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ivi\Documents\2024\"/>
    </mc:Choice>
  </mc:AlternateContent>
  <bookViews>
    <workbookView xWindow="0" yWindow="0" windowWidth="23040" windowHeight="9195" tabRatio="825" firstSheet="7" activeTab="10"/>
  </bookViews>
  <sheets>
    <sheet name="60LM" sheetId="1" r:id="rId1"/>
    <sheet name="60LN" sheetId="2" r:id="rId2"/>
    <sheet name="3x20 M" sheetId="4" r:id="rId3"/>
    <sheet name="3x20 N" sheetId="5" r:id="rId4"/>
    <sheet name="vaba" sheetId="6" r:id="rId5"/>
    <sheet name="olümp" sheetId="8" r:id="rId6"/>
    <sheet name="30+30TK M" sheetId="10" r:id="rId7"/>
    <sheet name="Stp M" sheetId="7" r:id="rId8"/>
    <sheet name="Stp N" sheetId="11" r:id="rId9"/>
    <sheet name="30+30 SP N" sheetId="9" r:id="rId10"/>
    <sheet name="50m LM 30+30" sheetId="3" r:id="rId11"/>
    <sheet name="50m LM 20+20 mix" sheetId="12" r:id="rId12"/>
  </sheets>
  <definedNames>
    <definedName name="_xlnm._FilterDatabase" localSheetId="7" hidden="1">'Stp M'!$B$6:$M$25</definedName>
    <definedName name="_xlnm.Print_Area" localSheetId="9">'30+30 SP N'!$A$1:$M$36</definedName>
    <definedName name="_xlnm.Print_Area" localSheetId="6">'30+30TK M'!$A$1:$L$27</definedName>
    <definedName name="_xlnm.Print_Area" localSheetId="2">'3x20 M'!$A$1:$M$29</definedName>
    <definedName name="_xlnm.Print_Area" localSheetId="3">'3x20 N'!$A$1:$M$26</definedName>
    <definedName name="_xlnm.Print_Area" localSheetId="10">'50m LM 30+30'!$A$1:$M$27</definedName>
    <definedName name="_xlnm.Print_Area" localSheetId="0">'60LM'!$A$1:$M$35</definedName>
    <definedName name="_xlnm.Print_Area" localSheetId="1">'60LN'!$A$1:$M$37</definedName>
    <definedName name="_xlnm.Print_Area" localSheetId="5">olümp!$A$1:$L$31</definedName>
    <definedName name="_xlnm.Print_Area" localSheetId="7">'Stp M'!$A$1:$M$34</definedName>
    <definedName name="_xlnm.Print_Area" localSheetId="8">'Stp N'!$A$1:$M$30</definedName>
    <definedName name="_xlnm.Print_Area" localSheetId="4">vaba!$A$1:$L$26</definedName>
  </definedNames>
  <calcPr calcId="152511"/>
</workbook>
</file>

<file path=xl/calcChain.xml><?xml version="1.0" encoding="utf-8"?>
<calcChain xmlns="http://schemas.openxmlformats.org/spreadsheetml/2006/main">
  <c r="M28" i="3" l="1"/>
  <c r="M15" i="3"/>
  <c r="M16" i="12"/>
  <c r="M21" i="9" l="1"/>
  <c r="M27" i="9"/>
  <c r="M32" i="9"/>
  <c r="M17" i="11"/>
  <c r="M24" i="7"/>
  <c r="M27" i="7"/>
  <c r="M32" i="7"/>
  <c r="L18" i="8"/>
  <c r="L19" i="8"/>
  <c r="M27" i="4"/>
  <c r="M25" i="2"/>
  <c r="M27" i="2"/>
  <c r="M33" i="2"/>
  <c r="M17" i="2"/>
  <c r="M24" i="1"/>
  <c r="M16" i="9" l="1"/>
  <c r="M13" i="9"/>
  <c r="M28" i="9"/>
  <c r="L16" i="10" l="1"/>
  <c r="L11" i="10"/>
  <c r="M15" i="11"/>
  <c r="M13" i="11"/>
  <c r="M25" i="11"/>
  <c r="M18" i="7"/>
  <c r="M26" i="7"/>
  <c r="M33" i="7"/>
  <c r="L15" i="6"/>
  <c r="L18" i="6"/>
  <c r="L21" i="6"/>
  <c r="L24" i="6"/>
  <c r="M22" i="2" l="1"/>
  <c r="M19" i="2"/>
  <c r="M20" i="1"/>
  <c r="M28" i="1"/>
  <c r="M19" i="5"/>
  <c r="M17" i="4" l="1"/>
  <c r="M28" i="4"/>
  <c r="M29" i="3" l="1"/>
  <c r="M22" i="12"/>
  <c r="M23" i="12"/>
  <c r="M20" i="3" l="1"/>
  <c r="M24" i="3"/>
  <c r="M22" i="9"/>
  <c r="M29" i="9"/>
  <c r="M34" i="9"/>
  <c r="M18" i="11"/>
  <c r="M19" i="11"/>
  <c r="M23" i="11"/>
  <c r="M26" i="11"/>
  <c r="M21" i="7"/>
  <c r="M22" i="7"/>
  <c r="M30" i="7"/>
  <c r="L14" i="10" l="1"/>
  <c r="L17" i="10"/>
  <c r="L18" i="10"/>
  <c r="L19" i="10"/>
  <c r="L20" i="10"/>
  <c r="L22" i="10"/>
  <c r="L30" i="6"/>
  <c r="M19" i="4"/>
  <c r="M24" i="4"/>
  <c r="M21" i="2"/>
  <c r="M28" i="2"/>
  <c r="M34" i="2"/>
  <c r="M18" i="1"/>
  <c r="M19" i="1"/>
  <c r="M22" i="1"/>
  <c r="M25" i="1"/>
  <c r="M14" i="1"/>
  <c r="M29" i="1"/>
  <c r="M24" i="9" l="1"/>
  <c r="M17" i="9"/>
  <c r="L11" i="6"/>
  <c r="L19" i="6"/>
  <c r="L27" i="6"/>
  <c r="L14" i="6"/>
  <c r="L16" i="6"/>
  <c r="L20" i="6"/>
  <c r="L22" i="6"/>
  <c r="M19" i="3"/>
  <c r="M14" i="2"/>
  <c r="M20" i="2"/>
  <c r="M18" i="2"/>
  <c r="M26" i="2"/>
  <c r="M29" i="2"/>
  <c r="M31" i="2"/>
  <c r="M8" i="1"/>
  <c r="M30" i="1"/>
  <c r="M26" i="1"/>
  <c r="M14" i="11"/>
  <c r="M8" i="11"/>
  <c r="M9" i="11"/>
  <c r="M16" i="11"/>
  <c r="M10" i="11"/>
  <c r="M17" i="7"/>
  <c r="M13" i="7"/>
  <c r="M19" i="7"/>
  <c r="M15" i="7"/>
  <c r="M12" i="5"/>
  <c r="M15" i="5"/>
  <c r="M23" i="5"/>
  <c r="M21" i="4"/>
  <c r="M14" i="4"/>
  <c r="M25" i="4"/>
  <c r="M12" i="4"/>
  <c r="L13" i="10" l="1"/>
  <c r="L21" i="10"/>
  <c r="L23" i="10"/>
  <c r="M20" i="11"/>
  <c r="M27" i="11"/>
  <c r="M28" i="11"/>
  <c r="M29" i="11"/>
  <c r="M30" i="11"/>
  <c r="M7" i="7"/>
  <c r="M31" i="7"/>
  <c r="M34" i="7"/>
  <c r="M23" i="7"/>
  <c r="M25" i="7"/>
  <c r="M9" i="7"/>
  <c r="M29" i="7"/>
  <c r="M28" i="7"/>
  <c r="M12" i="7"/>
  <c r="M16" i="1" l="1"/>
  <c r="M12" i="1"/>
  <c r="M17" i="1"/>
  <c r="M7" i="1"/>
  <c r="M9" i="1"/>
  <c r="M10" i="1"/>
  <c r="M11" i="1"/>
  <c r="M6" i="1"/>
  <c r="M9" i="2"/>
  <c r="M30" i="2"/>
  <c r="M7" i="2"/>
  <c r="M6" i="2"/>
  <c r="M8" i="2"/>
  <c r="M15" i="2"/>
  <c r="M13" i="2"/>
  <c r="M10" i="2"/>
  <c r="M26" i="4"/>
  <c r="M10" i="4"/>
  <c r="M8" i="4"/>
  <c r="M7" i="4"/>
  <c r="M18" i="4"/>
  <c r="M9" i="4"/>
  <c r="M6" i="4"/>
  <c r="M11" i="4"/>
  <c r="M17" i="5"/>
  <c r="M8" i="5"/>
  <c r="M9" i="5"/>
  <c r="M10" i="5"/>
  <c r="M6" i="5"/>
  <c r="M7" i="5"/>
  <c r="L9" i="6"/>
  <c r="L6" i="8"/>
  <c r="L12" i="8"/>
  <c r="L9" i="8"/>
  <c r="L13" i="8"/>
  <c r="L14" i="8"/>
  <c r="L10" i="8"/>
  <c r="L8" i="8"/>
  <c r="L8" i="10"/>
  <c r="L10" i="10"/>
  <c r="L7" i="10"/>
  <c r="L6" i="10"/>
  <c r="L15" i="10"/>
  <c r="L9" i="10"/>
  <c r="L12" i="10"/>
  <c r="M7" i="11"/>
  <c r="M21" i="11"/>
  <c r="M24" i="11"/>
  <c r="M22" i="11"/>
  <c r="M12" i="11"/>
  <c r="M11" i="11"/>
  <c r="M6" i="11"/>
  <c r="M11" i="7"/>
  <c r="M10" i="7"/>
  <c r="M8" i="7"/>
  <c r="M20" i="7"/>
  <c r="M14" i="7"/>
  <c r="M6" i="7"/>
  <c r="M16" i="7"/>
  <c r="M26" i="9"/>
  <c r="M23" i="9"/>
  <c r="M11" i="9"/>
  <c r="M9" i="9"/>
  <c r="M6" i="3"/>
  <c r="M14" i="3"/>
  <c r="M8" i="3"/>
  <c r="M13" i="3"/>
  <c r="M10" i="3"/>
  <c r="M7" i="3"/>
  <c r="M12" i="3"/>
  <c r="M20" i="12"/>
  <c r="M17" i="12"/>
  <c r="M24" i="12"/>
  <c r="M19" i="12"/>
  <c r="M18" i="12"/>
  <c r="M14" i="12"/>
  <c r="M12" i="12"/>
  <c r="M15" i="12"/>
  <c r="M8" i="12"/>
  <c r="M6" i="12"/>
  <c r="M21" i="12"/>
  <c r="M10" i="12"/>
  <c r="M9" i="12"/>
  <c r="M13" i="12"/>
  <c r="M11" i="12"/>
  <c r="M7" i="12"/>
  <c r="M13" i="1"/>
  <c r="M23" i="4"/>
  <c r="M29" i="4"/>
  <c r="L31" i="6"/>
  <c r="M23" i="3"/>
  <c r="M25" i="3"/>
  <c r="M10" i="9"/>
  <c r="L7" i="8"/>
  <c r="L10" i="6"/>
  <c r="L32" i="6"/>
  <c r="L25" i="6"/>
  <c r="L8" i="6"/>
  <c r="M11" i="5"/>
  <c r="M16" i="5"/>
  <c r="M21" i="5"/>
  <c r="M12" i="2"/>
  <c r="M23" i="1"/>
  <c r="M21" i="3"/>
  <c r="M9" i="3"/>
  <c r="M26" i="3"/>
  <c r="M11" i="3"/>
  <c r="L21" i="8"/>
  <c r="L16" i="8"/>
  <c r="L17" i="8"/>
  <c r="L7" i="6"/>
  <c r="L12" i="6"/>
  <c r="L5" i="6"/>
  <c r="L6" i="6"/>
  <c r="L23" i="6"/>
  <c r="L17" i="6"/>
  <c r="L13" i="6"/>
  <c r="L29" i="6"/>
  <c r="M13" i="5"/>
  <c r="M16" i="4"/>
  <c r="M32" i="2"/>
  <c r="M31" i="1"/>
  <c r="M15" i="1"/>
  <c r="M21" i="1"/>
  <c r="M35" i="9"/>
  <c r="M36" i="9"/>
  <c r="M15" i="9"/>
  <c r="L28" i="6"/>
  <c r="M33" i="9"/>
  <c r="M31" i="9"/>
  <c r="L11" i="8"/>
  <c r="L15" i="8"/>
  <c r="L20" i="8"/>
  <c r="M35" i="2"/>
  <c r="M27" i="1"/>
  <c r="M20" i="4"/>
  <c r="M24" i="5"/>
  <c r="M7" i="9"/>
  <c r="M32" i="1"/>
  <c r="M16" i="2"/>
  <c r="M24" i="2"/>
  <c r="M11" i="2"/>
  <c r="M22" i="4"/>
  <c r="M22" i="5"/>
  <c r="M14" i="5"/>
  <c r="M20" i="9"/>
  <c r="M18" i="9"/>
  <c r="M30" i="9"/>
  <c r="M12" i="9"/>
  <c r="M14" i="9"/>
  <c r="M17" i="3"/>
  <c r="L26" i="6"/>
  <c r="M27" i="3"/>
  <c r="M19" i="9"/>
  <c r="M18" i="3"/>
  <c r="M16" i="3"/>
  <c r="M22" i="3"/>
  <c r="M36" i="2"/>
  <c r="M23" i="2"/>
  <c r="M6" i="9"/>
  <c r="M25" i="9"/>
  <c r="M8" i="9"/>
  <c r="M15" i="4"/>
  <c r="M13" i="4"/>
  <c r="M37" i="2"/>
  <c r="M18" i="5"/>
  <c r="M20" i="5"/>
</calcChain>
</file>

<file path=xl/sharedStrings.xml><?xml version="1.0" encoding="utf-8"?>
<sst xmlns="http://schemas.openxmlformats.org/spreadsheetml/2006/main" count="1077" uniqueCount="347">
  <si>
    <t xml:space="preserve"> EESTI  KARIKASARJA  KOHAPUNKTID</t>
  </si>
  <si>
    <t>60  LASKU  LAMADES  MEHED</t>
  </si>
  <si>
    <t>s.a.</t>
  </si>
  <si>
    <t>Klubi</t>
  </si>
  <si>
    <t>KOKKU</t>
  </si>
  <si>
    <t>60  LASKU  LAMADES  NAISED</t>
  </si>
  <si>
    <t>VABAPÜSTOL 60 LASKU MEHED</t>
  </si>
  <si>
    <t>OLÜMPIAKIIRLASKMINE</t>
  </si>
  <si>
    <t>30 +30  LASKU  SPORDIPÜSTOL  NAISED</t>
  </si>
  <si>
    <t>20 + 20 + 20  LASKU  STANDARDPÜSTOL MEHED</t>
  </si>
  <si>
    <t>Koht</t>
  </si>
  <si>
    <t>3X20 LASKU STANDARD NAISED</t>
  </si>
  <si>
    <t>30+ 30  LASKU  TK PÜSTOL / REVOLVER MEHED</t>
  </si>
  <si>
    <t>I</t>
  </si>
  <si>
    <t>II</t>
  </si>
  <si>
    <t>III</t>
  </si>
  <si>
    <t>3x20 LASKU  MEHED</t>
  </si>
  <si>
    <t>50m liikuv märk 30+30 lasku</t>
  </si>
  <si>
    <t>H.Rassi mälestusvõistlused 26-28.04</t>
  </si>
  <si>
    <t>MSL Jõud meistrivõistlused 18.-19.05.</t>
  </si>
  <si>
    <t>Harjumaa MV 01-02.06.</t>
  </si>
  <si>
    <t>Eesti MV 28-30.06.</t>
  </si>
  <si>
    <t>K.ja J.Vilbergi mälestusv. 19-21.07.</t>
  </si>
  <si>
    <t>Raplamaa lahtised MV 16-18.08.</t>
  </si>
  <si>
    <t>Ees- ja perenimi</t>
  </si>
  <si>
    <t>50m liikuv märk 20+20 lasku mix</t>
  </si>
  <si>
    <t>20 + 20 + 20  LASKU  STANDARDPÜSTOL NAISED</t>
  </si>
  <si>
    <t>Fred</t>
  </si>
  <si>
    <t>RAUKAS</t>
  </si>
  <si>
    <t>Kaitsejõudude SK</t>
  </si>
  <si>
    <t>Reijo</t>
  </si>
  <si>
    <t>VIROLAINEN</t>
  </si>
  <si>
    <t>Elva LSK</t>
  </si>
  <si>
    <t>Raul</t>
  </si>
  <si>
    <t>ERK</t>
  </si>
  <si>
    <t>KL MäLK</t>
  </si>
  <si>
    <t>Silver</t>
  </si>
  <si>
    <t>MÄE</t>
  </si>
  <si>
    <t>Viljandi LK</t>
  </si>
  <si>
    <t>Heldur</t>
  </si>
  <si>
    <t>KURIG</t>
  </si>
  <si>
    <t>Margus</t>
  </si>
  <si>
    <t>UHEK</t>
  </si>
  <si>
    <t>Märt</t>
  </si>
  <si>
    <t>ORRO</t>
  </si>
  <si>
    <t>Tõnis</t>
  </si>
  <si>
    <t>TIIRIK</t>
  </si>
  <si>
    <t>Aivo</t>
  </si>
  <si>
    <t>MEESAK</t>
  </si>
  <si>
    <t>Ragnar</t>
  </si>
  <si>
    <t>JUURIK</t>
  </si>
  <si>
    <t>Kaiu LK</t>
  </si>
  <si>
    <t>Peeter</t>
  </si>
  <si>
    <t>OLESK</t>
  </si>
  <si>
    <t>Erki</t>
  </si>
  <si>
    <t>SILLAKIVI</t>
  </si>
  <si>
    <t>Põlva LSK</t>
  </si>
  <si>
    <t>Karl</t>
  </si>
  <si>
    <t>LOIK</t>
  </si>
  <si>
    <t>Anton</t>
  </si>
  <si>
    <t>HEINSOO</t>
  </si>
  <si>
    <t>Kristina</t>
  </si>
  <si>
    <t>KIISK</t>
  </si>
  <si>
    <t>Marja</t>
  </si>
  <si>
    <t xml:space="preserve"> KIRSS</t>
  </si>
  <si>
    <t>Lisell</t>
  </si>
  <si>
    <t>VÄLJAK</t>
  </si>
  <si>
    <t>Laura-Liisa</t>
  </si>
  <si>
    <t>KOLOMETS</t>
  </si>
  <si>
    <t>Marion Andra</t>
  </si>
  <si>
    <t>VÄINÄNEN</t>
  </si>
  <si>
    <t>Ülenurme GS</t>
  </si>
  <si>
    <t>Maire</t>
  </si>
  <si>
    <t>PÄRN</t>
  </si>
  <si>
    <t>Tamme Laskur</t>
  </si>
  <si>
    <t>Lepo</t>
  </si>
  <si>
    <t>JONUKS</t>
  </si>
  <si>
    <t>Järvamaa LSK</t>
  </si>
  <si>
    <t>KIVISALU</t>
  </si>
  <si>
    <t>Ülenurme GSK</t>
  </si>
  <si>
    <t xml:space="preserve">Marten </t>
  </si>
  <si>
    <t>Mihkel</t>
  </si>
  <si>
    <t>KASEMETS</t>
  </si>
  <si>
    <t>Anastasssia</t>
  </si>
  <si>
    <t>OLEWICZ</t>
  </si>
  <si>
    <t>Narva LSK</t>
  </si>
  <si>
    <t>Nathalie</t>
  </si>
  <si>
    <t>LESSING</t>
  </si>
  <si>
    <t>Anžela</t>
  </si>
  <si>
    <t>VORONOVA</t>
  </si>
  <si>
    <t>Marleen</t>
  </si>
  <si>
    <t>RIISAAR</t>
  </si>
  <si>
    <t>Ljudmila</t>
  </si>
  <si>
    <t>KORTŠAGINA</t>
  </si>
  <si>
    <t>Susanna</t>
  </si>
  <si>
    <t>SULE</t>
  </si>
  <si>
    <t>Svetlana</t>
  </si>
  <si>
    <t>DOLEDUTKO</t>
  </si>
  <si>
    <t>Katrin Mirtel</t>
  </si>
  <si>
    <t>TUTT</t>
  </si>
  <si>
    <t>Kairi-Liis</t>
  </si>
  <si>
    <t>ROONURM</t>
  </si>
  <si>
    <t>Edik</t>
  </si>
  <si>
    <t>KOPPELMANN</t>
  </si>
  <si>
    <t>Kaur</t>
  </si>
  <si>
    <t>LAURIMAA</t>
  </si>
  <si>
    <t>Andreas</t>
  </si>
  <si>
    <t>MASPANOV</t>
  </si>
  <si>
    <t>Andres</t>
  </si>
  <si>
    <t>HUNT</t>
  </si>
  <si>
    <t>Ain</t>
  </si>
  <si>
    <t>MURU</t>
  </si>
  <si>
    <t>Kaspar</t>
  </si>
  <si>
    <t>VIIRON</t>
  </si>
  <si>
    <t>Daimar</t>
  </si>
  <si>
    <t>LIIV</t>
  </si>
  <si>
    <t>SK Haapsalu</t>
  </si>
  <si>
    <t>Kristofer-Jaago</t>
  </si>
  <si>
    <t>KIVARI</t>
  </si>
  <si>
    <t>Marko</t>
  </si>
  <si>
    <t>AIGRO</t>
  </si>
  <si>
    <t>Kirill</t>
  </si>
  <si>
    <t>MIŠTŠENKO</t>
  </si>
  <si>
    <t>Kahru</t>
  </si>
  <si>
    <t>MÄNNIK</t>
  </si>
  <si>
    <t>Lauri</t>
  </si>
  <si>
    <t>LOPP</t>
  </si>
  <si>
    <t>Manfred</t>
  </si>
  <si>
    <t>KUKK</t>
  </si>
  <si>
    <t>Katrin</t>
  </si>
  <si>
    <t>SMIRNOVA</t>
  </si>
  <si>
    <t>Jekaterina</t>
  </si>
  <si>
    <t>ISSATŠENKOVA</t>
  </si>
  <si>
    <t>Ele</t>
  </si>
  <si>
    <t>LOOT</t>
  </si>
  <si>
    <t>Aleksandra</t>
  </si>
  <si>
    <t>BOJARTŠUK</t>
  </si>
  <si>
    <t>Olesja</t>
  </si>
  <si>
    <t>Anni</t>
  </si>
  <si>
    <t>KÄÄRST</t>
  </si>
  <si>
    <t>Kamilla</t>
  </si>
  <si>
    <t>HALLIK</t>
  </si>
  <si>
    <t>Tatjana</t>
  </si>
  <si>
    <t>MIKHAILOVA</t>
  </si>
  <si>
    <t>Marit</t>
  </si>
  <si>
    <t>PLEIATS</t>
  </si>
  <si>
    <t>Anastassia</t>
  </si>
  <si>
    <t>LOPATTI</t>
  </si>
  <si>
    <t>Karis</t>
  </si>
  <si>
    <t>SÖÖNURM</t>
  </si>
  <si>
    <t>Sirli</t>
  </si>
  <si>
    <t>LIKK</t>
  </si>
  <si>
    <t>Erik</t>
  </si>
  <si>
    <t>AMANN</t>
  </si>
  <si>
    <t>Erko</t>
  </si>
  <si>
    <t>VILBA</t>
  </si>
  <si>
    <t>Hellar</t>
  </si>
  <si>
    <t>SILE</t>
  </si>
  <si>
    <t>Toomas</t>
  </si>
  <si>
    <t>Endi</t>
  </si>
  <si>
    <t>TÕNISMA</t>
  </si>
  <si>
    <t>Jaanus</t>
  </si>
  <si>
    <t>KALA</t>
  </si>
  <si>
    <t>Hillar</t>
  </si>
  <si>
    <t>Valter</t>
  </si>
  <si>
    <t>KAIMA</t>
  </si>
  <si>
    <t>Indrek</t>
  </si>
  <si>
    <t>TOMBAK</t>
  </si>
  <si>
    <t>KAARNA</t>
  </si>
  <si>
    <t>Elmet</t>
  </si>
  <si>
    <t>ORASSON</t>
  </si>
  <si>
    <t>Viljar</t>
  </si>
  <si>
    <t>NOOR</t>
  </si>
  <si>
    <t>Meelis</t>
  </si>
  <si>
    <t>Karel</t>
  </si>
  <si>
    <t>UDRAS</t>
  </si>
  <si>
    <t>Robin</t>
  </si>
  <si>
    <t>KAHRE</t>
  </si>
  <si>
    <t>Põlva SpK</t>
  </si>
  <si>
    <t>PETTAI</t>
  </si>
  <si>
    <t>MÖLDER</t>
  </si>
  <si>
    <t>Varvara</t>
  </si>
  <si>
    <t>ROGATEN</t>
  </si>
  <si>
    <t>Milana</t>
  </si>
  <si>
    <t>KHOMITSKAJA</t>
  </si>
  <si>
    <t>Marianne</t>
  </si>
  <si>
    <t>TAVITS</t>
  </si>
  <si>
    <t>Liivi</t>
  </si>
  <si>
    <t>ERM</t>
  </si>
  <si>
    <t>Gerli</t>
  </si>
  <si>
    <t>NUUTER</t>
  </si>
  <si>
    <t>Aili</t>
  </si>
  <si>
    <t>MÄGI</t>
  </si>
  <si>
    <t>Evelin</t>
  </si>
  <si>
    <t>LAPPALAINEN</t>
  </si>
  <si>
    <t>Aivar</t>
  </si>
  <si>
    <t>KUHI</t>
  </si>
  <si>
    <t>Andrei</t>
  </si>
  <si>
    <t>BRENKIN</t>
  </si>
  <si>
    <t>Sergei</t>
  </si>
  <si>
    <t>POTAŠEV</t>
  </si>
  <si>
    <t>Argo</t>
  </si>
  <si>
    <t>KURG</t>
  </si>
  <si>
    <t>UIBOAID</t>
  </si>
  <si>
    <t>Andu</t>
  </si>
  <si>
    <t>Karlis</t>
  </si>
  <si>
    <t>LÕPS</t>
  </si>
  <si>
    <t>VANAKAMAR</t>
  </si>
  <si>
    <t>Ragne</t>
  </si>
  <si>
    <t>ROOSLA</t>
  </si>
  <si>
    <t>Vanessa</t>
  </si>
  <si>
    <t>POKK</t>
  </si>
  <si>
    <t>Katerina</t>
  </si>
  <si>
    <t>HERMA</t>
  </si>
  <si>
    <t>Mariliis</t>
  </si>
  <si>
    <t>MUGU</t>
  </si>
  <si>
    <t>Viimsi LK</t>
  </si>
  <si>
    <t>Eke</t>
  </si>
  <si>
    <t>Alar</t>
  </si>
  <si>
    <t>HEINSAAR</t>
  </si>
  <si>
    <t>Arvi</t>
  </si>
  <si>
    <t>SUVI</t>
  </si>
  <si>
    <t>Tõives</t>
  </si>
  <si>
    <t>RAUDSAAR</t>
  </si>
  <si>
    <t>Raigo</t>
  </si>
  <si>
    <t>PÄRNAPUU</t>
  </si>
  <si>
    <t>KL Lääne</t>
  </si>
  <si>
    <t>Janis</t>
  </si>
  <si>
    <t>AARNE</t>
  </si>
  <si>
    <t>Martin</t>
  </si>
  <si>
    <t>SINISAAR</t>
  </si>
  <si>
    <t>Karina</t>
  </si>
  <si>
    <t>KOTKAS</t>
  </si>
  <si>
    <t>Jevgeni</t>
  </si>
  <si>
    <t>MIHHAILOV</t>
  </si>
  <si>
    <t>Raal</t>
  </si>
  <si>
    <t>KURUS</t>
  </si>
  <si>
    <t>Taivo</t>
  </si>
  <si>
    <t>KRUUSPAN</t>
  </si>
  <si>
    <t>PUIO</t>
  </si>
  <si>
    <t>Triin</t>
  </si>
  <si>
    <t>KUUSIK</t>
  </si>
  <si>
    <t>Lydia</t>
  </si>
  <si>
    <t>Kaire</t>
  </si>
  <si>
    <t>TAAR</t>
  </si>
  <si>
    <t>Alina</t>
  </si>
  <si>
    <t>KOVALJOVA</t>
  </si>
  <si>
    <t>Maia</t>
  </si>
  <si>
    <t>BUNDER</t>
  </si>
  <si>
    <t>Oliver</t>
  </si>
  <si>
    <t>KUKS</t>
  </si>
  <si>
    <t>Piret</t>
  </si>
  <si>
    <t>GROSSTHAL</t>
  </si>
  <si>
    <t>Külli</t>
  </si>
  <si>
    <t>DAVEL</t>
  </si>
  <si>
    <t>SARNA</t>
  </si>
  <si>
    <t>Kristiina</t>
  </si>
  <si>
    <t>SAMMAL</t>
  </si>
  <si>
    <t>Eliise</t>
  </si>
  <si>
    <t>VOOGLA</t>
  </si>
  <si>
    <t>Kert</t>
  </si>
  <si>
    <t>KÕRSMAA</t>
  </si>
  <si>
    <t>Heikki</t>
  </si>
  <si>
    <t>OJAMAA</t>
  </si>
  <si>
    <t>ANDRESSON</t>
  </si>
  <si>
    <t>Karin</t>
  </si>
  <si>
    <t>Sandra</t>
  </si>
  <si>
    <t>PUURAND</t>
  </si>
  <si>
    <t>Konstatin</t>
  </si>
  <si>
    <t>LOGINOV</t>
  </si>
  <si>
    <t>Marek</t>
  </si>
  <si>
    <t>TAMM</t>
  </si>
  <si>
    <t>Nikita</t>
  </si>
  <si>
    <t>FILENKOV</t>
  </si>
  <si>
    <t>KASK</t>
  </si>
  <si>
    <t>Vladislav</t>
  </si>
  <si>
    <t>LUŠIN</t>
  </si>
  <si>
    <t>Tuuli</t>
  </si>
  <si>
    <t>KÜBARSEPP</t>
  </si>
  <si>
    <t>MULTRAM</t>
  </si>
  <si>
    <t>Urmas</t>
  </si>
  <si>
    <t>VOEVODIN</t>
  </si>
  <si>
    <t>Nemo</t>
  </si>
  <si>
    <t>TABUR</t>
  </si>
  <si>
    <t>Lennart</t>
  </si>
  <si>
    <t>SAAREPUU</t>
  </si>
  <si>
    <t>KIRSS</t>
  </si>
  <si>
    <t>POLUNINA</t>
  </si>
  <si>
    <t>Heili</t>
  </si>
  <si>
    <t>LEPP</t>
  </si>
  <si>
    <t>Oksana</t>
  </si>
  <si>
    <t>FROJAN</t>
  </si>
  <si>
    <t>Veera</t>
  </si>
  <si>
    <t>RUMJANTSEVA</t>
  </si>
  <si>
    <t>K.ja J.Vilbergi mälestusv. 06-07.07.</t>
  </si>
  <si>
    <t>Henri</t>
  </si>
  <si>
    <t>PIKK</t>
  </si>
  <si>
    <t>Arles</t>
  </si>
  <si>
    <t>TAAL</t>
  </si>
  <si>
    <t>Juri</t>
  </si>
  <si>
    <t>SIZONENKO</t>
  </si>
  <si>
    <t>Valdu</t>
  </si>
  <si>
    <t>REINAAS</t>
  </si>
  <si>
    <t>OJASALU</t>
  </si>
  <si>
    <t>Ants</t>
  </si>
  <si>
    <t>PERTELSON</t>
  </si>
  <si>
    <t>Janari</t>
  </si>
  <si>
    <t>Laekvere LK</t>
  </si>
  <si>
    <t>Karita</t>
  </si>
  <si>
    <t>ERS</t>
  </si>
  <si>
    <t>Meribel</t>
  </si>
  <si>
    <t>Endel</t>
  </si>
  <si>
    <t>JÄRV</t>
  </si>
  <si>
    <t>Andrus</t>
  </si>
  <si>
    <t>ILLOPMÄGI</t>
  </si>
  <si>
    <t>Sigmar</t>
  </si>
  <si>
    <t>SIHVER</t>
  </si>
  <si>
    <t>Marten</t>
  </si>
  <si>
    <t>Kristel</t>
  </si>
  <si>
    <t>KAASIKU</t>
  </si>
  <si>
    <t>Kati-Ly</t>
  </si>
  <si>
    <t>RANDVIIR</t>
  </si>
  <si>
    <t>V-Maarja LaSK</t>
  </si>
  <si>
    <t>VARTS</t>
  </si>
  <si>
    <t>Ave</t>
  </si>
  <si>
    <t>EISENSCMIDT</t>
  </si>
  <si>
    <t>Pärnumaa LK</t>
  </si>
  <si>
    <t>Pilleriin</t>
  </si>
  <si>
    <t>VAARIK</t>
  </si>
  <si>
    <t>JOONAS</t>
  </si>
  <si>
    <t>Maiu</t>
  </si>
  <si>
    <t>VALBRIT</t>
  </si>
  <si>
    <t>DUBKOVSKI</t>
  </si>
  <si>
    <t>Heiki</t>
  </si>
  <si>
    <t>Kahrut</t>
  </si>
  <si>
    <t>MÄRSS</t>
  </si>
  <si>
    <t>Aleksei</t>
  </si>
  <si>
    <t>OSOKIN</t>
  </si>
  <si>
    <t>PÕLTSAMA</t>
  </si>
  <si>
    <t>Dana</t>
  </si>
  <si>
    <t>VASSEL</t>
  </si>
  <si>
    <t>Marta Mia</t>
  </si>
  <si>
    <t>MÄNDMA</t>
  </si>
  <si>
    <t>Emili</t>
  </si>
  <si>
    <t>UUDEKÜLL</t>
  </si>
  <si>
    <t>Kaiu CUP 24.-25. 08.</t>
  </si>
  <si>
    <t>MäLK auhinnavõistlused 31-01.09.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</si>
</sst>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36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 Baltic"/>
      <charset val="186"/>
    </font>
    <font>
      <b/>
      <sz val="14"/>
      <name val="Times New Roman"/>
      <family val="1"/>
    </font>
    <font>
      <sz val="12"/>
      <name val="Times New Roman Baltic"/>
      <family val="1"/>
      <charset val="186"/>
    </font>
    <font>
      <sz val="10"/>
      <name val="Arial"/>
      <family val="2"/>
      <charset val="186"/>
    </font>
    <font>
      <sz val="11"/>
      <name val="Times New Roman Baltic"/>
      <family val="1"/>
      <charset val="186"/>
    </font>
    <font>
      <sz val="11"/>
      <name val="Times New Roman"/>
      <family val="1"/>
      <charset val="186"/>
    </font>
    <font>
      <sz val="11"/>
      <name val="Times New Roman"/>
      <family val="1"/>
    </font>
    <font>
      <sz val="10"/>
      <name val="Arial"/>
      <family val="2"/>
    </font>
    <font>
      <b/>
      <sz val="12"/>
      <name val="Times New Roman Baltic"/>
      <charset val="186"/>
    </font>
    <font>
      <sz val="11"/>
      <name val="Times New Roman Baltic"/>
      <charset val="186"/>
    </font>
    <font>
      <b/>
      <sz val="11"/>
      <name val="Times New Roman"/>
      <family val="1"/>
      <charset val="186"/>
    </font>
    <font>
      <sz val="10"/>
      <color indexed="0"/>
      <name val="Verdana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i/>
      <sz val="10"/>
      <name val="Arial"/>
      <family val="2"/>
      <charset val="186"/>
    </font>
    <font>
      <i/>
      <sz val="10"/>
      <name val="Arial"/>
      <family val="2"/>
    </font>
    <font>
      <b/>
      <sz val="10"/>
      <name val="Times New Roman Baltic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 Baltic"/>
    </font>
    <font>
      <sz val="12"/>
      <name val="Times New Roman Baltic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 style="thin">
        <color indexed="0"/>
      </diagonal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1" fillId="0" borderId="1"/>
    <xf numFmtId="0" fontId="11" fillId="0" borderId="1"/>
    <xf numFmtId="0" fontId="1" fillId="0" borderId="1"/>
    <xf numFmtId="0" fontId="19" fillId="0" borderId="0"/>
    <xf numFmtId="0" fontId="1" fillId="0" borderId="0"/>
  </cellStyleXfs>
  <cellXfs count="18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textRotation="90"/>
    </xf>
    <xf numFmtId="0" fontId="3" fillId="0" borderId="2" xfId="0" applyFont="1" applyBorder="1" applyAlignment="1">
      <alignment textRotation="90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/>
    <xf numFmtId="0" fontId="3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Fill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Fill="1" applyAlignment="1">
      <alignment horizontal="center"/>
    </xf>
    <xf numFmtId="0" fontId="8" fillId="0" borderId="0" xfId="0" applyFont="1" applyBorder="1" applyAlignment="1">
      <alignment horizontal="left"/>
    </xf>
    <xf numFmtId="0" fontId="2" fillId="0" borderId="0" xfId="0" applyNumberFormat="1" applyFont="1" applyAlignment="1">
      <alignment horizontal="center"/>
    </xf>
    <xf numFmtId="0" fontId="5" fillId="0" borderId="0" xfId="0" applyFont="1"/>
    <xf numFmtId="0" fontId="2" fillId="0" borderId="0" xfId="0" applyNumberFormat="1" applyFont="1" applyFill="1" applyBorder="1" applyAlignment="1">
      <alignment horizontal="center"/>
    </xf>
    <xf numFmtId="0" fontId="10" fillId="0" borderId="1" xfId="0" applyFont="1" applyBorder="1" applyAlignment="1"/>
    <xf numFmtId="0" fontId="3" fillId="0" borderId="1" xfId="0" applyFont="1" applyBorder="1"/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1" xfId="0" applyFont="1" applyBorder="1" applyAlignment="1">
      <alignment horizontal="center"/>
    </xf>
    <xf numFmtId="0" fontId="13" fillId="0" borderId="0" xfId="0" applyFont="1" applyBorder="1"/>
    <xf numFmtId="0" fontId="13" fillId="0" borderId="1" xfId="0" applyFont="1" applyBorder="1"/>
    <xf numFmtId="0" fontId="13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8" fillId="0" borderId="1" xfId="0" applyFont="1" applyBorder="1"/>
    <xf numFmtId="0" fontId="2" fillId="0" borderId="2" xfId="0" applyFont="1" applyBorder="1" applyAlignment="1">
      <alignment horizontal="center" textRotation="90"/>
    </xf>
    <xf numFmtId="0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8" fillId="0" borderId="0" xfId="0" applyFont="1" applyFill="1"/>
    <xf numFmtId="0" fontId="8" fillId="0" borderId="0" xfId="0" applyFont="1" applyFill="1" applyBorder="1" applyAlignment="1"/>
    <xf numFmtId="0" fontId="13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12" fillId="0" borderId="0" xfId="0" applyFont="1"/>
    <xf numFmtId="0" fontId="17" fillId="0" borderId="0" xfId="0" applyFont="1" applyAlignment="1"/>
    <xf numFmtId="0" fontId="12" fillId="0" borderId="0" xfId="0" applyFont="1" applyFill="1" applyAlignment="1">
      <alignment horizontal="center"/>
    </xf>
    <xf numFmtId="49" fontId="12" fillId="0" borderId="0" xfId="0" applyNumberFormat="1" applyFont="1" applyFill="1" applyAlignment="1"/>
    <xf numFmtId="0" fontId="12" fillId="0" borderId="1" xfId="0" applyFont="1" applyBorder="1"/>
    <xf numFmtId="0" fontId="12" fillId="0" borderId="0" xfId="0" applyFont="1" applyFill="1" applyBorder="1" applyAlignment="1"/>
    <xf numFmtId="0" fontId="10" fillId="0" borderId="0" xfId="0" applyFont="1" applyBorder="1"/>
    <xf numFmtId="0" fontId="31" fillId="0" borderId="0" xfId="0" applyFont="1"/>
    <xf numFmtId="0" fontId="8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5" fillId="0" borderId="0" xfId="0" applyFont="1" applyBorder="1"/>
    <xf numFmtId="0" fontId="15" fillId="0" borderId="0" xfId="0" applyFont="1" applyBorder="1" applyAlignment="1"/>
    <xf numFmtId="0" fontId="2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/>
    <xf numFmtId="0" fontId="17" fillId="0" borderId="0" xfId="5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3" fillId="0" borderId="1" xfId="2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3" fillId="0" borderId="1" xfId="3" applyFont="1" applyBorder="1" applyAlignment="1">
      <alignment vertical="center"/>
    </xf>
    <xf numFmtId="0" fontId="13" fillId="0" borderId="1" xfId="3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Alignment="1"/>
    <xf numFmtId="0" fontId="30" fillId="0" borderId="0" xfId="0" applyFont="1" applyAlignment="1">
      <alignment horizontal="center"/>
    </xf>
    <xf numFmtId="0" fontId="30" fillId="0" borderId="0" xfId="0" applyFont="1" applyBorder="1" applyAlignment="1">
      <alignment horizontal="center"/>
    </xf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7" fillId="0" borderId="0" xfId="2" applyFont="1" applyBorder="1" applyAlignment="1">
      <alignment horizontal="center" vertical="center"/>
    </xf>
    <xf numFmtId="0" fontId="28" fillId="0" borderId="0" xfId="2" applyFont="1" applyBorder="1" applyAlignment="1">
      <alignment horizontal="center" vertical="center"/>
    </xf>
    <xf numFmtId="0" fontId="13" fillId="0" borderId="1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17" fillId="0" borderId="1" xfId="0" applyFont="1" applyBorder="1"/>
    <xf numFmtId="164" fontId="12" fillId="0" borderId="0" xfId="0" applyNumberFormat="1" applyFont="1" applyFill="1" applyBorder="1" applyAlignment="1" applyProtection="1">
      <alignment horizontal="left"/>
      <protection locked="0"/>
    </xf>
    <xf numFmtId="0" fontId="20" fillId="0" borderId="1" xfId="0" applyFont="1" applyBorder="1"/>
    <xf numFmtId="0" fontId="31" fillId="0" borderId="0" xfId="0" applyFont="1" applyBorder="1" applyAlignment="1"/>
    <xf numFmtId="0" fontId="33" fillId="0" borderId="0" xfId="0" applyFont="1"/>
    <xf numFmtId="0" fontId="3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0" xfId="0" applyFont="1"/>
    <xf numFmtId="0" fontId="12" fillId="0" borderId="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27" fillId="0" borderId="1" xfId="2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1" applyFont="1" applyBorder="1"/>
    <xf numFmtId="0" fontId="10" fillId="0" borderId="1" xfId="0" applyFont="1" applyFill="1" applyBorder="1" applyAlignment="1">
      <alignment horizontal="left"/>
    </xf>
    <xf numFmtId="0" fontId="13" fillId="0" borderId="0" xfId="1" applyFont="1" applyBorder="1"/>
    <xf numFmtId="0" fontId="12" fillId="0" borderId="1" xfId="0" applyFont="1" applyFill="1" applyBorder="1" applyAlignment="1"/>
    <xf numFmtId="0" fontId="13" fillId="0" borderId="0" xfId="1" applyFont="1" applyBorder="1" applyAlignment="1">
      <alignment horizontal="center"/>
    </xf>
    <xf numFmtId="0" fontId="12" fillId="0" borderId="1" xfId="0" applyFont="1" applyBorder="1" applyAlignment="1"/>
    <xf numFmtId="0" fontId="30" fillId="0" borderId="1" xfId="0" applyFont="1" applyBorder="1" applyAlignment="1">
      <alignment horizontal="center"/>
    </xf>
    <xf numFmtId="0" fontId="31" fillId="0" borderId="0" xfId="0" applyFont="1" applyBorder="1"/>
    <xf numFmtId="0" fontId="33" fillId="0" borderId="0" xfId="0" applyFont="1" applyBorder="1"/>
    <xf numFmtId="0" fontId="33" fillId="0" borderId="0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3" fillId="0" borderId="1" xfId="0" applyFont="1" applyBorder="1"/>
  </cellXfs>
  <cellStyles count="6">
    <cellStyle name="Normal" xfId="0" builtinId="0"/>
    <cellStyle name="Normal 2" xfId="1"/>
    <cellStyle name="Normal 2 2" xfId="2"/>
    <cellStyle name="Normal 2 2 2" xfId="3"/>
    <cellStyle name="Normal 3" xfId="4"/>
    <cellStyle name="Normal 3 2" xfId="5"/>
  </cellStyles>
  <dxfs count="5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zoomScaleNormal="100" zoomScaleSheetLayoutView="100" workbookViewId="0">
      <selection activeCell="R5" sqref="R5"/>
    </sheetView>
  </sheetViews>
  <sheetFormatPr defaultColWidth="9.140625" defaultRowHeight="15.75"/>
  <cols>
    <col min="1" max="1" width="6.28515625" style="2" bestFit="1" customWidth="1"/>
    <col min="2" max="2" width="14.5703125" style="2" customWidth="1"/>
    <col min="3" max="3" width="15.7109375" style="2" customWidth="1"/>
    <col min="4" max="4" width="5.42578125" style="2" customWidth="1"/>
    <col min="5" max="5" width="14.140625" style="2" customWidth="1"/>
    <col min="6" max="12" width="5" style="2" customWidth="1"/>
    <col min="13" max="13" width="8.140625" style="2" customWidth="1"/>
    <col min="14" max="16384" width="9.140625" style="2"/>
  </cols>
  <sheetData>
    <row r="1" spans="1:14" ht="18.7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29"/>
    </row>
    <row r="2" spans="1:14">
      <c r="D2" s="7"/>
      <c r="F2" s="7"/>
      <c r="G2" s="7"/>
      <c r="H2" s="7"/>
      <c r="I2" s="7"/>
      <c r="J2" s="7"/>
      <c r="K2" s="7"/>
      <c r="L2" s="7"/>
      <c r="M2" s="8">
        <v>2024</v>
      </c>
      <c r="N2" s="7"/>
    </row>
    <row r="3" spans="1:14">
      <c r="A3" s="175" t="s">
        <v>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20"/>
    </row>
    <row r="4" spans="1:1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N4" s="7"/>
    </row>
    <row r="5" spans="1:14" ht="186">
      <c r="A5" s="6" t="s">
        <v>10</v>
      </c>
      <c r="B5" s="174" t="s">
        <v>24</v>
      </c>
      <c r="C5" s="174"/>
      <c r="D5" s="5" t="s">
        <v>2</v>
      </c>
      <c r="E5" s="6" t="s">
        <v>3</v>
      </c>
      <c r="F5" s="10" t="s">
        <v>18</v>
      </c>
      <c r="G5" s="10" t="s">
        <v>19</v>
      </c>
      <c r="H5" s="70" t="s">
        <v>20</v>
      </c>
      <c r="I5" s="10" t="s">
        <v>21</v>
      </c>
      <c r="J5" s="10" t="s">
        <v>22</v>
      </c>
      <c r="K5" s="11" t="s">
        <v>23</v>
      </c>
      <c r="L5" s="10" t="s">
        <v>346</v>
      </c>
      <c r="M5" s="5" t="s">
        <v>4</v>
      </c>
    </row>
    <row r="6" spans="1:14">
      <c r="A6" s="25" t="s">
        <v>13</v>
      </c>
      <c r="B6" s="85" t="s">
        <v>102</v>
      </c>
      <c r="C6" s="131" t="s">
        <v>103</v>
      </c>
      <c r="D6" s="132">
        <v>1984</v>
      </c>
      <c r="E6" s="131" t="s">
        <v>35</v>
      </c>
      <c r="F6" s="63">
        <v>12</v>
      </c>
      <c r="G6" s="63">
        <v>10</v>
      </c>
      <c r="H6" s="63">
        <v>12</v>
      </c>
      <c r="I6" s="143">
        <v>10</v>
      </c>
      <c r="J6" s="56">
        <v>12</v>
      </c>
      <c r="K6" s="143">
        <v>12</v>
      </c>
      <c r="L6" s="143"/>
      <c r="M6" s="143">
        <f t="shared" ref="M6:M32" si="0">SUM(F6:L6)</f>
        <v>68</v>
      </c>
    </row>
    <row r="7" spans="1:14">
      <c r="A7" s="26" t="s">
        <v>14</v>
      </c>
      <c r="B7" s="85" t="s">
        <v>110</v>
      </c>
      <c r="C7" s="131" t="s">
        <v>111</v>
      </c>
      <c r="D7" s="132">
        <v>1956</v>
      </c>
      <c r="E7" s="131" t="s">
        <v>35</v>
      </c>
      <c r="F7" s="64">
        <v>6</v>
      </c>
      <c r="G7" s="38"/>
      <c r="H7" s="7">
        <v>6</v>
      </c>
      <c r="I7" s="7">
        <v>5</v>
      </c>
      <c r="J7" s="55">
        <v>7</v>
      </c>
      <c r="K7" s="159">
        <v>8</v>
      </c>
      <c r="L7" s="7"/>
      <c r="M7" s="143">
        <f t="shared" si="0"/>
        <v>32</v>
      </c>
    </row>
    <row r="8" spans="1:14">
      <c r="A8" s="26" t="s">
        <v>15</v>
      </c>
      <c r="B8" s="2" t="s">
        <v>125</v>
      </c>
      <c r="C8" s="136" t="s">
        <v>188</v>
      </c>
      <c r="D8" s="76">
        <v>1987</v>
      </c>
      <c r="E8" s="136" t="s">
        <v>51</v>
      </c>
      <c r="F8" s="7"/>
      <c r="G8" s="92"/>
      <c r="H8" s="7"/>
      <c r="I8" s="22">
        <v>12</v>
      </c>
      <c r="J8" s="56">
        <v>8</v>
      </c>
      <c r="K8" s="159">
        <v>10</v>
      </c>
      <c r="L8" s="7"/>
      <c r="M8" s="22">
        <f t="shared" si="0"/>
        <v>30</v>
      </c>
    </row>
    <row r="9" spans="1:14">
      <c r="A9" s="27">
        <v>4</v>
      </c>
      <c r="B9" s="85" t="s">
        <v>108</v>
      </c>
      <c r="C9" s="131" t="s">
        <v>109</v>
      </c>
      <c r="D9" s="132">
        <v>1966</v>
      </c>
      <c r="E9" s="131" t="s">
        <v>56</v>
      </c>
      <c r="F9" s="64">
        <v>7</v>
      </c>
      <c r="G9" s="73">
        <v>8</v>
      </c>
      <c r="H9" s="7">
        <v>7</v>
      </c>
      <c r="I9" s="159"/>
      <c r="J9" s="17">
        <v>6</v>
      </c>
      <c r="K9" s="7"/>
      <c r="L9" s="7"/>
      <c r="M9" s="7">
        <f t="shared" si="0"/>
        <v>28</v>
      </c>
    </row>
    <row r="10" spans="1:14">
      <c r="A10" s="27">
        <v>5</v>
      </c>
      <c r="B10" s="85" t="s">
        <v>106</v>
      </c>
      <c r="C10" s="131" t="s">
        <v>107</v>
      </c>
      <c r="D10" s="132">
        <v>1976</v>
      </c>
      <c r="E10" s="131" t="s">
        <v>56</v>
      </c>
      <c r="F10" s="63">
        <v>8</v>
      </c>
      <c r="G10" s="72">
        <v>6</v>
      </c>
      <c r="H10" s="159"/>
      <c r="I10" s="7"/>
      <c r="J10" s="55">
        <v>4</v>
      </c>
      <c r="K10" s="7">
        <v>7</v>
      </c>
      <c r="L10" s="159"/>
      <c r="M10" s="23">
        <f t="shared" si="0"/>
        <v>25</v>
      </c>
    </row>
    <row r="11" spans="1:14">
      <c r="A11" s="27">
        <v>6</v>
      </c>
      <c r="B11" s="85" t="s">
        <v>104</v>
      </c>
      <c r="C11" s="131" t="s">
        <v>105</v>
      </c>
      <c r="D11" s="132">
        <v>1996</v>
      </c>
      <c r="E11" s="131" t="s">
        <v>35</v>
      </c>
      <c r="F11" s="73">
        <v>10</v>
      </c>
      <c r="G11" s="64">
        <v>3</v>
      </c>
      <c r="H11" s="73">
        <v>8</v>
      </c>
      <c r="I11" s="7"/>
      <c r="J11" s="135"/>
      <c r="K11" s="7"/>
      <c r="L11" s="7"/>
      <c r="M11" s="7">
        <f t="shared" si="0"/>
        <v>21</v>
      </c>
    </row>
    <row r="12" spans="1:14">
      <c r="A12" s="12">
        <v>7</v>
      </c>
      <c r="B12" s="34" t="s">
        <v>114</v>
      </c>
      <c r="C12" s="68" t="s">
        <v>115</v>
      </c>
      <c r="D12" s="65">
        <v>1966</v>
      </c>
      <c r="E12" s="67" t="s">
        <v>116</v>
      </c>
      <c r="F12" s="64">
        <v>4</v>
      </c>
      <c r="G12" s="7">
        <v>2</v>
      </c>
      <c r="H12" s="7">
        <v>5</v>
      </c>
      <c r="I12" s="7"/>
      <c r="J12" s="7">
        <v>5</v>
      </c>
      <c r="K12" s="7">
        <v>2</v>
      </c>
      <c r="M12" s="7">
        <f t="shared" si="0"/>
        <v>18</v>
      </c>
    </row>
    <row r="13" spans="1:14">
      <c r="A13" s="12">
        <v>8</v>
      </c>
      <c r="B13" s="126" t="s">
        <v>173</v>
      </c>
      <c r="C13" s="119" t="s">
        <v>62</v>
      </c>
      <c r="D13" s="120">
        <v>1991</v>
      </c>
      <c r="E13" s="67" t="s">
        <v>32</v>
      </c>
      <c r="F13" s="7"/>
      <c r="G13" s="159">
        <v>12</v>
      </c>
      <c r="H13" s="7"/>
      <c r="I13" s="17">
        <v>6</v>
      </c>
      <c r="J13" s="22"/>
      <c r="K13" s="7"/>
      <c r="L13" s="7"/>
      <c r="M13" s="17">
        <f t="shared" si="0"/>
        <v>18</v>
      </c>
    </row>
    <row r="14" spans="1:14">
      <c r="A14" s="17">
        <v>9</v>
      </c>
      <c r="B14" s="2" t="s">
        <v>173</v>
      </c>
      <c r="C14" s="136" t="s">
        <v>274</v>
      </c>
      <c r="D14" s="76">
        <v>1975</v>
      </c>
      <c r="E14" s="136" t="s">
        <v>35</v>
      </c>
      <c r="F14" s="71"/>
      <c r="G14" s="71"/>
      <c r="H14" s="71"/>
      <c r="I14" s="71">
        <v>2</v>
      </c>
      <c r="J14" s="151">
        <v>10</v>
      </c>
      <c r="K14" s="71">
        <v>5</v>
      </c>
      <c r="L14" s="71"/>
      <c r="M14" s="17">
        <f t="shared" si="0"/>
        <v>17</v>
      </c>
    </row>
    <row r="15" spans="1:14">
      <c r="A15" s="17">
        <v>10</v>
      </c>
      <c r="B15" s="40" t="s">
        <v>195</v>
      </c>
      <c r="C15" s="66" t="s">
        <v>196</v>
      </c>
      <c r="D15" s="52">
        <v>1957</v>
      </c>
      <c r="E15" s="66" t="s">
        <v>56</v>
      </c>
      <c r="F15" s="71"/>
      <c r="G15" s="71">
        <v>7</v>
      </c>
      <c r="H15" s="73">
        <v>10</v>
      </c>
      <c r="I15" s="71"/>
      <c r="J15" s="71"/>
      <c r="K15" s="71"/>
      <c r="L15" s="71"/>
      <c r="M15" s="17">
        <f t="shared" si="0"/>
        <v>17</v>
      </c>
    </row>
    <row r="16" spans="1:14">
      <c r="A16" s="17">
        <v>11</v>
      </c>
      <c r="B16" s="34" t="s">
        <v>117</v>
      </c>
      <c r="C16" s="68" t="s">
        <v>118</v>
      </c>
      <c r="D16" s="65">
        <v>2003</v>
      </c>
      <c r="E16" s="67" t="s">
        <v>32</v>
      </c>
      <c r="F16" s="64">
        <v>3</v>
      </c>
      <c r="G16" s="7">
        <v>4</v>
      </c>
      <c r="H16" s="7"/>
      <c r="I16" s="7"/>
      <c r="J16" s="7"/>
      <c r="K16" s="7">
        <v>6</v>
      </c>
      <c r="L16" s="7"/>
      <c r="M16" s="7">
        <f t="shared" si="0"/>
        <v>13</v>
      </c>
    </row>
    <row r="17" spans="1:13">
      <c r="A17" s="17">
        <v>12</v>
      </c>
      <c r="B17" s="85" t="s">
        <v>112</v>
      </c>
      <c r="C17" s="131" t="s">
        <v>113</v>
      </c>
      <c r="D17" s="132">
        <v>2004</v>
      </c>
      <c r="E17" s="131" t="s">
        <v>51</v>
      </c>
      <c r="F17" s="64">
        <v>5</v>
      </c>
      <c r="G17" s="113"/>
      <c r="H17" s="7">
        <v>2</v>
      </c>
      <c r="I17" s="159"/>
      <c r="J17" s="64">
        <v>3</v>
      </c>
      <c r="K17" s="7">
        <v>1</v>
      </c>
      <c r="L17" s="159"/>
      <c r="M17" s="7">
        <f t="shared" si="0"/>
        <v>11</v>
      </c>
    </row>
    <row r="18" spans="1:13">
      <c r="A18" s="17">
        <v>13</v>
      </c>
      <c r="B18" s="2" t="s">
        <v>268</v>
      </c>
      <c r="C18" s="136" t="s">
        <v>269</v>
      </c>
      <c r="D18" s="76">
        <v>1987</v>
      </c>
      <c r="E18" s="136" t="s">
        <v>85</v>
      </c>
      <c r="F18" s="71"/>
      <c r="G18" s="71"/>
      <c r="H18" s="71"/>
      <c r="I18" s="151">
        <v>8</v>
      </c>
      <c r="J18" s="71"/>
      <c r="K18" s="71"/>
      <c r="L18" s="71"/>
      <c r="M18" s="17">
        <f t="shared" si="0"/>
        <v>8</v>
      </c>
    </row>
    <row r="19" spans="1:13">
      <c r="A19" s="17">
        <v>14</v>
      </c>
      <c r="B19" s="2" t="s">
        <v>197</v>
      </c>
      <c r="C19" s="136" t="s">
        <v>234</v>
      </c>
      <c r="D19" s="76">
        <v>1982</v>
      </c>
      <c r="E19" s="136" t="s">
        <v>85</v>
      </c>
      <c r="F19" s="64"/>
      <c r="G19" s="38"/>
      <c r="H19" s="103"/>
      <c r="I19" s="17">
        <v>7</v>
      </c>
      <c r="J19" s="7"/>
      <c r="K19" s="159"/>
      <c r="L19" s="7"/>
      <c r="M19" s="17">
        <f t="shared" si="0"/>
        <v>7</v>
      </c>
    </row>
    <row r="20" spans="1:13">
      <c r="A20" s="17">
        <v>15</v>
      </c>
      <c r="B20" s="2" t="s">
        <v>227</v>
      </c>
      <c r="C20" s="136" t="s">
        <v>228</v>
      </c>
      <c r="D20" s="76">
        <v>1968</v>
      </c>
      <c r="E20" s="136" t="s">
        <v>35</v>
      </c>
      <c r="F20" s="4"/>
      <c r="G20" s="4"/>
      <c r="H20" s="102"/>
      <c r="I20" s="17"/>
      <c r="J20" s="17">
        <v>2</v>
      </c>
      <c r="K20" s="17">
        <v>4</v>
      </c>
      <c r="L20" s="17"/>
      <c r="M20" s="17">
        <f t="shared" si="0"/>
        <v>6</v>
      </c>
    </row>
    <row r="21" spans="1:13">
      <c r="A21" s="17">
        <v>16</v>
      </c>
      <c r="B21" s="40" t="s">
        <v>174</v>
      </c>
      <c r="C21" s="66" t="s">
        <v>175</v>
      </c>
      <c r="D21" s="52">
        <v>2003</v>
      </c>
      <c r="E21" s="66" t="s">
        <v>79</v>
      </c>
      <c r="G21" s="7">
        <v>5</v>
      </c>
      <c r="H21" s="7"/>
      <c r="I21" s="4"/>
      <c r="M21" s="17">
        <f t="shared" si="0"/>
        <v>5</v>
      </c>
    </row>
    <row r="22" spans="1:13">
      <c r="A22" s="17">
        <v>17</v>
      </c>
      <c r="B22" s="2" t="s">
        <v>270</v>
      </c>
      <c r="C22" s="136" t="s">
        <v>271</v>
      </c>
      <c r="D22" s="76">
        <v>1991</v>
      </c>
      <c r="E22" s="136" t="s">
        <v>32</v>
      </c>
      <c r="F22" s="71"/>
      <c r="G22" s="71"/>
      <c r="H22" s="71"/>
      <c r="I22" s="71">
        <v>4</v>
      </c>
      <c r="J22" s="71"/>
      <c r="K22" s="71"/>
      <c r="L22" s="71"/>
      <c r="M22" s="17">
        <f t="shared" si="0"/>
        <v>4</v>
      </c>
    </row>
    <row r="23" spans="1:13">
      <c r="A23" s="17">
        <v>18</v>
      </c>
      <c r="B23" s="2" t="s">
        <v>224</v>
      </c>
      <c r="C23" s="66" t="s">
        <v>225</v>
      </c>
      <c r="D23" s="52">
        <v>1978</v>
      </c>
      <c r="E23" s="66" t="s">
        <v>226</v>
      </c>
      <c r="F23" s="7"/>
      <c r="G23" s="92"/>
      <c r="H23" s="7">
        <v>4</v>
      </c>
      <c r="I23" s="22"/>
      <c r="J23" s="7"/>
      <c r="K23" s="7"/>
      <c r="L23" s="7"/>
      <c r="M23" s="17">
        <f t="shared" si="0"/>
        <v>4</v>
      </c>
    </row>
    <row r="24" spans="1:13">
      <c r="A24" s="17">
        <v>19</v>
      </c>
      <c r="B24" s="2" t="s">
        <v>125</v>
      </c>
      <c r="C24" s="136" t="s">
        <v>126</v>
      </c>
      <c r="D24" s="76">
        <v>2000</v>
      </c>
      <c r="E24" s="136" t="s">
        <v>79</v>
      </c>
      <c r="F24" s="71"/>
      <c r="G24" s="71"/>
      <c r="H24" s="71"/>
      <c r="I24" s="71"/>
      <c r="J24" s="71"/>
      <c r="K24" s="71">
        <v>3</v>
      </c>
      <c r="L24" s="71"/>
      <c r="M24" s="17">
        <f t="shared" si="0"/>
        <v>3</v>
      </c>
    </row>
    <row r="25" spans="1:13">
      <c r="A25" s="17">
        <v>20</v>
      </c>
      <c r="B25" s="2" t="s">
        <v>272</v>
      </c>
      <c r="C25" s="136" t="s">
        <v>273</v>
      </c>
      <c r="D25" s="76">
        <v>2006</v>
      </c>
      <c r="E25" s="136" t="s">
        <v>85</v>
      </c>
      <c r="F25" s="71"/>
      <c r="G25" s="71"/>
      <c r="H25" s="71"/>
      <c r="I25" s="71">
        <v>3</v>
      </c>
      <c r="J25" s="71"/>
      <c r="K25" s="71"/>
      <c r="L25" s="71"/>
      <c r="M25" s="17">
        <f t="shared" si="0"/>
        <v>3</v>
      </c>
    </row>
    <row r="26" spans="1:13">
      <c r="A26" s="17">
        <v>21</v>
      </c>
      <c r="B26" s="2" t="s">
        <v>249</v>
      </c>
      <c r="C26" s="66" t="s">
        <v>250</v>
      </c>
      <c r="D26" s="52">
        <v>1990</v>
      </c>
      <c r="E26" s="66" t="s">
        <v>35</v>
      </c>
      <c r="F26" s="7"/>
      <c r="G26" s="92"/>
      <c r="H26" s="7">
        <v>3</v>
      </c>
      <c r="I26" s="22"/>
      <c r="J26" s="7"/>
      <c r="K26" s="7"/>
      <c r="L26" s="7"/>
      <c r="M26" s="17">
        <f t="shared" si="0"/>
        <v>3</v>
      </c>
    </row>
    <row r="27" spans="1:13">
      <c r="A27" s="17">
        <v>22</v>
      </c>
      <c r="B27" s="40" t="s">
        <v>119</v>
      </c>
      <c r="C27" s="66" t="s">
        <v>120</v>
      </c>
      <c r="D27" s="52">
        <v>1971</v>
      </c>
      <c r="E27" s="66" t="s">
        <v>79</v>
      </c>
      <c r="F27" s="64">
        <v>2</v>
      </c>
      <c r="H27" s="87"/>
      <c r="I27" s="17"/>
      <c r="J27" s="17"/>
      <c r="K27" s="7"/>
      <c r="L27" s="7"/>
      <c r="M27" s="17">
        <f t="shared" si="0"/>
        <v>2</v>
      </c>
    </row>
    <row r="28" spans="1:13">
      <c r="A28" s="17">
        <v>23</v>
      </c>
      <c r="B28" s="2" t="s">
        <v>306</v>
      </c>
      <c r="C28" s="136" t="s">
        <v>179</v>
      </c>
      <c r="D28" s="76">
        <v>2008</v>
      </c>
      <c r="E28" s="136" t="s">
        <v>307</v>
      </c>
      <c r="F28" s="71"/>
      <c r="G28" s="71"/>
      <c r="H28" s="71"/>
      <c r="I28" s="71"/>
      <c r="J28" s="71">
        <v>1</v>
      </c>
      <c r="K28" s="71"/>
      <c r="L28" s="71"/>
      <c r="M28" s="17">
        <f t="shared" si="0"/>
        <v>1</v>
      </c>
    </row>
    <row r="29" spans="1:13">
      <c r="A29" s="17">
        <v>24</v>
      </c>
      <c r="B29" s="2" t="s">
        <v>275</v>
      </c>
      <c r="C29" s="136" t="s">
        <v>276</v>
      </c>
      <c r="D29" s="76">
        <v>1992</v>
      </c>
      <c r="E29" s="136" t="s">
        <v>85</v>
      </c>
      <c r="F29" s="7"/>
      <c r="G29" s="7"/>
      <c r="H29" s="7"/>
      <c r="I29" s="71">
        <v>1</v>
      </c>
      <c r="J29" s="17"/>
      <c r="K29" s="7"/>
      <c r="L29" s="7"/>
      <c r="M29" s="17">
        <f t="shared" si="0"/>
        <v>1</v>
      </c>
    </row>
    <row r="30" spans="1:13">
      <c r="A30" s="17">
        <v>25</v>
      </c>
      <c r="B30" s="2" t="s">
        <v>229</v>
      </c>
      <c r="C30" s="66" t="s">
        <v>230</v>
      </c>
      <c r="D30" s="52">
        <v>2007</v>
      </c>
      <c r="E30" s="66" t="s">
        <v>116</v>
      </c>
      <c r="F30" s="7"/>
      <c r="G30" s="92"/>
      <c r="H30" s="7">
        <v>1</v>
      </c>
      <c r="I30" s="56"/>
      <c r="J30" s="7"/>
      <c r="K30" s="7"/>
      <c r="L30" s="7"/>
      <c r="M30" s="17">
        <f t="shared" si="0"/>
        <v>1</v>
      </c>
    </row>
    <row r="31" spans="1:13">
      <c r="A31" s="17">
        <v>26</v>
      </c>
      <c r="B31" s="34" t="s">
        <v>112</v>
      </c>
      <c r="C31" s="68" t="s">
        <v>179</v>
      </c>
      <c r="D31" s="65">
        <v>2009</v>
      </c>
      <c r="E31" s="67" t="s">
        <v>77</v>
      </c>
      <c r="F31" s="134"/>
      <c r="G31" s="55">
        <v>1</v>
      </c>
      <c r="H31" s="156"/>
      <c r="I31" s="56"/>
      <c r="J31" s="55"/>
      <c r="K31" s="55"/>
      <c r="L31" s="55"/>
      <c r="M31" s="17">
        <f t="shared" si="0"/>
        <v>1</v>
      </c>
    </row>
    <row r="32" spans="1:13">
      <c r="A32" s="17">
        <v>27</v>
      </c>
      <c r="B32" s="40" t="s">
        <v>121</v>
      </c>
      <c r="C32" s="66" t="s">
        <v>122</v>
      </c>
      <c r="D32" s="52">
        <v>2007</v>
      </c>
      <c r="E32" s="66" t="s">
        <v>85</v>
      </c>
      <c r="F32" s="64">
        <v>1</v>
      </c>
      <c r="G32" s="17"/>
      <c r="H32" s="159"/>
      <c r="I32" s="55"/>
      <c r="J32" s="17"/>
      <c r="K32" s="17"/>
      <c r="L32" s="17"/>
      <c r="M32" s="17">
        <f t="shared" si="0"/>
        <v>1</v>
      </c>
    </row>
    <row r="33" spans="1:13">
      <c r="A33" s="17"/>
      <c r="C33" s="66"/>
      <c r="D33" s="52"/>
      <c r="E33" s="66"/>
      <c r="F33" s="64"/>
      <c r="G33" s="138"/>
      <c r="H33" s="7"/>
      <c r="I33" s="55"/>
      <c r="J33" s="17"/>
      <c r="K33" s="17"/>
      <c r="L33" s="17"/>
      <c r="M33" s="17"/>
    </row>
    <row r="34" spans="1:13">
      <c r="A34" s="17"/>
      <c r="B34" s="40"/>
      <c r="C34" s="66"/>
      <c r="D34" s="52"/>
      <c r="E34" s="66"/>
      <c r="F34" s="71"/>
      <c r="G34" s="71"/>
      <c r="H34" s="71"/>
      <c r="I34" s="71"/>
      <c r="J34" s="134"/>
      <c r="K34" s="71"/>
      <c r="L34" s="71"/>
      <c r="M34" s="17"/>
    </row>
    <row r="35" spans="1:13">
      <c r="A35" s="17"/>
      <c r="B35" s="51"/>
      <c r="C35" s="51"/>
      <c r="D35" s="59"/>
      <c r="E35" s="61"/>
      <c r="F35" s="7"/>
      <c r="G35" s="7"/>
      <c r="H35" s="7"/>
      <c r="J35" s="55"/>
      <c r="K35" s="7"/>
      <c r="L35" s="7"/>
      <c r="M35" s="17"/>
    </row>
    <row r="36" spans="1:13">
      <c r="A36" s="17"/>
      <c r="B36" s="51"/>
      <c r="C36" s="61"/>
      <c r="D36" s="59"/>
      <c r="E36" s="61"/>
      <c r="J36" s="51"/>
      <c r="K36" s="7"/>
      <c r="L36" s="7"/>
      <c r="M36" s="23"/>
    </row>
    <row r="37" spans="1:13">
      <c r="A37" s="17"/>
      <c r="B37" s="51"/>
      <c r="C37" s="51"/>
      <c r="D37" s="59"/>
      <c r="E37" s="61"/>
      <c r="J37" s="51"/>
    </row>
    <row r="38" spans="1:13">
      <c r="A38" s="17"/>
      <c r="B38" s="51"/>
      <c r="C38" s="61"/>
      <c r="D38" s="59"/>
      <c r="E38" s="61"/>
      <c r="F38" s="23"/>
      <c r="G38" s="23"/>
      <c r="H38" s="23"/>
      <c r="I38" s="7"/>
      <c r="J38" s="51"/>
      <c r="K38" s="7"/>
      <c r="L38" s="7"/>
      <c r="M38" s="17"/>
    </row>
    <row r="39" spans="1:13">
      <c r="A39" s="17"/>
      <c r="B39" s="51"/>
      <c r="C39" s="51"/>
      <c r="D39" s="59"/>
      <c r="E39" s="61"/>
      <c r="J39" s="51"/>
    </row>
    <row r="40" spans="1:13">
      <c r="A40" s="17"/>
      <c r="B40" s="51"/>
      <c r="C40" s="51"/>
      <c r="D40" s="59"/>
      <c r="E40" s="61"/>
      <c r="F40" s="7"/>
      <c r="G40" s="7"/>
      <c r="H40" s="7"/>
      <c r="J40" s="55"/>
      <c r="K40" s="7"/>
      <c r="L40" s="7"/>
      <c r="M40" s="17"/>
    </row>
    <row r="41" spans="1:13">
      <c r="A41" s="17"/>
      <c r="B41" s="51"/>
      <c r="C41" s="61"/>
      <c r="D41" s="59"/>
      <c r="E41" s="61"/>
      <c r="F41" s="23"/>
      <c r="G41" s="23"/>
      <c r="H41" s="23"/>
      <c r="I41" s="7"/>
      <c r="J41" s="51"/>
      <c r="K41" s="7"/>
      <c r="L41" s="7"/>
      <c r="M41" s="17"/>
    </row>
    <row r="42" spans="1:13">
      <c r="A42" s="17"/>
      <c r="B42" s="3"/>
      <c r="D42" s="7"/>
      <c r="K42" s="7"/>
      <c r="L42" s="7"/>
      <c r="M42" s="23"/>
    </row>
    <row r="43" spans="1:13">
      <c r="A43" s="17"/>
      <c r="D43" s="7"/>
      <c r="J43" s="7"/>
      <c r="M43" s="23"/>
    </row>
    <row r="44" spans="1:13">
      <c r="A44" s="17"/>
      <c r="D44" s="7"/>
      <c r="E44" s="19"/>
      <c r="F44" s="7"/>
      <c r="G44" s="7"/>
      <c r="H44" s="7"/>
      <c r="I44" s="7"/>
      <c r="J44" s="7"/>
      <c r="K44" s="7"/>
      <c r="L44" s="7"/>
      <c r="M44" s="23"/>
    </row>
    <row r="45" spans="1:13">
      <c r="A45" s="17"/>
      <c r="B45" s="19"/>
      <c r="D45" s="17"/>
      <c r="E45" s="18"/>
      <c r="F45" s="7"/>
      <c r="G45" s="7"/>
      <c r="H45" s="7"/>
      <c r="I45" s="7"/>
      <c r="J45" s="7"/>
      <c r="K45" s="7"/>
      <c r="L45" s="7"/>
      <c r="M45" s="23"/>
    </row>
    <row r="46" spans="1:13">
      <c r="D46" s="7"/>
    </row>
    <row r="47" spans="1:13">
      <c r="D47" s="7"/>
    </row>
    <row r="48" spans="1:13">
      <c r="D48" s="7"/>
    </row>
  </sheetData>
  <sortState ref="B6:M32">
    <sortCondition descending="1" ref="M6:M32"/>
    <sortCondition descending="1" ref="K6:K32"/>
    <sortCondition descending="1" ref="J6:J32"/>
    <sortCondition descending="1" ref="I6:I32"/>
  </sortState>
  <mergeCells count="3">
    <mergeCell ref="B5:C5"/>
    <mergeCell ref="A3:M3"/>
    <mergeCell ref="A1:M1"/>
  </mergeCells>
  <phoneticPr fontId="0" type="noConversion"/>
  <conditionalFormatting sqref="E14:E15 E17:E18 E20:E33">
    <cfRule type="cellIs" dxfId="55" priority="6" stopIfTrue="1" operator="equal">
      <formula>100</formula>
    </cfRule>
  </conditionalFormatting>
  <conditionalFormatting sqref="E12:E13">
    <cfRule type="cellIs" dxfId="54" priority="5" stopIfTrue="1" operator="equal">
      <formula>100</formula>
    </cfRule>
  </conditionalFormatting>
  <conditionalFormatting sqref="E6:E7">
    <cfRule type="cellIs" dxfId="53" priority="4" stopIfTrue="1" operator="equal">
      <formula>100</formula>
    </cfRule>
  </conditionalFormatting>
  <conditionalFormatting sqref="E8:E11">
    <cfRule type="cellIs" dxfId="52" priority="3" stopIfTrue="1" operator="equal">
      <formula>100</formula>
    </cfRule>
  </conditionalFormatting>
  <conditionalFormatting sqref="E16">
    <cfRule type="cellIs" dxfId="51" priority="2" stopIfTrue="1" operator="equal">
      <formula>100</formula>
    </cfRule>
  </conditionalFormatting>
  <conditionalFormatting sqref="E19">
    <cfRule type="cellIs" dxfId="50" priority="1" stopIfTrue="1" operator="equal">
      <formula>100</formula>
    </cfRule>
  </conditionalFormatting>
  <printOptions horizontalCentered="1"/>
  <pageMargins left="0.23622047244094491" right="0.23622047244094491" top="0.57999999999999996" bottom="0.19685039370078741" header="0.15748031496062992" footer="0.1968503937007874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Normal="100" zoomScaleSheetLayoutView="100" workbookViewId="0">
      <selection activeCell="L5" sqref="L5"/>
    </sheetView>
  </sheetViews>
  <sheetFormatPr defaultColWidth="9.140625" defaultRowHeight="15.75"/>
  <cols>
    <col min="1" max="1" width="5.5703125" style="7" bestFit="1" customWidth="1"/>
    <col min="2" max="2" width="13.5703125" style="2" bestFit="1" customWidth="1"/>
    <col min="3" max="3" width="18.140625" style="2" customWidth="1"/>
    <col min="4" max="4" width="6.7109375" style="7" customWidth="1"/>
    <col min="5" max="5" width="16.85546875" style="2" customWidth="1"/>
    <col min="6" max="6" width="4" style="7" bestFit="1" customWidth="1"/>
    <col min="7" max="8" width="4" style="7" customWidth="1"/>
    <col min="9" max="11" width="4" style="7" bestFit="1" customWidth="1"/>
    <col min="12" max="12" width="4" style="7" customWidth="1"/>
    <col min="13" max="13" width="10.42578125" style="7" bestFit="1" customWidth="1"/>
    <col min="14" max="16384" width="9.140625" style="2"/>
  </cols>
  <sheetData>
    <row r="1" spans="1:14" ht="20.25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21"/>
    </row>
    <row r="2" spans="1:14">
      <c r="M2" s="8">
        <v>2024</v>
      </c>
      <c r="N2" s="7"/>
    </row>
    <row r="3" spans="1:14">
      <c r="A3" s="175" t="s">
        <v>8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20"/>
    </row>
    <row r="4" spans="1:1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</row>
    <row r="5" spans="1:14" ht="186">
      <c r="A5" s="6" t="s">
        <v>10</v>
      </c>
      <c r="B5" s="174" t="s">
        <v>24</v>
      </c>
      <c r="C5" s="174"/>
      <c r="D5" s="5" t="s">
        <v>2</v>
      </c>
      <c r="E5" s="6" t="s">
        <v>3</v>
      </c>
      <c r="F5" s="10" t="s">
        <v>18</v>
      </c>
      <c r="G5" s="10" t="s">
        <v>19</v>
      </c>
      <c r="H5" s="70" t="s">
        <v>20</v>
      </c>
      <c r="I5" s="10" t="s">
        <v>21</v>
      </c>
      <c r="J5" s="10" t="s">
        <v>22</v>
      </c>
      <c r="K5" s="11" t="s">
        <v>23</v>
      </c>
      <c r="L5" s="10" t="s">
        <v>346</v>
      </c>
      <c r="M5" s="9" t="s">
        <v>4</v>
      </c>
    </row>
    <row r="6" spans="1:14">
      <c r="A6" s="25" t="s">
        <v>13</v>
      </c>
      <c r="B6" s="168" t="s">
        <v>65</v>
      </c>
      <c r="C6" s="169" t="s">
        <v>66</v>
      </c>
      <c r="D6" s="170">
        <v>2007</v>
      </c>
      <c r="E6" s="169" t="s">
        <v>32</v>
      </c>
      <c r="F6" s="73">
        <v>10</v>
      </c>
      <c r="G6" s="63">
        <v>10</v>
      </c>
      <c r="H6" s="73">
        <v>8</v>
      </c>
      <c r="I6" s="149">
        <v>7</v>
      </c>
      <c r="J6" s="135"/>
      <c r="K6" s="159">
        <v>12</v>
      </c>
      <c r="M6" s="8">
        <f t="shared" ref="M6:M36" si="0">SUM(F6:L6)</f>
        <v>47</v>
      </c>
    </row>
    <row r="7" spans="1:14">
      <c r="A7" s="26" t="s">
        <v>14</v>
      </c>
      <c r="B7" s="40" t="s">
        <v>208</v>
      </c>
      <c r="C7" s="83" t="s">
        <v>209</v>
      </c>
      <c r="D7" s="52">
        <v>1981</v>
      </c>
      <c r="E7" s="66" t="s">
        <v>51</v>
      </c>
      <c r="F7" s="63"/>
      <c r="G7" s="7">
        <v>5</v>
      </c>
      <c r="H7" s="17">
        <v>7</v>
      </c>
      <c r="I7" s="17">
        <v>1</v>
      </c>
      <c r="J7" s="56">
        <v>12</v>
      </c>
      <c r="K7" s="159">
        <v>10</v>
      </c>
      <c r="M7" s="158">
        <f t="shared" si="0"/>
        <v>35</v>
      </c>
    </row>
    <row r="8" spans="1:14">
      <c r="A8" s="26" t="s">
        <v>15</v>
      </c>
      <c r="B8" s="40" t="s">
        <v>240</v>
      </c>
      <c r="C8" s="83" t="s">
        <v>241</v>
      </c>
      <c r="D8" s="52">
        <v>1987</v>
      </c>
      <c r="E8" s="66" t="s">
        <v>226</v>
      </c>
      <c r="G8" s="38"/>
      <c r="H8" s="63">
        <v>12</v>
      </c>
      <c r="I8" s="63">
        <v>12</v>
      </c>
      <c r="J8" s="17"/>
      <c r="M8" s="158">
        <f t="shared" si="0"/>
        <v>24</v>
      </c>
    </row>
    <row r="9" spans="1:14">
      <c r="A9" s="27">
        <v>4</v>
      </c>
      <c r="B9" s="85" t="s">
        <v>63</v>
      </c>
      <c r="C9" s="131" t="s">
        <v>64</v>
      </c>
      <c r="D9" s="132">
        <v>2003</v>
      </c>
      <c r="E9" s="131" t="s">
        <v>38</v>
      </c>
      <c r="F9" s="63">
        <v>12</v>
      </c>
      <c r="G9" s="63">
        <v>12</v>
      </c>
      <c r="I9" s="158"/>
      <c r="J9" s="22"/>
      <c r="K9" s="158"/>
      <c r="L9" s="158"/>
      <c r="M9" s="7">
        <f t="shared" si="0"/>
        <v>24</v>
      </c>
    </row>
    <row r="10" spans="1:14">
      <c r="A10" s="27">
        <v>5</v>
      </c>
      <c r="B10" s="2" t="s">
        <v>245</v>
      </c>
      <c r="C10" s="83" t="s">
        <v>246</v>
      </c>
      <c r="D10" s="52">
        <v>2001</v>
      </c>
      <c r="E10" s="66" t="s">
        <v>35</v>
      </c>
      <c r="H10" s="63">
        <v>10</v>
      </c>
      <c r="I10" s="7">
        <v>5</v>
      </c>
      <c r="J10" s="56">
        <v>8</v>
      </c>
      <c r="M10" s="7">
        <f t="shared" si="0"/>
        <v>23</v>
      </c>
    </row>
    <row r="11" spans="1:14">
      <c r="A11" s="27">
        <v>6</v>
      </c>
      <c r="B11" s="85" t="s">
        <v>138</v>
      </c>
      <c r="C11" s="131" t="s">
        <v>139</v>
      </c>
      <c r="D11" s="132">
        <v>1976</v>
      </c>
      <c r="E11" s="131" t="s">
        <v>32</v>
      </c>
      <c r="F11" s="64">
        <v>7</v>
      </c>
      <c r="G11" s="72">
        <v>7</v>
      </c>
      <c r="I11" s="158">
        <v>8</v>
      </c>
      <c r="J11" s="55"/>
      <c r="M11" s="7">
        <f t="shared" si="0"/>
        <v>22</v>
      </c>
    </row>
    <row r="12" spans="1:14">
      <c r="A12" s="27">
        <v>7</v>
      </c>
      <c r="B12" s="85" t="s">
        <v>61</v>
      </c>
      <c r="C12" s="131" t="s">
        <v>62</v>
      </c>
      <c r="D12" s="132">
        <v>1985</v>
      </c>
      <c r="E12" s="131" t="s">
        <v>32</v>
      </c>
      <c r="F12" s="63">
        <v>8</v>
      </c>
      <c r="G12" s="73">
        <v>8</v>
      </c>
      <c r="H12" s="22"/>
      <c r="I12" s="7">
        <v>3</v>
      </c>
      <c r="J12" s="22"/>
      <c r="K12" s="158"/>
      <c r="L12" s="158"/>
      <c r="M12" s="7">
        <f t="shared" si="0"/>
        <v>19</v>
      </c>
    </row>
    <row r="13" spans="1:14">
      <c r="A13" s="12">
        <v>8</v>
      </c>
      <c r="B13" s="161" t="s">
        <v>320</v>
      </c>
      <c r="C13" s="163" t="s">
        <v>321</v>
      </c>
      <c r="D13" s="165">
        <v>2006</v>
      </c>
      <c r="E13" s="163" t="s">
        <v>322</v>
      </c>
      <c r="F13" s="38"/>
      <c r="G13" s="38"/>
      <c r="H13" s="167"/>
      <c r="J13" s="7">
        <v>7</v>
      </c>
      <c r="K13" s="159">
        <v>8</v>
      </c>
      <c r="M13" s="7">
        <f t="shared" si="0"/>
        <v>15</v>
      </c>
    </row>
    <row r="14" spans="1:14">
      <c r="A14" s="12">
        <v>9</v>
      </c>
      <c r="B14" s="40" t="s">
        <v>243</v>
      </c>
      <c r="C14" s="83" t="s">
        <v>244</v>
      </c>
      <c r="D14" s="52">
        <v>1973</v>
      </c>
      <c r="E14" s="66" t="s">
        <v>35</v>
      </c>
      <c r="F14" s="71"/>
      <c r="H14" s="17">
        <v>6</v>
      </c>
      <c r="J14" s="17">
        <v>6</v>
      </c>
      <c r="K14" s="7">
        <v>2</v>
      </c>
      <c r="M14" s="7">
        <f t="shared" si="0"/>
        <v>14</v>
      </c>
    </row>
    <row r="15" spans="1:14">
      <c r="A15" s="12">
        <v>10</v>
      </c>
      <c r="B15" s="40" t="s">
        <v>247</v>
      </c>
      <c r="C15" s="83" t="s">
        <v>248</v>
      </c>
      <c r="D15" s="52">
        <v>2006</v>
      </c>
      <c r="E15" s="66" t="s">
        <v>35</v>
      </c>
      <c r="G15" s="64"/>
      <c r="H15" s="17">
        <v>3</v>
      </c>
      <c r="I15" s="17"/>
      <c r="J15" s="17">
        <v>3</v>
      </c>
      <c r="K15" s="7">
        <v>7</v>
      </c>
      <c r="M15" s="7">
        <f t="shared" si="0"/>
        <v>13</v>
      </c>
    </row>
    <row r="16" spans="1:14">
      <c r="A16" s="12">
        <v>11</v>
      </c>
      <c r="B16" s="161" t="s">
        <v>318</v>
      </c>
      <c r="C16" s="163" t="s">
        <v>319</v>
      </c>
      <c r="D16" s="165">
        <v>1977</v>
      </c>
      <c r="E16" s="163" t="s">
        <v>51</v>
      </c>
      <c r="F16" s="38"/>
      <c r="G16" s="159"/>
      <c r="H16" s="17"/>
      <c r="I16" s="103"/>
      <c r="J16" s="159">
        <v>10</v>
      </c>
      <c r="M16" s="7">
        <f t="shared" si="0"/>
        <v>10</v>
      </c>
    </row>
    <row r="17" spans="1:13">
      <c r="A17" s="12">
        <v>12</v>
      </c>
      <c r="B17" s="2" t="s">
        <v>288</v>
      </c>
      <c r="C17" s="136" t="s">
        <v>289</v>
      </c>
      <c r="D17" s="76">
        <v>1985</v>
      </c>
      <c r="E17" s="136" t="s">
        <v>35</v>
      </c>
      <c r="G17" s="64"/>
      <c r="H17" s="17"/>
      <c r="I17" s="22">
        <v>10</v>
      </c>
      <c r="J17" s="17"/>
      <c r="M17" s="7">
        <f t="shared" si="0"/>
        <v>10</v>
      </c>
    </row>
    <row r="18" spans="1:13">
      <c r="A18" s="12">
        <v>13</v>
      </c>
      <c r="B18" s="85" t="s">
        <v>144</v>
      </c>
      <c r="C18" s="131" t="s">
        <v>145</v>
      </c>
      <c r="D18" s="132">
        <v>1985</v>
      </c>
      <c r="E18" s="131" t="s">
        <v>38</v>
      </c>
      <c r="F18" s="64">
        <v>4</v>
      </c>
      <c r="G18" s="7">
        <v>6</v>
      </c>
      <c r="H18" s="171"/>
      <c r="I18" s="23"/>
      <c r="J18" s="27"/>
      <c r="K18" s="23"/>
      <c r="L18" s="23"/>
      <c r="M18" s="7">
        <f t="shared" si="0"/>
        <v>10</v>
      </c>
    </row>
    <row r="19" spans="1:13">
      <c r="A19" s="12">
        <v>14</v>
      </c>
      <c r="B19" s="168" t="s">
        <v>69</v>
      </c>
      <c r="C19" s="169" t="s">
        <v>70</v>
      </c>
      <c r="D19" s="170">
        <v>2009</v>
      </c>
      <c r="E19" s="169" t="s">
        <v>71</v>
      </c>
      <c r="F19" s="64"/>
      <c r="G19" s="7">
        <v>4</v>
      </c>
      <c r="H19" s="17"/>
      <c r="I19" s="17"/>
      <c r="J19" s="17">
        <v>5</v>
      </c>
      <c r="K19" s="159"/>
      <c r="L19" s="159"/>
      <c r="M19" s="7">
        <f t="shared" si="0"/>
        <v>9</v>
      </c>
    </row>
    <row r="20" spans="1:13">
      <c r="A20" s="12">
        <v>15</v>
      </c>
      <c r="B20" s="40" t="s">
        <v>148</v>
      </c>
      <c r="C20" s="83" t="s">
        <v>149</v>
      </c>
      <c r="D20" s="52">
        <v>1982</v>
      </c>
      <c r="E20" s="66" t="s">
        <v>51</v>
      </c>
      <c r="F20" s="64">
        <v>2</v>
      </c>
      <c r="H20" s="17"/>
      <c r="J20" s="159">
        <v>1</v>
      </c>
      <c r="K20" s="7">
        <v>5</v>
      </c>
      <c r="M20" s="7">
        <f t="shared" si="0"/>
        <v>8</v>
      </c>
    </row>
    <row r="21" spans="1:13">
      <c r="A21" s="12">
        <v>16</v>
      </c>
      <c r="B21" s="2" t="s">
        <v>339</v>
      </c>
      <c r="C21" s="136" t="s">
        <v>340</v>
      </c>
      <c r="D21" s="76">
        <v>2008</v>
      </c>
      <c r="E21" s="136" t="s">
        <v>32</v>
      </c>
      <c r="F21" s="23"/>
      <c r="G21" s="23"/>
      <c r="I21" s="103"/>
      <c r="J21" s="17"/>
      <c r="K21" s="23">
        <v>6</v>
      </c>
      <c r="L21" s="23"/>
      <c r="M21" s="7">
        <f t="shared" si="0"/>
        <v>6</v>
      </c>
    </row>
    <row r="22" spans="1:13">
      <c r="A22" s="12">
        <v>17</v>
      </c>
      <c r="B22" s="2" t="s">
        <v>290</v>
      </c>
      <c r="C22" s="136" t="s">
        <v>291</v>
      </c>
      <c r="D22" s="76">
        <v>1979</v>
      </c>
      <c r="E22" s="136" t="s">
        <v>85</v>
      </c>
      <c r="F22" s="38"/>
      <c r="H22" s="17"/>
      <c r="I22" s="7">
        <v>6</v>
      </c>
      <c r="J22" s="22"/>
      <c r="K22" s="159"/>
      <c r="L22" s="159"/>
      <c r="M22" s="7">
        <f t="shared" si="0"/>
        <v>6</v>
      </c>
    </row>
    <row r="23" spans="1:13">
      <c r="A23" s="12">
        <v>18</v>
      </c>
      <c r="B23" s="85" t="s">
        <v>140</v>
      </c>
      <c r="C23" s="131" t="s">
        <v>141</v>
      </c>
      <c r="D23" s="132">
        <v>2008</v>
      </c>
      <c r="E23" s="131" t="s">
        <v>85</v>
      </c>
      <c r="F23" s="64">
        <v>6</v>
      </c>
      <c r="G23" s="38"/>
      <c r="I23" s="158"/>
      <c r="J23" s="17"/>
      <c r="M23" s="7">
        <f t="shared" si="0"/>
        <v>6</v>
      </c>
    </row>
    <row r="24" spans="1:13">
      <c r="A24" s="12">
        <v>19</v>
      </c>
      <c r="B24" s="40" t="s">
        <v>266</v>
      </c>
      <c r="C24" s="83" t="s">
        <v>267</v>
      </c>
      <c r="D24" s="52">
        <v>2009</v>
      </c>
      <c r="E24" s="66" t="s">
        <v>35</v>
      </c>
      <c r="G24" s="64"/>
      <c r="H24" s="17">
        <v>2</v>
      </c>
      <c r="I24" s="17"/>
      <c r="J24" s="17">
        <v>2</v>
      </c>
      <c r="K24" s="7">
        <v>1</v>
      </c>
      <c r="M24" s="7">
        <f t="shared" si="0"/>
        <v>5</v>
      </c>
    </row>
    <row r="25" spans="1:13">
      <c r="A25" s="12">
        <v>20</v>
      </c>
      <c r="B25" s="40" t="s">
        <v>242</v>
      </c>
      <c r="C25" s="83" t="s">
        <v>236</v>
      </c>
      <c r="D25" s="52">
        <v>1998</v>
      </c>
      <c r="E25" s="66" t="s">
        <v>116</v>
      </c>
      <c r="F25" s="64"/>
      <c r="H25" s="17">
        <v>5</v>
      </c>
      <c r="I25" s="17"/>
      <c r="J25" s="159"/>
      <c r="M25" s="7">
        <f t="shared" si="0"/>
        <v>5</v>
      </c>
    </row>
    <row r="26" spans="1:13">
      <c r="A26" s="12">
        <v>21</v>
      </c>
      <c r="B26" s="85" t="s">
        <v>142</v>
      </c>
      <c r="C26" s="131" t="s">
        <v>143</v>
      </c>
      <c r="D26" s="132">
        <v>2005</v>
      </c>
      <c r="E26" s="131" t="s">
        <v>85</v>
      </c>
      <c r="F26" s="64">
        <v>5</v>
      </c>
      <c r="G26" s="113"/>
      <c r="H26" s="17"/>
      <c r="I26" s="159"/>
      <c r="J26" s="63"/>
      <c r="L26" s="159"/>
      <c r="M26" s="7">
        <f t="shared" si="0"/>
        <v>5</v>
      </c>
    </row>
    <row r="27" spans="1:13">
      <c r="A27" s="12">
        <v>22</v>
      </c>
      <c r="B27" s="2" t="s">
        <v>341</v>
      </c>
      <c r="C27" s="136" t="s">
        <v>342</v>
      </c>
      <c r="D27" s="76">
        <v>2009</v>
      </c>
      <c r="E27" s="136" t="s">
        <v>32</v>
      </c>
      <c r="F27" s="38"/>
      <c r="G27" s="38"/>
      <c r="H27" s="102"/>
      <c r="J27" s="17"/>
      <c r="K27" s="7">
        <v>4</v>
      </c>
      <c r="M27" s="7">
        <f t="shared" si="0"/>
        <v>4</v>
      </c>
    </row>
    <row r="28" spans="1:13">
      <c r="A28" s="12">
        <v>23</v>
      </c>
      <c r="B28" s="161" t="s">
        <v>135</v>
      </c>
      <c r="C28" s="163" t="s">
        <v>323</v>
      </c>
      <c r="D28" s="165">
        <v>2009</v>
      </c>
      <c r="E28" s="163" t="s">
        <v>322</v>
      </c>
      <c r="G28" s="92"/>
      <c r="H28" s="55"/>
      <c r="J28" s="17">
        <v>4</v>
      </c>
      <c r="M28" s="7">
        <f t="shared" si="0"/>
        <v>4</v>
      </c>
    </row>
    <row r="29" spans="1:13">
      <c r="A29" s="12">
        <v>24</v>
      </c>
      <c r="B29" s="2" t="s">
        <v>61</v>
      </c>
      <c r="C29" s="136" t="s">
        <v>287</v>
      </c>
      <c r="D29" s="76">
        <v>1993</v>
      </c>
      <c r="E29" s="136" t="s">
        <v>85</v>
      </c>
      <c r="H29" s="167"/>
      <c r="I29" s="7">
        <v>4</v>
      </c>
      <c r="M29" s="7">
        <f t="shared" si="0"/>
        <v>4</v>
      </c>
    </row>
    <row r="30" spans="1:13">
      <c r="A30" s="12">
        <v>25</v>
      </c>
      <c r="B30" s="40" t="s">
        <v>265</v>
      </c>
      <c r="C30" s="83" t="s">
        <v>111</v>
      </c>
      <c r="D30" s="52">
        <v>1957</v>
      </c>
      <c r="E30" s="66" t="s">
        <v>35</v>
      </c>
      <c r="F30" s="38"/>
      <c r="H30" s="27">
        <v>4</v>
      </c>
      <c r="M30" s="7">
        <f t="shared" si="0"/>
        <v>4</v>
      </c>
    </row>
    <row r="31" spans="1:13">
      <c r="A31" s="12">
        <v>26</v>
      </c>
      <c r="B31" s="162" t="s">
        <v>150</v>
      </c>
      <c r="C31" s="164" t="s">
        <v>151</v>
      </c>
      <c r="D31" s="137">
        <v>2004</v>
      </c>
      <c r="E31" s="166" t="s">
        <v>74</v>
      </c>
      <c r="F31" s="64">
        <v>1</v>
      </c>
      <c r="G31" s="7">
        <v>3</v>
      </c>
      <c r="H31" s="55"/>
      <c r="I31" s="17"/>
      <c r="J31" s="17"/>
      <c r="M31" s="7">
        <f t="shared" si="0"/>
        <v>4</v>
      </c>
    </row>
    <row r="32" spans="1:13">
      <c r="A32" s="12">
        <v>27</v>
      </c>
      <c r="B32" s="51" t="s">
        <v>343</v>
      </c>
      <c r="C32" s="61" t="s">
        <v>344</v>
      </c>
      <c r="D32" s="59">
        <v>2008</v>
      </c>
      <c r="E32" s="61" t="s">
        <v>322</v>
      </c>
      <c r="F32" s="38"/>
      <c r="G32" s="91"/>
      <c r="H32" s="22"/>
      <c r="I32" s="159"/>
      <c r="J32" s="17"/>
      <c r="K32" s="7">
        <v>3</v>
      </c>
      <c r="L32" s="159"/>
      <c r="M32" s="7">
        <f t="shared" si="0"/>
        <v>3</v>
      </c>
    </row>
    <row r="33" spans="1:13">
      <c r="A33" s="12">
        <v>28</v>
      </c>
      <c r="B33" s="162" t="s">
        <v>146</v>
      </c>
      <c r="C33" s="164" t="s">
        <v>147</v>
      </c>
      <c r="D33" s="137">
        <v>2003</v>
      </c>
      <c r="E33" s="166" t="s">
        <v>85</v>
      </c>
      <c r="F33" s="64">
        <v>3</v>
      </c>
      <c r="G33" s="159"/>
      <c r="H33" s="55"/>
      <c r="I33" s="38"/>
      <c r="J33" s="56"/>
      <c r="M33" s="7">
        <f t="shared" si="0"/>
        <v>3</v>
      </c>
    </row>
    <row r="34" spans="1:13">
      <c r="A34" s="12">
        <v>29</v>
      </c>
      <c r="B34" s="4" t="s">
        <v>292</v>
      </c>
      <c r="C34" s="60" t="s">
        <v>293</v>
      </c>
      <c r="D34" s="53">
        <v>1987</v>
      </c>
      <c r="E34" s="60" t="s">
        <v>85</v>
      </c>
      <c r="G34" s="92"/>
      <c r="H34" s="17"/>
      <c r="I34" s="17">
        <v>2</v>
      </c>
      <c r="J34" s="55"/>
      <c r="M34" s="7">
        <f t="shared" si="0"/>
        <v>2</v>
      </c>
    </row>
    <row r="35" spans="1:13">
      <c r="A35" s="12">
        <v>30</v>
      </c>
      <c r="B35" s="40" t="s">
        <v>210</v>
      </c>
      <c r="C35" s="83" t="s">
        <v>211</v>
      </c>
      <c r="D35" s="52">
        <v>2006</v>
      </c>
      <c r="E35" s="66" t="s">
        <v>38</v>
      </c>
      <c r="G35" s="7">
        <v>2</v>
      </c>
      <c r="H35" s="17"/>
      <c r="J35" s="57"/>
      <c r="M35" s="7">
        <f t="shared" si="0"/>
        <v>2</v>
      </c>
    </row>
    <row r="36" spans="1:13">
      <c r="A36" s="12">
        <v>31</v>
      </c>
      <c r="B36" s="40" t="s">
        <v>212</v>
      </c>
      <c r="C36" s="83" t="s">
        <v>213</v>
      </c>
      <c r="D36" s="52">
        <v>2005</v>
      </c>
      <c r="E36" s="66" t="s">
        <v>38</v>
      </c>
      <c r="G36" s="7">
        <v>1</v>
      </c>
      <c r="H36" s="17"/>
      <c r="J36" s="55"/>
      <c r="M36" s="7">
        <f t="shared" si="0"/>
        <v>1</v>
      </c>
    </row>
    <row r="37" spans="1:13">
      <c r="H37" s="118"/>
      <c r="J37" s="55"/>
    </row>
    <row r="38" spans="1:13">
      <c r="B38" s="96"/>
      <c r="C38" s="96"/>
      <c r="D38" s="89"/>
      <c r="E38" s="95"/>
      <c r="G38" s="92"/>
      <c r="H38" s="17"/>
      <c r="I38" s="17"/>
      <c r="J38" s="55"/>
    </row>
    <row r="39" spans="1:13">
      <c r="H39" s="117"/>
    </row>
    <row r="40" spans="1:13">
      <c r="B40" s="114"/>
      <c r="C40" s="114"/>
      <c r="D40" s="94"/>
      <c r="F40" s="38"/>
      <c r="G40" s="97"/>
      <c r="H40" s="17"/>
      <c r="I40" s="17"/>
      <c r="J40" s="17"/>
      <c r="K40" s="8"/>
      <c r="L40" s="8"/>
    </row>
    <row r="41" spans="1:13">
      <c r="B41" s="68"/>
      <c r="C41" s="68"/>
      <c r="D41" s="65"/>
      <c r="E41" s="78"/>
      <c r="F41" s="38"/>
      <c r="G41" s="8"/>
      <c r="H41" s="53"/>
      <c r="I41" s="102"/>
      <c r="J41" s="17"/>
      <c r="K41" s="8"/>
      <c r="L41" s="8"/>
    </row>
    <row r="42" spans="1:13">
      <c r="H42" s="102"/>
      <c r="J42" s="17"/>
    </row>
    <row r="43" spans="1:13">
      <c r="H43" s="117"/>
    </row>
    <row r="44" spans="1:13">
      <c r="H44" s="117"/>
    </row>
    <row r="45" spans="1:13">
      <c r="F45" s="22"/>
      <c r="G45" s="22"/>
      <c r="H45" s="102"/>
      <c r="J45" s="17"/>
    </row>
  </sheetData>
  <sortState ref="B6:M36">
    <sortCondition descending="1" ref="M6:M36"/>
    <sortCondition descending="1" ref="K6:K36"/>
    <sortCondition descending="1" ref="J6:J36"/>
    <sortCondition descending="1" ref="I6:I36"/>
    <sortCondition descending="1" ref="H6:H36"/>
  </sortState>
  <mergeCells count="3">
    <mergeCell ref="B5:C5"/>
    <mergeCell ref="A3:M3"/>
    <mergeCell ref="A1:M1"/>
  </mergeCells>
  <phoneticPr fontId="0" type="noConversion"/>
  <printOptions horizontalCentered="1" verticalCentered="1"/>
  <pageMargins left="0.23622047244094491" right="0.23622047244094491" top="0.15748031496062992" bottom="0.19685039370078741" header="0.15748031496062992" footer="0.1968503937007874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4" zoomScaleNormal="100" zoomScaleSheetLayoutView="100" workbookViewId="0">
      <selection activeCell="L25" sqref="L25"/>
    </sheetView>
  </sheetViews>
  <sheetFormatPr defaultColWidth="9.140625" defaultRowHeight="15.75"/>
  <cols>
    <col min="1" max="1" width="5.5703125" style="1" bestFit="1" customWidth="1"/>
    <col min="2" max="2" width="9.7109375" style="1" customWidth="1"/>
    <col min="3" max="3" width="14.85546875" style="1" customWidth="1"/>
    <col min="4" max="4" width="6.28515625" style="23" bestFit="1" customWidth="1"/>
    <col min="5" max="5" width="14.85546875" style="1" customWidth="1"/>
    <col min="6" max="6" width="4" style="23" bestFit="1" customWidth="1"/>
    <col min="7" max="7" width="4" style="23" customWidth="1"/>
    <col min="8" max="8" width="4" style="23" bestFit="1" customWidth="1"/>
    <col min="9" max="9" width="4" style="23" customWidth="1"/>
    <col min="10" max="11" width="4" style="23" bestFit="1" customWidth="1"/>
    <col min="12" max="12" width="3.85546875" style="23" bestFit="1" customWidth="1"/>
    <col min="13" max="16384" width="9.140625" style="1"/>
  </cols>
  <sheetData>
    <row r="1" spans="1:14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4">
      <c r="M2" s="8">
        <v>2024</v>
      </c>
      <c r="N2" s="20"/>
    </row>
    <row r="3" spans="1:14">
      <c r="A3" s="178" t="s">
        <v>17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4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4" ht="186">
      <c r="A5" s="6" t="s">
        <v>10</v>
      </c>
      <c r="B5" s="174" t="s">
        <v>24</v>
      </c>
      <c r="C5" s="174"/>
      <c r="D5" s="5" t="s">
        <v>2</v>
      </c>
      <c r="E5" s="6" t="s">
        <v>3</v>
      </c>
      <c r="F5" s="10" t="s">
        <v>18</v>
      </c>
      <c r="G5" s="10" t="s">
        <v>19</v>
      </c>
      <c r="H5" s="70" t="s">
        <v>20</v>
      </c>
      <c r="I5" s="10" t="s">
        <v>21</v>
      </c>
      <c r="J5" s="10" t="s">
        <v>294</v>
      </c>
      <c r="K5" s="11" t="s">
        <v>345</v>
      </c>
      <c r="L5" s="10" t="s">
        <v>346</v>
      </c>
      <c r="M5" s="9" t="s">
        <v>4</v>
      </c>
    </row>
    <row r="6" spans="1:14">
      <c r="A6" s="25" t="s">
        <v>13</v>
      </c>
      <c r="B6" s="85" t="s">
        <v>164</v>
      </c>
      <c r="C6" s="131" t="s">
        <v>165</v>
      </c>
      <c r="D6" s="132">
        <v>1988</v>
      </c>
      <c r="E6" s="131" t="s">
        <v>51</v>
      </c>
      <c r="F6" s="64">
        <v>4</v>
      </c>
      <c r="G6" s="172">
        <v>8</v>
      </c>
      <c r="H6" s="173">
        <v>10</v>
      </c>
      <c r="I6" s="23">
        <v>2</v>
      </c>
      <c r="J6" s="56">
        <v>8</v>
      </c>
      <c r="K6" s="172">
        <v>10</v>
      </c>
      <c r="M6" s="152">
        <f>SUM(F6:L6)</f>
        <v>42</v>
      </c>
    </row>
    <row r="7" spans="1:14">
      <c r="A7" s="26" t="s">
        <v>14</v>
      </c>
      <c r="B7" s="85" t="s">
        <v>125</v>
      </c>
      <c r="C7" s="131" t="s">
        <v>134</v>
      </c>
      <c r="D7" s="132">
        <v>1995</v>
      </c>
      <c r="E7" s="131" t="s">
        <v>32</v>
      </c>
      <c r="F7" s="73">
        <v>10</v>
      </c>
      <c r="G7" s="63">
        <v>7</v>
      </c>
      <c r="H7" s="7"/>
      <c r="I7" s="172">
        <v>8</v>
      </c>
      <c r="J7" s="135">
        <v>12</v>
      </c>
      <c r="K7" s="7"/>
      <c r="L7" s="7"/>
      <c r="M7" s="152">
        <f>SUM(F7:L7)</f>
        <v>37</v>
      </c>
    </row>
    <row r="8" spans="1:14">
      <c r="A8" s="26" t="s">
        <v>15</v>
      </c>
      <c r="B8" s="85" t="s">
        <v>161</v>
      </c>
      <c r="C8" s="131" t="s">
        <v>162</v>
      </c>
      <c r="D8" s="132">
        <v>1974</v>
      </c>
      <c r="E8" s="131" t="s">
        <v>35</v>
      </c>
      <c r="F8" s="64">
        <v>6</v>
      </c>
      <c r="G8" s="63">
        <v>12</v>
      </c>
      <c r="H8" s="7"/>
      <c r="I8" s="7">
        <v>1</v>
      </c>
      <c r="J8" s="56">
        <v>10</v>
      </c>
      <c r="K8" s="7">
        <v>7</v>
      </c>
      <c r="L8" s="7"/>
      <c r="M8" s="152">
        <f>SUM(F8:L8)</f>
        <v>36</v>
      </c>
      <c r="N8" s="44"/>
    </row>
    <row r="9" spans="1:14">
      <c r="A9" s="27">
        <v>4</v>
      </c>
      <c r="B9" s="85" t="s">
        <v>161</v>
      </c>
      <c r="C9" s="131" t="s">
        <v>215</v>
      </c>
      <c r="D9" s="132">
        <v>1974</v>
      </c>
      <c r="E9" s="131" t="s">
        <v>216</v>
      </c>
      <c r="F9" s="64"/>
      <c r="G9" s="153">
        <v>10</v>
      </c>
      <c r="H9" s="63">
        <v>12</v>
      </c>
      <c r="I9" s="7">
        <v>4</v>
      </c>
      <c r="J9" s="17"/>
      <c r="K9" s="172">
        <v>8</v>
      </c>
      <c r="M9" s="7">
        <f>SUM(F9:L9)</f>
        <v>34</v>
      </c>
    </row>
    <row r="10" spans="1:14">
      <c r="A10" s="27">
        <v>5</v>
      </c>
      <c r="B10" s="85" t="s">
        <v>158</v>
      </c>
      <c r="C10" s="131" t="s">
        <v>141</v>
      </c>
      <c r="D10" s="132">
        <v>1966</v>
      </c>
      <c r="E10" s="131" t="s">
        <v>35</v>
      </c>
      <c r="F10" s="63">
        <v>8</v>
      </c>
      <c r="G10" s="72">
        <v>6</v>
      </c>
      <c r="H10" s="23">
        <v>6</v>
      </c>
      <c r="I10" s="7"/>
      <c r="J10" s="55">
        <v>5</v>
      </c>
      <c r="K10" s="7">
        <v>3</v>
      </c>
      <c r="L10" s="149"/>
      <c r="M10" s="7">
        <f>SUM(F10:L10)</f>
        <v>28</v>
      </c>
    </row>
    <row r="11" spans="1:14">
      <c r="A11" s="27">
        <v>6</v>
      </c>
      <c r="B11" s="85" t="s">
        <v>171</v>
      </c>
      <c r="C11" s="131" t="s">
        <v>172</v>
      </c>
      <c r="D11" s="132">
        <v>1968</v>
      </c>
      <c r="E11" s="131" t="s">
        <v>35</v>
      </c>
      <c r="F11" s="38"/>
      <c r="G11" s="38"/>
      <c r="H11" s="38">
        <v>7</v>
      </c>
      <c r="I11" s="63">
        <v>7</v>
      </c>
      <c r="J11" s="142">
        <v>7</v>
      </c>
      <c r="K11" s="38">
        <v>6</v>
      </c>
      <c r="L11" s="38"/>
      <c r="M11" s="7">
        <f>SUM(F11:L11)</f>
        <v>27</v>
      </c>
    </row>
    <row r="12" spans="1:14">
      <c r="A12" s="27">
        <v>7</v>
      </c>
      <c r="B12" s="85" t="s">
        <v>156</v>
      </c>
      <c r="C12" s="131" t="s">
        <v>157</v>
      </c>
      <c r="D12" s="132">
        <v>1991</v>
      </c>
      <c r="E12" s="131" t="s">
        <v>35</v>
      </c>
      <c r="F12" s="63">
        <v>12</v>
      </c>
      <c r="G12" s="64"/>
      <c r="H12" s="7"/>
      <c r="I12" s="172">
        <v>12</v>
      </c>
      <c r="J12" s="22"/>
      <c r="K12" s="172"/>
      <c r="L12" s="172"/>
      <c r="M12" s="7">
        <f>SUM(F12:L12)</f>
        <v>24</v>
      </c>
    </row>
    <row r="13" spans="1:14">
      <c r="A13" s="27">
        <v>8</v>
      </c>
      <c r="B13" s="85" t="s">
        <v>159</v>
      </c>
      <c r="C13" s="131" t="s">
        <v>160</v>
      </c>
      <c r="D13" s="132">
        <v>1962</v>
      </c>
      <c r="E13" s="131" t="s">
        <v>51</v>
      </c>
      <c r="F13" s="64">
        <v>7</v>
      </c>
      <c r="G13" s="72">
        <v>5</v>
      </c>
      <c r="H13" s="7"/>
      <c r="I13" s="172"/>
      <c r="J13" s="55"/>
      <c r="K13" s="7">
        <v>5</v>
      </c>
      <c r="L13" s="7"/>
      <c r="M13" s="7">
        <f>SUM(F13:L13)</f>
        <v>17</v>
      </c>
    </row>
    <row r="14" spans="1:14">
      <c r="A14" s="27">
        <v>9</v>
      </c>
      <c r="B14" s="85" t="s">
        <v>163</v>
      </c>
      <c r="C14" s="131" t="s">
        <v>134</v>
      </c>
      <c r="D14" s="132">
        <v>1968</v>
      </c>
      <c r="E14" s="131" t="s">
        <v>32</v>
      </c>
      <c r="F14" s="64">
        <v>5</v>
      </c>
      <c r="G14" s="113"/>
      <c r="H14" s="7"/>
      <c r="I14" s="7">
        <v>5</v>
      </c>
      <c r="J14" s="64">
        <v>6</v>
      </c>
      <c r="K14" s="7"/>
      <c r="L14" s="172"/>
      <c r="M14" s="7">
        <f>SUM(F14:L14)</f>
        <v>16</v>
      </c>
    </row>
    <row r="15" spans="1:14">
      <c r="A15" s="27">
        <v>10</v>
      </c>
      <c r="B15" s="60" t="s">
        <v>288</v>
      </c>
      <c r="C15" s="58" t="s">
        <v>289</v>
      </c>
      <c r="D15" s="53">
        <v>1985</v>
      </c>
      <c r="E15" s="58" t="s">
        <v>35</v>
      </c>
      <c r="H15" s="53"/>
      <c r="J15" s="27"/>
      <c r="K15" s="172">
        <v>12</v>
      </c>
      <c r="M15" s="7">
        <f>SUM(F15:L15)</f>
        <v>12</v>
      </c>
    </row>
    <row r="16" spans="1:14">
      <c r="A16" s="27">
        <v>11</v>
      </c>
      <c r="B16" s="85" t="s">
        <v>169</v>
      </c>
      <c r="C16" s="131" t="s">
        <v>170</v>
      </c>
      <c r="D16" s="132">
        <v>1974</v>
      </c>
      <c r="E16" s="131" t="s">
        <v>35</v>
      </c>
      <c r="F16" s="64">
        <v>1</v>
      </c>
      <c r="G16" s="38"/>
      <c r="H16" s="172">
        <v>8</v>
      </c>
      <c r="I16" s="38"/>
      <c r="J16" s="38">
        <v>3</v>
      </c>
      <c r="K16" s="38"/>
      <c r="L16" s="38"/>
      <c r="M16" s="7">
        <f>SUM(F16:L16)</f>
        <v>12</v>
      </c>
    </row>
    <row r="17" spans="1:13">
      <c r="A17" s="27">
        <v>12</v>
      </c>
      <c r="B17" s="85" t="s">
        <v>220</v>
      </c>
      <c r="C17" s="131" t="s">
        <v>221</v>
      </c>
      <c r="D17" s="132">
        <v>1966</v>
      </c>
      <c r="E17" s="131" t="s">
        <v>56</v>
      </c>
      <c r="F17" s="64"/>
      <c r="G17" s="38">
        <v>2</v>
      </c>
      <c r="H17" s="7"/>
      <c r="I17" s="7"/>
      <c r="J17" s="55">
        <v>4</v>
      </c>
      <c r="K17" s="7">
        <v>4</v>
      </c>
      <c r="M17" s="64">
        <f>SUM(F17:L17)</f>
        <v>10</v>
      </c>
    </row>
    <row r="18" spans="1:13">
      <c r="A18" s="27">
        <v>13</v>
      </c>
      <c r="B18" s="85" t="s">
        <v>218</v>
      </c>
      <c r="C18" s="131" t="s">
        <v>219</v>
      </c>
      <c r="D18" s="132">
        <v>1965</v>
      </c>
      <c r="E18" s="131" t="s">
        <v>35</v>
      </c>
      <c r="F18" s="64"/>
      <c r="G18" s="7">
        <v>3</v>
      </c>
      <c r="H18" s="7">
        <v>5</v>
      </c>
      <c r="I18" s="7"/>
      <c r="J18" s="17"/>
      <c r="K18" s="7">
        <v>2</v>
      </c>
      <c r="L18" s="7"/>
      <c r="M18" s="7">
        <f>SUM(F18:L18)</f>
        <v>10</v>
      </c>
    </row>
    <row r="19" spans="1:13">
      <c r="A19" s="27">
        <v>14</v>
      </c>
      <c r="B19" s="2" t="s">
        <v>295</v>
      </c>
      <c r="C19" s="136" t="s">
        <v>296</v>
      </c>
      <c r="D19" s="76">
        <v>1989</v>
      </c>
      <c r="E19" s="136" t="s">
        <v>32</v>
      </c>
      <c r="H19" s="53"/>
      <c r="I19" s="172">
        <v>10</v>
      </c>
      <c r="J19" s="27"/>
      <c r="M19" s="7">
        <f>SUM(F19:L19)</f>
        <v>10</v>
      </c>
    </row>
    <row r="20" spans="1:13">
      <c r="A20" s="27">
        <v>15</v>
      </c>
      <c r="B20" s="2" t="s">
        <v>297</v>
      </c>
      <c r="C20" s="136" t="s">
        <v>298</v>
      </c>
      <c r="D20" s="76">
        <v>1973</v>
      </c>
      <c r="E20" s="136" t="s">
        <v>216</v>
      </c>
      <c r="I20" s="53">
        <v>6</v>
      </c>
      <c r="J20" s="27"/>
      <c r="M20" s="7">
        <f>SUM(F20:L20)</f>
        <v>6</v>
      </c>
    </row>
    <row r="21" spans="1:13">
      <c r="A21" s="27">
        <v>16</v>
      </c>
      <c r="B21" s="85" t="s">
        <v>260</v>
      </c>
      <c r="C21" s="131" t="s">
        <v>261</v>
      </c>
      <c r="D21" s="132">
        <v>2007</v>
      </c>
      <c r="E21" s="131" t="s">
        <v>35</v>
      </c>
      <c r="F21" s="38"/>
      <c r="G21" s="38"/>
      <c r="H21" s="38">
        <v>4</v>
      </c>
      <c r="I21" s="38"/>
      <c r="J21" s="38"/>
      <c r="K21" s="38"/>
      <c r="L21" s="38"/>
      <c r="M21" s="7">
        <f>SUM(F21:L21)</f>
        <v>4</v>
      </c>
    </row>
    <row r="22" spans="1:13">
      <c r="A22" s="27">
        <v>17</v>
      </c>
      <c r="B22" s="85" t="s">
        <v>217</v>
      </c>
      <c r="C22" s="131" t="s">
        <v>134</v>
      </c>
      <c r="D22" s="132">
        <v>2006</v>
      </c>
      <c r="E22" s="131" t="s">
        <v>32</v>
      </c>
      <c r="F22" s="64"/>
      <c r="G22" s="7">
        <v>4</v>
      </c>
      <c r="H22" s="7"/>
      <c r="I22" s="7"/>
      <c r="J22" s="17"/>
      <c r="K22" s="7"/>
      <c r="L22" s="7"/>
      <c r="M22" s="7">
        <f>SUM(F22:L22)</f>
        <v>4</v>
      </c>
    </row>
    <row r="23" spans="1:13">
      <c r="A23" s="27">
        <v>18</v>
      </c>
      <c r="B23" s="85" t="s">
        <v>222</v>
      </c>
      <c r="C23" s="131" t="s">
        <v>223</v>
      </c>
      <c r="D23" s="132">
        <v>1947</v>
      </c>
      <c r="E23" s="131" t="s">
        <v>32</v>
      </c>
      <c r="F23" s="71"/>
      <c r="G23" s="64">
        <v>1</v>
      </c>
      <c r="J23" s="17">
        <v>2</v>
      </c>
      <c r="M23" s="7">
        <f>SUM(F23:L23)</f>
        <v>3</v>
      </c>
    </row>
    <row r="24" spans="1:13">
      <c r="A24" s="27">
        <v>19</v>
      </c>
      <c r="B24" s="2" t="s">
        <v>299</v>
      </c>
      <c r="C24" s="136" t="s">
        <v>300</v>
      </c>
      <c r="D24" s="76">
        <v>1973</v>
      </c>
      <c r="E24" s="136" t="s">
        <v>85</v>
      </c>
      <c r="H24" s="53"/>
      <c r="I24" s="23">
        <v>3</v>
      </c>
      <c r="M24" s="7">
        <f>SUM(F24:L24)</f>
        <v>3</v>
      </c>
    </row>
    <row r="25" spans="1:13">
      <c r="A25" s="27">
        <v>20</v>
      </c>
      <c r="B25" s="60" t="s">
        <v>262</v>
      </c>
      <c r="C25" s="58" t="s">
        <v>263</v>
      </c>
      <c r="D25" s="53">
        <v>1963</v>
      </c>
      <c r="E25" s="131" t="s">
        <v>35</v>
      </c>
      <c r="H25" s="53">
        <v>3</v>
      </c>
      <c r="J25" s="27"/>
      <c r="M25" s="7">
        <f>SUM(F25:L25)</f>
        <v>3</v>
      </c>
    </row>
    <row r="26" spans="1:13">
      <c r="A26" s="27">
        <v>21</v>
      </c>
      <c r="B26" s="85" t="s">
        <v>166</v>
      </c>
      <c r="C26" s="131" t="s">
        <v>167</v>
      </c>
      <c r="D26" s="132">
        <v>1970</v>
      </c>
      <c r="E26" s="131" t="s">
        <v>51</v>
      </c>
      <c r="F26" s="64">
        <v>3</v>
      </c>
      <c r="H26" s="113"/>
      <c r="J26" s="27"/>
      <c r="M26" s="7">
        <f>SUM(F26:L26)</f>
        <v>3</v>
      </c>
    </row>
    <row r="27" spans="1:13">
      <c r="A27" s="27">
        <v>22</v>
      </c>
      <c r="B27" s="85" t="s">
        <v>166</v>
      </c>
      <c r="C27" s="131" t="s">
        <v>168</v>
      </c>
      <c r="D27" s="132">
        <v>1976</v>
      </c>
      <c r="E27" s="131" t="s">
        <v>32</v>
      </c>
      <c r="F27" s="64">
        <v>2</v>
      </c>
      <c r="H27" s="172"/>
      <c r="I27" s="7"/>
      <c r="J27" s="17"/>
      <c r="M27" s="7">
        <f>SUM(F27:L27)</f>
        <v>2</v>
      </c>
    </row>
    <row r="28" spans="1:13">
      <c r="A28" s="27">
        <v>23</v>
      </c>
      <c r="B28" s="60" t="s">
        <v>301</v>
      </c>
      <c r="C28" s="58" t="s">
        <v>302</v>
      </c>
      <c r="D28" s="53">
        <v>1954</v>
      </c>
      <c r="E28" s="58" t="s">
        <v>51</v>
      </c>
      <c r="G28" s="64"/>
      <c r="K28" s="23">
        <v>1</v>
      </c>
      <c r="M28" s="7">
        <f>SUM(F28:L28)</f>
        <v>1</v>
      </c>
    </row>
    <row r="29" spans="1:13">
      <c r="A29" s="27">
        <v>24</v>
      </c>
      <c r="B29" s="2" t="s">
        <v>280</v>
      </c>
      <c r="C29" s="136" t="s">
        <v>303</v>
      </c>
      <c r="D29" s="76">
        <v>1958</v>
      </c>
      <c r="E29" s="136" t="s">
        <v>51</v>
      </c>
      <c r="F29" s="64"/>
      <c r="G29" s="113"/>
      <c r="J29" s="17">
        <v>1</v>
      </c>
      <c r="M29" s="7">
        <f>SUM(F29:L29)</f>
        <v>1</v>
      </c>
    </row>
    <row r="30" spans="1:13">
      <c r="B30" s="60"/>
      <c r="C30" s="58"/>
      <c r="D30" s="53"/>
      <c r="E30" s="58"/>
      <c r="I30" s="53"/>
      <c r="M30" s="7"/>
    </row>
    <row r="31" spans="1:13">
      <c r="B31" s="99"/>
      <c r="C31" s="100"/>
      <c r="D31" s="98"/>
      <c r="E31" s="60"/>
      <c r="F31" s="7"/>
      <c r="G31" s="64"/>
      <c r="H31" s="7"/>
      <c r="I31" s="7"/>
      <c r="K31" s="7"/>
      <c r="L31" s="7"/>
      <c r="M31" s="7"/>
    </row>
    <row r="32" spans="1:13">
      <c r="B32" s="99"/>
      <c r="C32" s="100"/>
      <c r="D32" s="98"/>
      <c r="E32" s="60"/>
      <c r="F32" s="38"/>
      <c r="G32" s="113"/>
      <c r="H32" s="7"/>
      <c r="I32" s="7"/>
      <c r="J32" s="17"/>
      <c r="K32" s="7"/>
      <c r="L32" s="8"/>
      <c r="M32" s="7"/>
    </row>
    <row r="33" spans="2:13">
      <c r="B33" s="99"/>
      <c r="C33" s="100"/>
      <c r="D33" s="98"/>
      <c r="E33" s="60"/>
      <c r="F33" s="38"/>
      <c r="G33" s="64"/>
      <c r="H33" s="8"/>
      <c r="I33" s="8"/>
      <c r="K33" s="7"/>
      <c r="L33" s="7"/>
      <c r="M33" s="7"/>
    </row>
    <row r="34" spans="2:13">
      <c r="B34" s="99"/>
      <c r="C34" s="100"/>
      <c r="D34" s="98"/>
      <c r="E34" s="130"/>
      <c r="F34" s="72"/>
      <c r="G34" s="64"/>
      <c r="H34" s="7"/>
      <c r="I34" s="7"/>
      <c r="J34" s="17"/>
      <c r="K34" s="8"/>
      <c r="L34" s="7"/>
      <c r="M34" s="7"/>
    </row>
    <row r="35" spans="2:13">
      <c r="B35" s="60"/>
      <c r="C35" s="58"/>
      <c r="D35" s="53"/>
      <c r="E35" s="58"/>
      <c r="H35" s="53"/>
      <c r="M35" s="7"/>
    </row>
    <row r="36" spans="2:13">
      <c r="B36" s="60"/>
      <c r="C36" s="58"/>
      <c r="D36" s="53"/>
      <c r="E36" s="58"/>
      <c r="I36" s="113"/>
      <c r="M36" s="7"/>
    </row>
    <row r="37" spans="2:13">
      <c r="B37" s="99"/>
      <c r="C37" s="100"/>
      <c r="D37" s="98"/>
      <c r="E37" s="60"/>
      <c r="G37" s="64"/>
      <c r="M37" s="7"/>
    </row>
    <row r="38" spans="2:13">
      <c r="B38" s="60"/>
      <c r="C38" s="58"/>
      <c r="D38" s="53"/>
      <c r="E38" s="58"/>
      <c r="H38" s="53"/>
      <c r="M38" s="7"/>
    </row>
    <row r="39" spans="2:13">
      <c r="B39" s="60"/>
      <c r="C39" s="58"/>
      <c r="D39" s="53"/>
      <c r="E39" s="58"/>
      <c r="I39" s="113"/>
      <c r="M39" s="7"/>
    </row>
    <row r="40" spans="2:13">
      <c r="B40" s="99"/>
      <c r="C40" s="100"/>
      <c r="D40" s="98"/>
      <c r="E40" s="60"/>
      <c r="F40" s="38"/>
      <c r="G40" s="64"/>
      <c r="H40" s="7"/>
      <c r="I40" s="8"/>
      <c r="K40" s="8"/>
      <c r="L40" s="8"/>
      <c r="M40" s="7"/>
    </row>
    <row r="41" spans="2:13">
      <c r="B41" s="60"/>
      <c r="C41" s="58"/>
      <c r="D41" s="53"/>
      <c r="E41" s="58"/>
      <c r="H41" s="113"/>
      <c r="M41" s="7"/>
    </row>
    <row r="42" spans="2:13">
      <c r="B42" s="60"/>
      <c r="C42" s="58"/>
      <c r="D42" s="53"/>
      <c r="E42" s="58"/>
      <c r="I42" s="53"/>
      <c r="M42" s="7"/>
    </row>
  </sheetData>
  <sortState ref="B6:M29">
    <sortCondition descending="1" ref="M6:M29"/>
    <sortCondition descending="1" ref="K6:K29"/>
    <sortCondition descending="1" ref="J6:J29"/>
    <sortCondition descending="1" ref="I6:I29"/>
    <sortCondition descending="1" ref="H6:H29"/>
  </sortState>
  <mergeCells count="3">
    <mergeCell ref="B5:C5"/>
    <mergeCell ref="A1:L1"/>
    <mergeCell ref="A3:L3"/>
  </mergeCells>
  <phoneticPr fontId="0" type="noConversion"/>
  <conditionalFormatting sqref="E26:E28 E30:E35">
    <cfRule type="cellIs" dxfId="0" priority="1" stopIfTrue="1" operator="equal">
      <formula>100</formula>
    </cfRule>
  </conditionalFormatting>
  <printOptions horizontalCentered="1"/>
  <pageMargins left="0.24" right="0.24" top="0.98425196850393704" bottom="0.98425196850393704" header="0.51181102362204722" footer="0.51181102362204722"/>
  <pageSetup paperSize="9" orientation="portrait" horizontalDpi="4294967293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zoomScaleNormal="100" zoomScaleSheetLayoutView="100" workbookViewId="0">
      <selection activeCell="O13" sqref="O13"/>
    </sheetView>
  </sheetViews>
  <sheetFormatPr defaultRowHeight="12.75"/>
  <cols>
    <col min="1" max="1" width="5.42578125" customWidth="1"/>
    <col min="2" max="2" width="8.85546875" customWidth="1"/>
    <col min="3" max="3" width="14.7109375" customWidth="1"/>
    <col min="4" max="4" width="8.140625" customWidth="1"/>
    <col min="5" max="5" width="14.140625" customWidth="1"/>
    <col min="6" max="12" width="4" customWidth="1"/>
  </cols>
  <sheetData>
    <row r="1" spans="1:13" ht="15.7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"/>
    </row>
    <row r="2" spans="1:13" ht="15.75">
      <c r="A2" s="1"/>
      <c r="B2" s="1"/>
      <c r="C2" s="1"/>
      <c r="D2" s="23"/>
      <c r="E2" s="1"/>
      <c r="F2" s="23"/>
      <c r="G2" s="23"/>
      <c r="H2" s="23"/>
      <c r="I2" s="23"/>
      <c r="J2" s="23"/>
      <c r="K2" s="23"/>
      <c r="L2" s="23"/>
      <c r="M2" s="8">
        <v>2024</v>
      </c>
    </row>
    <row r="3" spans="1:13" ht="15.75">
      <c r="A3" s="178" t="s">
        <v>25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"/>
    </row>
    <row r="4" spans="1:13" ht="15.7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1"/>
    </row>
    <row r="5" spans="1:13" ht="186">
      <c r="A5" s="6" t="s">
        <v>10</v>
      </c>
      <c r="B5" s="174" t="s">
        <v>24</v>
      </c>
      <c r="C5" s="174"/>
      <c r="D5" s="5" t="s">
        <v>2</v>
      </c>
      <c r="E5" s="6" t="s">
        <v>3</v>
      </c>
      <c r="F5" s="10" t="s">
        <v>18</v>
      </c>
      <c r="G5" s="10" t="s">
        <v>19</v>
      </c>
      <c r="H5" s="154" t="s">
        <v>20</v>
      </c>
      <c r="I5" s="10" t="s">
        <v>21</v>
      </c>
      <c r="J5" s="10" t="s">
        <v>294</v>
      </c>
      <c r="K5" s="11" t="s">
        <v>345</v>
      </c>
      <c r="L5" s="10" t="s">
        <v>346</v>
      </c>
      <c r="M5" s="9" t="s">
        <v>4</v>
      </c>
    </row>
    <row r="6" spans="1:13" ht="15.75">
      <c r="A6" s="25" t="s">
        <v>13</v>
      </c>
      <c r="B6" s="85" t="s">
        <v>161</v>
      </c>
      <c r="C6" s="131" t="s">
        <v>162</v>
      </c>
      <c r="D6" s="132">
        <v>1974</v>
      </c>
      <c r="E6" s="131" t="s">
        <v>35</v>
      </c>
      <c r="F6" s="64">
        <v>4</v>
      </c>
      <c r="G6" s="172">
        <v>12</v>
      </c>
      <c r="H6" s="113"/>
      <c r="I6" s="172">
        <v>8</v>
      </c>
      <c r="J6" s="57">
        <v>6</v>
      </c>
      <c r="K6" s="149">
        <v>10</v>
      </c>
      <c r="L6" s="23"/>
      <c r="M6" s="149">
        <f>SUM(F6:L6)</f>
        <v>40</v>
      </c>
    </row>
    <row r="7" spans="1:13" ht="15.75">
      <c r="A7" s="26" t="s">
        <v>14</v>
      </c>
      <c r="B7" s="85" t="s">
        <v>125</v>
      </c>
      <c r="C7" s="131" t="s">
        <v>134</v>
      </c>
      <c r="D7" s="132">
        <v>1995</v>
      </c>
      <c r="E7" s="131" t="s">
        <v>32</v>
      </c>
      <c r="F7" s="63">
        <v>12</v>
      </c>
      <c r="G7" s="64">
        <v>7</v>
      </c>
      <c r="H7" s="7"/>
      <c r="I7" s="7">
        <v>6</v>
      </c>
      <c r="J7" s="56">
        <v>12</v>
      </c>
      <c r="K7" s="172"/>
      <c r="L7" s="172"/>
      <c r="M7" s="172">
        <f>SUM(F7:L7)</f>
        <v>37</v>
      </c>
    </row>
    <row r="8" spans="1:13" ht="15.75">
      <c r="A8" s="26" t="s">
        <v>15</v>
      </c>
      <c r="B8" s="85" t="s">
        <v>164</v>
      </c>
      <c r="C8" s="131" t="s">
        <v>165</v>
      </c>
      <c r="D8" s="132">
        <v>1988</v>
      </c>
      <c r="E8" s="131" t="s">
        <v>51</v>
      </c>
      <c r="F8" s="64">
        <v>3</v>
      </c>
      <c r="G8" s="23">
        <v>4</v>
      </c>
      <c r="H8" s="113"/>
      <c r="I8" s="23">
        <v>4</v>
      </c>
      <c r="J8" s="56">
        <v>10</v>
      </c>
      <c r="K8" s="7">
        <v>7</v>
      </c>
      <c r="L8" s="23"/>
      <c r="M8" s="172">
        <f>SUM(F8:L8)</f>
        <v>28</v>
      </c>
    </row>
    <row r="9" spans="1:13" ht="15.75">
      <c r="A9" s="27">
        <v>4</v>
      </c>
      <c r="B9" s="85" t="s">
        <v>171</v>
      </c>
      <c r="C9" s="131" t="s">
        <v>172</v>
      </c>
      <c r="D9" s="132">
        <v>1968</v>
      </c>
      <c r="E9" s="131" t="s">
        <v>35</v>
      </c>
      <c r="F9" s="64">
        <v>7</v>
      </c>
      <c r="G9" s="72"/>
      <c r="H9" s="7"/>
      <c r="I9" s="7">
        <v>7</v>
      </c>
      <c r="J9" s="17">
        <v>7</v>
      </c>
      <c r="K9" s="7">
        <v>5</v>
      </c>
      <c r="L9" s="7"/>
      <c r="M9" s="7">
        <f>SUM(F9:L9)</f>
        <v>26</v>
      </c>
    </row>
    <row r="10" spans="1:13" ht="15.75">
      <c r="A10" s="27">
        <v>5</v>
      </c>
      <c r="B10" s="85" t="s">
        <v>163</v>
      </c>
      <c r="C10" s="131" t="s">
        <v>134</v>
      </c>
      <c r="D10" s="132">
        <v>1968</v>
      </c>
      <c r="E10" s="131" t="s">
        <v>32</v>
      </c>
      <c r="F10" s="64">
        <v>6</v>
      </c>
      <c r="G10" s="63">
        <v>10</v>
      </c>
      <c r="H10" s="7"/>
      <c r="I10" s="7">
        <v>3</v>
      </c>
      <c r="J10" s="55">
        <v>4</v>
      </c>
      <c r="K10" s="7"/>
      <c r="L10" s="7"/>
      <c r="M10" s="7">
        <f>SUM(F10:L10)</f>
        <v>23</v>
      </c>
    </row>
    <row r="11" spans="1:13" ht="15.75">
      <c r="A11" s="27">
        <v>6</v>
      </c>
      <c r="B11" s="85" t="s">
        <v>156</v>
      </c>
      <c r="C11" s="131" t="s">
        <v>157</v>
      </c>
      <c r="D11" s="132">
        <v>1991</v>
      </c>
      <c r="E11" s="131" t="s">
        <v>35</v>
      </c>
      <c r="F11" s="73">
        <v>10</v>
      </c>
      <c r="G11" s="63"/>
      <c r="H11" s="7"/>
      <c r="I11" s="172">
        <v>12</v>
      </c>
      <c r="J11" s="135"/>
      <c r="K11" s="7"/>
      <c r="L11" s="7"/>
      <c r="M11" s="7">
        <f>SUM(F11:L11)</f>
        <v>22</v>
      </c>
    </row>
    <row r="12" spans="1:13" ht="15.75">
      <c r="A12" s="27">
        <v>7</v>
      </c>
      <c r="B12" s="85" t="s">
        <v>158</v>
      </c>
      <c r="C12" s="131" t="s">
        <v>141</v>
      </c>
      <c r="D12" s="132">
        <v>1966</v>
      </c>
      <c r="E12" s="131" t="s">
        <v>35</v>
      </c>
      <c r="F12" s="64">
        <v>1</v>
      </c>
      <c r="G12" s="63">
        <v>8</v>
      </c>
      <c r="H12" s="38"/>
      <c r="I12" s="38"/>
      <c r="J12" s="38">
        <v>5</v>
      </c>
      <c r="K12" s="38">
        <v>4</v>
      </c>
      <c r="L12" s="38"/>
      <c r="M12" s="7">
        <f>SUM(F12:L12)</f>
        <v>18</v>
      </c>
    </row>
    <row r="13" spans="1:13" ht="15.75">
      <c r="A13" s="27">
        <v>8</v>
      </c>
      <c r="B13" s="85" t="s">
        <v>169</v>
      </c>
      <c r="C13" s="131" t="s">
        <v>170</v>
      </c>
      <c r="D13" s="132">
        <v>1974</v>
      </c>
      <c r="E13" s="131" t="s">
        <v>35</v>
      </c>
      <c r="F13" s="63">
        <v>8</v>
      </c>
      <c r="G13" s="72"/>
      <c r="H13" s="172"/>
      <c r="I13" s="7"/>
      <c r="J13" s="56">
        <v>8</v>
      </c>
      <c r="K13" s="172"/>
      <c r="L13" s="172"/>
      <c r="M13" s="7">
        <f>SUM(F13:L13)</f>
        <v>16</v>
      </c>
    </row>
    <row r="14" spans="1:13" ht="15.75">
      <c r="A14" s="27">
        <v>9</v>
      </c>
      <c r="B14" s="85" t="s">
        <v>161</v>
      </c>
      <c r="C14" s="131" t="s">
        <v>215</v>
      </c>
      <c r="D14" s="132">
        <v>1974</v>
      </c>
      <c r="E14" s="131" t="s">
        <v>216</v>
      </c>
      <c r="F14" s="64"/>
      <c r="G14" s="7">
        <v>5</v>
      </c>
      <c r="H14" s="7"/>
      <c r="I14" s="7">
        <v>1</v>
      </c>
      <c r="J14" s="17"/>
      <c r="K14" s="172">
        <v>8</v>
      </c>
      <c r="L14" s="23"/>
      <c r="M14" s="7">
        <f>SUM(F14:L14)</f>
        <v>14</v>
      </c>
    </row>
    <row r="15" spans="1:13" ht="15.75">
      <c r="A15" s="27">
        <v>10</v>
      </c>
      <c r="B15" s="85" t="s">
        <v>159</v>
      </c>
      <c r="C15" s="131" t="s">
        <v>160</v>
      </c>
      <c r="D15" s="132">
        <v>1962</v>
      </c>
      <c r="E15" s="131" t="s">
        <v>51</v>
      </c>
      <c r="F15" s="64">
        <v>2</v>
      </c>
      <c r="G15" s="23">
        <v>6</v>
      </c>
      <c r="H15" s="149"/>
      <c r="I15" s="7"/>
      <c r="J15" s="17"/>
      <c r="K15" s="23">
        <v>6</v>
      </c>
      <c r="L15" s="23"/>
      <c r="M15" s="7">
        <f>SUM(F15:L15)</f>
        <v>14</v>
      </c>
    </row>
    <row r="16" spans="1:13" ht="15.75">
      <c r="A16" s="27">
        <v>11</v>
      </c>
      <c r="B16" s="60" t="s">
        <v>288</v>
      </c>
      <c r="C16" s="58" t="s">
        <v>289</v>
      </c>
      <c r="D16" s="53">
        <v>1985</v>
      </c>
      <c r="E16" s="58" t="s">
        <v>35</v>
      </c>
      <c r="F16" s="23"/>
      <c r="G16" s="23"/>
      <c r="H16" s="23"/>
      <c r="I16" s="113"/>
      <c r="J16" s="27"/>
      <c r="K16" s="172">
        <v>12</v>
      </c>
      <c r="L16" s="23"/>
      <c r="M16" s="64">
        <f>SUM(F16:L16)</f>
        <v>12</v>
      </c>
    </row>
    <row r="17" spans="1:13" ht="15.75">
      <c r="A17" s="27">
        <v>12</v>
      </c>
      <c r="B17" s="2" t="s">
        <v>295</v>
      </c>
      <c r="C17" s="136" t="s">
        <v>296</v>
      </c>
      <c r="D17" s="76">
        <v>1989</v>
      </c>
      <c r="E17" s="136" t="s">
        <v>32</v>
      </c>
      <c r="F17" s="71"/>
      <c r="G17" s="64"/>
      <c r="H17" s="23"/>
      <c r="I17" s="172">
        <v>10</v>
      </c>
      <c r="J17" s="55"/>
      <c r="K17" s="23"/>
      <c r="L17" s="23"/>
      <c r="M17" s="7">
        <f>SUM(F17:L17)</f>
        <v>10</v>
      </c>
    </row>
    <row r="18" spans="1:13" ht="15.75">
      <c r="A18" s="27">
        <v>13</v>
      </c>
      <c r="B18" s="85" t="s">
        <v>218</v>
      </c>
      <c r="C18" s="131" t="s">
        <v>219</v>
      </c>
      <c r="D18" s="132">
        <v>1965</v>
      </c>
      <c r="E18" s="131" t="s">
        <v>35</v>
      </c>
      <c r="F18" s="64"/>
      <c r="G18" s="7">
        <v>3</v>
      </c>
      <c r="H18" s="7"/>
      <c r="I18" s="7">
        <v>2</v>
      </c>
      <c r="J18" s="17"/>
      <c r="K18" s="7">
        <v>3</v>
      </c>
      <c r="L18" s="7"/>
      <c r="M18" s="7">
        <f>SUM(F18:L18)</f>
        <v>8</v>
      </c>
    </row>
    <row r="19" spans="1:13" ht="15.75">
      <c r="A19" s="27">
        <v>14</v>
      </c>
      <c r="B19" s="85" t="s">
        <v>220</v>
      </c>
      <c r="C19" s="131" t="s">
        <v>221</v>
      </c>
      <c r="D19" s="132">
        <v>1966</v>
      </c>
      <c r="E19" s="131" t="s">
        <v>56</v>
      </c>
      <c r="F19" s="64"/>
      <c r="G19" s="7">
        <v>2</v>
      </c>
      <c r="H19" s="7"/>
      <c r="I19" s="7"/>
      <c r="J19" s="17">
        <v>3</v>
      </c>
      <c r="K19" s="7">
        <v>2</v>
      </c>
      <c r="L19" s="7"/>
      <c r="M19" s="7">
        <f>SUM(F19:L19)</f>
        <v>7</v>
      </c>
    </row>
    <row r="20" spans="1:13" ht="15.75">
      <c r="A20" s="27">
        <v>15</v>
      </c>
      <c r="B20" s="2" t="s">
        <v>297</v>
      </c>
      <c r="C20" s="136" t="s">
        <v>298</v>
      </c>
      <c r="D20" s="76">
        <v>1973</v>
      </c>
      <c r="E20" s="136" t="s">
        <v>216</v>
      </c>
      <c r="F20" s="38"/>
      <c r="G20" s="38"/>
      <c r="H20" s="38"/>
      <c r="I20" s="38">
        <v>5</v>
      </c>
      <c r="J20" s="38"/>
      <c r="K20" s="38"/>
      <c r="L20" s="38"/>
      <c r="M20" s="7">
        <f>SUM(F20:L20)</f>
        <v>5</v>
      </c>
    </row>
    <row r="21" spans="1:13" ht="15.75">
      <c r="A21" s="27">
        <v>16</v>
      </c>
      <c r="B21" s="85" t="s">
        <v>166</v>
      </c>
      <c r="C21" s="131" t="s">
        <v>168</v>
      </c>
      <c r="D21" s="132">
        <v>1976</v>
      </c>
      <c r="E21" s="131" t="s">
        <v>32</v>
      </c>
      <c r="F21" s="64">
        <v>5</v>
      </c>
      <c r="G21" s="113"/>
      <c r="H21" s="7"/>
      <c r="I21" s="172"/>
      <c r="J21" s="63"/>
      <c r="K21" s="7"/>
      <c r="L21" s="172"/>
      <c r="M21" s="7">
        <f>SUM(F21:L21)</f>
        <v>5</v>
      </c>
    </row>
    <row r="22" spans="1:13" ht="15.75">
      <c r="A22" s="27">
        <v>17</v>
      </c>
      <c r="B22" s="2" t="s">
        <v>301</v>
      </c>
      <c r="C22" s="136" t="s">
        <v>302</v>
      </c>
      <c r="D22" s="76">
        <v>1954</v>
      </c>
      <c r="E22" s="136" t="s">
        <v>51</v>
      </c>
      <c r="F22" s="38"/>
      <c r="G22" s="38"/>
      <c r="H22" s="38"/>
      <c r="I22" s="38"/>
      <c r="J22" s="38">
        <v>1</v>
      </c>
      <c r="K22" s="38">
        <v>1</v>
      </c>
      <c r="L22" s="38"/>
      <c r="M22" s="64">
        <f>SUM(F22:L22)</f>
        <v>2</v>
      </c>
    </row>
    <row r="23" spans="1:13" ht="15.75">
      <c r="A23" s="27">
        <v>18</v>
      </c>
      <c r="B23" s="2" t="s">
        <v>222</v>
      </c>
      <c r="C23" s="136" t="s">
        <v>223</v>
      </c>
      <c r="D23" s="76">
        <v>1947</v>
      </c>
      <c r="E23" s="136" t="s">
        <v>32</v>
      </c>
      <c r="F23" s="23"/>
      <c r="G23" s="23"/>
      <c r="H23" s="53"/>
      <c r="I23" s="23"/>
      <c r="J23" s="27">
        <v>2</v>
      </c>
      <c r="K23" s="23"/>
      <c r="L23" s="23"/>
      <c r="M23" s="64">
        <f>SUM(F23:L23)</f>
        <v>2</v>
      </c>
    </row>
    <row r="24" spans="1:13" ht="15.75">
      <c r="A24" s="27">
        <v>19</v>
      </c>
      <c r="B24" s="85" t="s">
        <v>217</v>
      </c>
      <c r="C24" s="131" t="s">
        <v>134</v>
      </c>
      <c r="D24" s="132">
        <v>2006</v>
      </c>
      <c r="E24" s="180" t="s">
        <v>32</v>
      </c>
      <c r="F24" s="64"/>
      <c r="G24" s="38">
        <v>1</v>
      </c>
      <c r="H24" s="7"/>
      <c r="I24" s="7"/>
      <c r="J24" s="17"/>
      <c r="K24" s="7"/>
      <c r="L24" s="23"/>
      <c r="M24" s="64">
        <f>SUM(F24:L24)</f>
        <v>1</v>
      </c>
    </row>
  </sheetData>
  <sortState ref="B6:M24">
    <sortCondition descending="1" ref="M6:M24"/>
    <sortCondition descending="1" ref="K6:K24"/>
    <sortCondition descending="1" ref="J6:J24"/>
    <sortCondition descending="1" ref="I6:I24"/>
  </sortState>
  <mergeCells count="3">
    <mergeCell ref="A1:L1"/>
    <mergeCell ref="A3:L3"/>
    <mergeCell ref="B5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zoomScaleSheetLayoutView="100" workbookViewId="0">
      <selection activeCell="L5" sqref="L5"/>
    </sheetView>
  </sheetViews>
  <sheetFormatPr defaultColWidth="9.140625" defaultRowHeight="15.75"/>
  <cols>
    <col min="1" max="1" width="5.5703125" style="7" bestFit="1" customWidth="1"/>
    <col min="2" max="2" width="13.42578125" style="2" customWidth="1"/>
    <col min="3" max="3" width="15.85546875" style="2" customWidth="1"/>
    <col min="4" max="4" width="6.28515625" style="2" bestFit="1" customWidth="1"/>
    <col min="5" max="5" width="14.5703125" style="2" customWidth="1"/>
    <col min="6" max="6" width="4" style="2" bestFit="1" customWidth="1"/>
    <col min="7" max="7" width="4" style="2" customWidth="1"/>
    <col min="8" max="12" width="4" style="2" bestFit="1" customWidth="1"/>
    <col min="13" max="13" width="9.5703125" style="2" bestFit="1" customWidth="1"/>
    <col min="14" max="16384" width="9.140625" style="2"/>
  </cols>
  <sheetData>
    <row r="1" spans="1:13" ht="18.7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>
      <c r="D2" s="7"/>
      <c r="F2" s="7"/>
      <c r="G2" s="7"/>
      <c r="H2" s="7"/>
      <c r="I2" s="7"/>
      <c r="J2" s="7"/>
      <c r="K2" s="7"/>
      <c r="L2" s="7"/>
      <c r="M2" s="8">
        <v>2024</v>
      </c>
    </row>
    <row r="3" spans="1:13">
      <c r="A3" s="175" t="s">
        <v>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86">
      <c r="A5" s="6" t="s">
        <v>10</v>
      </c>
      <c r="B5" s="174" t="s">
        <v>24</v>
      </c>
      <c r="C5" s="174"/>
      <c r="D5" s="5" t="s">
        <v>2</v>
      </c>
      <c r="E5" s="6" t="s">
        <v>3</v>
      </c>
      <c r="F5" s="10" t="s">
        <v>18</v>
      </c>
      <c r="G5" s="10" t="s">
        <v>19</v>
      </c>
      <c r="H5" s="70" t="s">
        <v>20</v>
      </c>
      <c r="I5" s="10" t="s">
        <v>21</v>
      </c>
      <c r="J5" s="10" t="s">
        <v>22</v>
      </c>
      <c r="K5" s="11" t="s">
        <v>23</v>
      </c>
      <c r="L5" s="10" t="s">
        <v>346</v>
      </c>
      <c r="M5" s="5" t="s">
        <v>4</v>
      </c>
    </row>
    <row r="6" spans="1:13">
      <c r="A6" s="25" t="s">
        <v>13</v>
      </c>
      <c r="B6" s="85" t="s">
        <v>92</v>
      </c>
      <c r="C6" s="131" t="s">
        <v>93</v>
      </c>
      <c r="D6" s="132">
        <v>1969</v>
      </c>
      <c r="E6" s="131" t="s">
        <v>35</v>
      </c>
      <c r="F6" s="64">
        <v>6</v>
      </c>
      <c r="G6" s="38"/>
      <c r="H6" s="73">
        <v>10</v>
      </c>
      <c r="I6" s="143"/>
      <c r="J6" s="56">
        <v>12</v>
      </c>
      <c r="K6" s="159">
        <v>8</v>
      </c>
      <c r="L6" s="7"/>
      <c r="M6" s="156">
        <f t="shared" ref="M6:M37" si="0">SUM(F6:L6)</f>
        <v>36</v>
      </c>
    </row>
    <row r="7" spans="1:13">
      <c r="A7" s="26" t="s">
        <v>14</v>
      </c>
      <c r="B7" s="85" t="s">
        <v>94</v>
      </c>
      <c r="C7" s="131" t="s">
        <v>95</v>
      </c>
      <c r="D7" s="132">
        <v>2004</v>
      </c>
      <c r="E7" s="131" t="s">
        <v>51</v>
      </c>
      <c r="F7" s="64">
        <v>5</v>
      </c>
      <c r="G7" s="113">
        <v>7</v>
      </c>
      <c r="H7" s="7"/>
      <c r="I7" s="7">
        <v>3</v>
      </c>
      <c r="J7" s="135">
        <v>8</v>
      </c>
      <c r="K7" s="159">
        <v>12</v>
      </c>
      <c r="L7" s="159"/>
      <c r="M7" s="159">
        <f t="shared" si="0"/>
        <v>35</v>
      </c>
    </row>
    <row r="8" spans="1:13">
      <c r="A8" s="26" t="s">
        <v>15</v>
      </c>
      <c r="B8" s="85" t="s">
        <v>90</v>
      </c>
      <c r="C8" s="131" t="s">
        <v>91</v>
      </c>
      <c r="D8" s="132">
        <v>2003</v>
      </c>
      <c r="E8" s="131" t="s">
        <v>32</v>
      </c>
      <c r="F8" s="64">
        <v>7</v>
      </c>
      <c r="G8" s="73">
        <v>10</v>
      </c>
      <c r="H8" s="7"/>
      <c r="I8" s="156">
        <v>10</v>
      </c>
      <c r="J8" s="55"/>
      <c r="K8" s="7"/>
      <c r="L8" s="7"/>
      <c r="M8" s="149">
        <f t="shared" si="0"/>
        <v>27</v>
      </c>
    </row>
    <row r="9" spans="1:13">
      <c r="A9" s="27">
        <v>4</v>
      </c>
      <c r="B9" s="34" t="s">
        <v>98</v>
      </c>
      <c r="C9" s="68" t="s">
        <v>99</v>
      </c>
      <c r="D9" s="65">
        <v>2006</v>
      </c>
      <c r="E9" s="67" t="s">
        <v>51</v>
      </c>
      <c r="F9" s="64">
        <v>3</v>
      </c>
      <c r="G9" s="7"/>
      <c r="H9" s="7">
        <v>6</v>
      </c>
      <c r="I9" s="7"/>
      <c r="J9" s="22">
        <v>10</v>
      </c>
      <c r="K9" s="7">
        <v>6</v>
      </c>
      <c r="L9" s="7"/>
      <c r="M9" s="7">
        <f t="shared" si="0"/>
        <v>25</v>
      </c>
    </row>
    <row r="10" spans="1:13">
      <c r="A10" s="27">
        <v>5</v>
      </c>
      <c r="B10" s="85" t="s">
        <v>83</v>
      </c>
      <c r="C10" s="131" t="s">
        <v>84</v>
      </c>
      <c r="D10" s="132">
        <v>2004</v>
      </c>
      <c r="E10" s="131" t="s">
        <v>85</v>
      </c>
      <c r="F10" s="63">
        <v>12</v>
      </c>
      <c r="G10" s="64"/>
      <c r="H10" s="7"/>
      <c r="I10" s="159">
        <v>12</v>
      </c>
      <c r="J10" s="56"/>
      <c r="K10" s="159"/>
      <c r="L10" s="159"/>
      <c r="M10" s="7">
        <f t="shared" si="0"/>
        <v>24</v>
      </c>
    </row>
    <row r="11" spans="1:13">
      <c r="A11" s="27">
        <v>6</v>
      </c>
      <c r="B11" s="2" t="s">
        <v>187</v>
      </c>
      <c r="C11" s="136" t="s">
        <v>188</v>
      </c>
      <c r="D11" s="76">
        <v>1953</v>
      </c>
      <c r="E11" s="136" t="s">
        <v>51</v>
      </c>
      <c r="F11" s="64"/>
      <c r="G11" s="64">
        <v>5</v>
      </c>
      <c r="H11" s="63">
        <v>8</v>
      </c>
      <c r="I11" s="64"/>
      <c r="J11" s="133"/>
      <c r="K11" s="64">
        <v>7</v>
      </c>
      <c r="L11" s="64"/>
      <c r="M11" s="7">
        <f t="shared" si="0"/>
        <v>20</v>
      </c>
    </row>
    <row r="12" spans="1:13">
      <c r="A12" s="12">
        <v>7</v>
      </c>
      <c r="B12" s="2" t="s">
        <v>231</v>
      </c>
      <c r="C12" s="79" t="s">
        <v>232</v>
      </c>
      <c r="D12" s="65">
        <v>1989</v>
      </c>
      <c r="E12" s="66" t="s">
        <v>35</v>
      </c>
      <c r="F12" s="7"/>
      <c r="G12" s="7"/>
      <c r="H12" s="63">
        <v>12</v>
      </c>
      <c r="I12" s="17">
        <v>6</v>
      </c>
      <c r="J12" s="17"/>
      <c r="K12" s="7"/>
      <c r="L12" s="7"/>
      <c r="M12" s="7">
        <f t="shared" si="0"/>
        <v>18</v>
      </c>
    </row>
    <row r="13" spans="1:13">
      <c r="A13" s="12">
        <v>8</v>
      </c>
      <c r="B13" s="85" t="s">
        <v>86</v>
      </c>
      <c r="C13" s="131" t="s">
        <v>87</v>
      </c>
      <c r="D13" s="132">
        <v>2004</v>
      </c>
      <c r="E13" s="131" t="s">
        <v>32</v>
      </c>
      <c r="F13" s="73">
        <v>10</v>
      </c>
      <c r="G13" s="63">
        <v>8</v>
      </c>
      <c r="H13" s="7"/>
      <c r="I13" s="7"/>
      <c r="J13" s="63"/>
      <c r="K13" s="7"/>
      <c r="L13" s="7"/>
      <c r="M13" s="7">
        <f t="shared" si="0"/>
        <v>18</v>
      </c>
    </row>
    <row r="14" spans="1:13">
      <c r="A14" s="12">
        <v>9</v>
      </c>
      <c r="B14" s="2" t="s">
        <v>256</v>
      </c>
      <c r="C14" s="79" t="s">
        <v>257</v>
      </c>
      <c r="D14" s="65">
        <v>2006</v>
      </c>
      <c r="E14" s="66" t="s">
        <v>35</v>
      </c>
      <c r="F14" s="7"/>
      <c r="G14" s="7"/>
      <c r="H14" s="148">
        <v>7</v>
      </c>
      <c r="I14" s="17"/>
      <c r="J14" s="7">
        <v>7</v>
      </c>
      <c r="K14" s="7"/>
      <c r="L14" s="7"/>
      <c r="M14" s="7">
        <f t="shared" si="0"/>
        <v>14</v>
      </c>
    </row>
    <row r="15" spans="1:13">
      <c r="A15" s="12">
        <v>10</v>
      </c>
      <c r="B15" s="85" t="s">
        <v>88</v>
      </c>
      <c r="C15" s="131" t="s">
        <v>89</v>
      </c>
      <c r="D15" s="132">
        <v>1968</v>
      </c>
      <c r="E15" s="131" t="s">
        <v>35</v>
      </c>
      <c r="F15" s="63">
        <v>8</v>
      </c>
      <c r="G15" s="72"/>
      <c r="H15" s="159"/>
      <c r="I15" s="17">
        <v>5</v>
      </c>
      <c r="J15" s="22"/>
      <c r="K15" s="159"/>
      <c r="L15" s="159"/>
      <c r="M15" s="7">
        <f t="shared" si="0"/>
        <v>13</v>
      </c>
    </row>
    <row r="16" spans="1:13">
      <c r="A16" s="12">
        <v>11</v>
      </c>
      <c r="B16" s="74" t="s">
        <v>185</v>
      </c>
      <c r="C16" s="79" t="s">
        <v>186</v>
      </c>
      <c r="D16" s="65">
        <v>2000</v>
      </c>
      <c r="E16" s="66" t="s">
        <v>32</v>
      </c>
      <c r="F16" s="64"/>
      <c r="G16" s="63">
        <v>12</v>
      </c>
      <c r="H16" s="63"/>
      <c r="I16" s="17">
        <v>1</v>
      </c>
      <c r="J16" s="17"/>
      <c r="K16" s="7"/>
      <c r="L16" s="7"/>
      <c r="M16" s="23">
        <f t="shared" si="0"/>
        <v>13</v>
      </c>
    </row>
    <row r="17" spans="1:13">
      <c r="A17" s="12">
        <v>12</v>
      </c>
      <c r="B17" s="2" t="s">
        <v>324</v>
      </c>
      <c r="C17" s="136" t="s">
        <v>325</v>
      </c>
      <c r="D17" s="76">
        <v>1997</v>
      </c>
      <c r="E17" s="136" t="s">
        <v>326</v>
      </c>
      <c r="F17" s="7"/>
      <c r="G17" s="7"/>
      <c r="H17" s="101"/>
      <c r="I17" s="17"/>
      <c r="J17" s="7"/>
      <c r="K17" s="159">
        <v>10</v>
      </c>
      <c r="L17" s="7"/>
      <c r="M17" s="7">
        <f t="shared" si="0"/>
        <v>10</v>
      </c>
    </row>
    <row r="18" spans="1:13">
      <c r="A18" s="12">
        <v>13</v>
      </c>
      <c r="B18" s="2" t="s">
        <v>131</v>
      </c>
      <c r="C18" s="136" t="s">
        <v>132</v>
      </c>
      <c r="D18" s="76">
        <v>2006</v>
      </c>
      <c r="E18" s="136" t="s">
        <v>85</v>
      </c>
      <c r="F18" s="7"/>
      <c r="G18" s="7"/>
      <c r="H18" s="148"/>
      <c r="I18" s="22">
        <v>8</v>
      </c>
      <c r="J18" s="17"/>
      <c r="K18" s="7"/>
      <c r="L18" s="7"/>
      <c r="M18" s="7">
        <f t="shared" si="0"/>
        <v>8</v>
      </c>
    </row>
    <row r="19" spans="1:13">
      <c r="A19" s="12">
        <v>14</v>
      </c>
      <c r="B19" s="2" t="s">
        <v>310</v>
      </c>
      <c r="C19" s="136" t="s">
        <v>124</v>
      </c>
      <c r="D19" s="76">
        <v>2008</v>
      </c>
      <c r="E19" s="136" t="s">
        <v>307</v>
      </c>
      <c r="F19" s="71"/>
      <c r="G19" s="92"/>
      <c r="H19" s="7"/>
      <c r="I19" s="17"/>
      <c r="J19" s="7">
        <v>4</v>
      </c>
      <c r="K19" s="7">
        <v>3</v>
      </c>
      <c r="L19" s="7"/>
      <c r="M19" s="7">
        <f t="shared" si="0"/>
        <v>7</v>
      </c>
    </row>
    <row r="20" spans="1:13">
      <c r="A20" s="12">
        <v>15</v>
      </c>
      <c r="B20" s="2" t="s">
        <v>258</v>
      </c>
      <c r="C20" s="79" t="s">
        <v>259</v>
      </c>
      <c r="D20" s="65">
        <v>2009</v>
      </c>
      <c r="E20" s="66" t="s">
        <v>35</v>
      </c>
      <c r="F20" s="7"/>
      <c r="G20" s="7"/>
      <c r="H20" s="148">
        <v>2</v>
      </c>
      <c r="I20" s="17"/>
      <c r="J20" s="17">
        <v>5</v>
      </c>
      <c r="K20" s="7"/>
      <c r="L20" s="7"/>
      <c r="M20" s="7">
        <f t="shared" si="0"/>
        <v>7</v>
      </c>
    </row>
    <row r="21" spans="1:13">
      <c r="A21" s="12">
        <v>16</v>
      </c>
      <c r="B21" s="2" t="s">
        <v>137</v>
      </c>
      <c r="C21" s="136" t="s">
        <v>132</v>
      </c>
      <c r="D21" s="76">
        <v>2010</v>
      </c>
      <c r="E21" s="136" t="s">
        <v>85</v>
      </c>
      <c r="F21" s="7"/>
      <c r="G21" s="92"/>
      <c r="H21" s="7"/>
      <c r="I21" s="76">
        <v>7</v>
      </c>
      <c r="J21" s="17"/>
      <c r="K21" s="7"/>
      <c r="L21" s="7"/>
      <c r="M21" s="7">
        <f t="shared" si="0"/>
        <v>7</v>
      </c>
    </row>
    <row r="22" spans="1:13">
      <c r="A22" s="12">
        <v>17</v>
      </c>
      <c r="B22" s="2" t="s">
        <v>308</v>
      </c>
      <c r="C22" s="136" t="s">
        <v>309</v>
      </c>
      <c r="D22" s="76">
        <v>1998</v>
      </c>
      <c r="E22" s="136" t="s">
        <v>32</v>
      </c>
      <c r="J22" s="7">
        <v>6</v>
      </c>
      <c r="M22" s="7">
        <f t="shared" si="0"/>
        <v>6</v>
      </c>
    </row>
    <row r="23" spans="1:13">
      <c r="A23" s="12">
        <v>18</v>
      </c>
      <c r="B23" s="2" t="s">
        <v>61</v>
      </c>
      <c r="C23" s="136" t="s">
        <v>180</v>
      </c>
      <c r="D23" s="76">
        <v>2004</v>
      </c>
      <c r="E23" s="136" t="s">
        <v>32</v>
      </c>
      <c r="F23" s="63"/>
      <c r="G23" s="64">
        <v>6</v>
      </c>
      <c r="H23" s="7"/>
      <c r="I23" s="159"/>
      <c r="J23" s="7"/>
      <c r="K23" s="159"/>
      <c r="L23" s="159"/>
      <c r="M23" s="7">
        <f t="shared" si="0"/>
        <v>6</v>
      </c>
    </row>
    <row r="24" spans="1:13">
      <c r="A24" s="12">
        <v>19</v>
      </c>
      <c r="B24" s="2" t="s">
        <v>100</v>
      </c>
      <c r="C24" s="136" t="s">
        <v>101</v>
      </c>
      <c r="D24" s="76">
        <v>2000</v>
      </c>
      <c r="E24" s="66" t="s">
        <v>79</v>
      </c>
      <c r="F24" s="64">
        <v>2</v>
      </c>
      <c r="G24" s="64">
        <v>4</v>
      </c>
      <c r="H24" s="64"/>
      <c r="I24" s="64"/>
      <c r="J24" s="64"/>
      <c r="K24" s="64"/>
      <c r="L24" s="64"/>
      <c r="M24" s="7">
        <f t="shared" si="0"/>
        <v>6</v>
      </c>
    </row>
    <row r="25" spans="1:13">
      <c r="A25" s="12">
        <v>20</v>
      </c>
      <c r="B25" s="2" t="s">
        <v>327</v>
      </c>
      <c r="C25" s="136" t="s">
        <v>328</v>
      </c>
      <c r="D25" s="76">
        <v>2006</v>
      </c>
      <c r="E25" s="136" t="s">
        <v>322</v>
      </c>
      <c r="H25" s="104"/>
      <c r="I25" s="4"/>
      <c r="J25" s="4"/>
      <c r="K25" s="7">
        <v>5</v>
      </c>
      <c r="M25" s="7">
        <f t="shared" si="0"/>
        <v>5</v>
      </c>
    </row>
    <row r="26" spans="1:13">
      <c r="A26" s="12">
        <v>21</v>
      </c>
      <c r="B26" s="2" t="s">
        <v>251</v>
      </c>
      <c r="C26" s="79" t="s">
        <v>252</v>
      </c>
      <c r="D26" s="65">
        <v>1969</v>
      </c>
      <c r="E26" s="66" t="s">
        <v>35</v>
      </c>
      <c r="F26" s="7"/>
      <c r="G26" s="7"/>
      <c r="H26" s="148">
        <v>5</v>
      </c>
      <c r="I26" s="17"/>
      <c r="J26" s="7"/>
      <c r="K26" s="7"/>
      <c r="L26" s="7"/>
      <c r="M26" s="7">
        <f t="shared" si="0"/>
        <v>5</v>
      </c>
    </row>
    <row r="27" spans="1:13">
      <c r="A27" s="12">
        <v>22</v>
      </c>
      <c r="B27" s="2" t="s">
        <v>258</v>
      </c>
      <c r="C27" s="136" t="s">
        <v>329</v>
      </c>
      <c r="D27" s="76">
        <v>2007</v>
      </c>
      <c r="E27" s="136" t="s">
        <v>322</v>
      </c>
      <c r="F27" s="7"/>
      <c r="G27" s="7"/>
      <c r="H27" s="7"/>
      <c r="I27" s="17"/>
      <c r="K27" s="7">
        <v>4</v>
      </c>
      <c r="L27" s="7"/>
      <c r="M27" s="7">
        <f t="shared" si="0"/>
        <v>4</v>
      </c>
    </row>
    <row r="28" spans="1:13">
      <c r="A28" s="12">
        <v>23</v>
      </c>
      <c r="B28" s="2" t="s">
        <v>129</v>
      </c>
      <c r="C28" s="136" t="s">
        <v>130</v>
      </c>
      <c r="D28" s="76">
        <v>2001</v>
      </c>
      <c r="E28" s="136" t="s">
        <v>85</v>
      </c>
      <c r="F28" s="7"/>
      <c r="G28" s="92"/>
      <c r="H28" s="7"/>
      <c r="I28" s="17">
        <v>4</v>
      </c>
      <c r="J28" s="7"/>
      <c r="K28" s="7"/>
      <c r="L28" s="7"/>
      <c r="M28" s="7">
        <f t="shared" si="0"/>
        <v>4</v>
      </c>
    </row>
    <row r="29" spans="1:13">
      <c r="A29" s="12">
        <v>24</v>
      </c>
      <c r="B29" s="2" t="s">
        <v>253</v>
      </c>
      <c r="C29" s="79" t="s">
        <v>254</v>
      </c>
      <c r="D29" s="65">
        <v>1983</v>
      </c>
      <c r="E29" s="66" t="s">
        <v>35</v>
      </c>
      <c r="F29" s="7"/>
      <c r="G29" s="7"/>
      <c r="H29" s="148">
        <v>4</v>
      </c>
      <c r="I29" s="17"/>
      <c r="J29" s="55"/>
      <c r="K29" s="7"/>
      <c r="L29" s="7"/>
      <c r="M29" s="7">
        <f t="shared" si="0"/>
        <v>4</v>
      </c>
    </row>
    <row r="30" spans="1:13">
      <c r="A30" s="12">
        <v>25</v>
      </c>
      <c r="B30" s="34" t="s">
        <v>96</v>
      </c>
      <c r="C30" s="68" t="s">
        <v>97</v>
      </c>
      <c r="D30" s="65">
        <v>1971</v>
      </c>
      <c r="E30" s="67" t="s">
        <v>35</v>
      </c>
      <c r="F30" s="64">
        <v>4</v>
      </c>
      <c r="G30" s="159"/>
      <c r="H30" s="7"/>
      <c r="I30" s="55"/>
      <c r="J30" s="17"/>
      <c r="M30" s="7">
        <f t="shared" si="0"/>
        <v>4</v>
      </c>
    </row>
    <row r="31" spans="1:13">
      <c r="A31" s="12">
        <v>26</v>
      </c>
      <c r="B31" s="2" t="s">
        <v>253</v>
      </c>
      <c r="C31" s="79" t="s">
        <v>255</v>
      </c>
      <c r="D31" s="65">
        <v>1971</v>
      </c>
      <c r="E31" s="66" t="s">
        <v>35</v>
      </c>
      <c r="F31" s="7"/>
      <c r="G31" s="7"/>
      <c r="H31" s="148">
        <v>3</v>
      </c>
      <c r="I31" s="55"/>
      <c r="J31" s="7"/>
      <c r="K31" s="7"/>
      <c r="L31" s="7"/>
      <c r="M31" s="7">
        <f t="shared" si="0"/>
        <v>3</v>
      </c>
    </row>
    <row r="32" spans="1:13">
      <c r="A32" s="12">
        <v>27</v>
      </c>
      <c r="B32" s="74" t="s">
        <v>189</v>
      </c>
      <c r="C32" s="79" t="s">
        <v>190</v>
      </c>
      <c r="D32" s="65">
        <v>2010</v>
      </c>
      <c r="E32" s="66" t="s">
        <v>32</v>
      </c>
      <c r="F32" s="64"/>
      <c r="G32" s="64">
        <v>3</v>
      </c>
      <c r="H32" s="64"/>
      <c r="I32" s="64"/>
      <c r="J32" s="64"/>
      <c r="K32" s="64"/>
      <c r="L32" s="64"/>
      <c r="M32" s="7">
        <f t="shared" si="0"/>
        <v>3</v>
      </c>
    </row>
    <row r="33" spans="1:13">
      <c r="A33" s="12">
        <v>28</v>
      </c>
      <c r="B33" s="2" t="s">
        <v>330</v>
      </c>
      <c r="C33" s="136" t="s">
        <v>331</v>
      </c>
      <c r="D33" s="76">
        <v>1983</v>
      </c>
      <c r="E33" s="136" t="s">
        <v>51</v>
      </c>
      <c r="I33" s="51"/>
      <c r="K33" s="7">
        <v>2</v>
      </c>
      <c r="M33" s="7">
        <f t="shared" si="0"/>
        <v>2</v>
      </c>
    </row>
    <row r="34" spans="1:13">
      <c r="A34" s="12">
        <v>29</v>
      </c>
      <c r="B34" s="2" t="s">
        <v>277</v>
      </c>
      <c r="C34" s="136" t="s">
        <v>278</v>
      </c>
      <c r="D34" s="76">
        <v>1994</v>
      </c>
      <c r="E34" s="136" t="s">
        <v>32</v>
      </c>
      <c r="F34" s="7"/>
      <c r="G34" s="7"/>
      <c r="H34" s="103"/>
      <c r="I34" s="55">
        <v>2</v>
      </c>
      <c r="J34" s="7"/>
      <c r="K34" s="7"/>
      <c r="L34" s="7"/>
      <c r="M34" s="7">
        <f t="shared" si="0"/>
        <v>2</v>
      </c>
    </row>
    <row r="35" spans="1:13">
      <c r="A35" s="12">
        <v>30</v>
      </c>
      <c r="B35" s="74" t="s">
        <v>191</v>
      </c>
      <c r="C35" s="79" t="s">
        <v>192</v>
      </c>
      <c r="D35" s="65">
        <v>1981</v>
      </c>
      <c r="E35" s="66" t="s">
        <v>38</v>
      </c>
      <c r="F35" s="64"/>
      <c r="G35" s="64">
        <v>2</v>
      </c>
      <c r="H35" s="64"/>
      <c r="I35" s="133"/>
      <c r="J35" s="64"/>
      <c r="K35" s="64"/>
      <c r="L35" s="64"/>
      <c r="M35" s="7">
        <f t="shared" si="0"/>
        <v>2</v>
      </c>
    </row>
    <row r="36" spans="1:13">
      <c r="A36" s="12">
        <v>31</v>
      </c>
      <c r="B36" s="74" t="s">
        <v>193</v>
      </c>
      <c r="C36" s="79" t="s">
        <v>194</v>
      </c>
      <c r="D36" s="65">
        <v>1969</v>
      </c>
      <c r="E36" s="66" t="s">
        <v>38</v>
      </c>
      <c r="F36" s="64"/>
      <c r="G36" s="64">
        <v>1</v>
      </c>
      <c r="H36" s="64"/>
      <c r="I36" s="133"/>
      <c r="J36" s="64"/>
      <c r="K36" s="64"/>
      <c r="L36" s="64"/>
      <c r="M36" s="7">
        <f t="shared" si="0"/>
        <v>1</v>
      </c>
    </row>
    <row r="37" spans="1:13">
      <c r="A37" s="12">
        <v>32</v>
      </c>
      <c r="B37" s="74" t="s">
        <v>69</v>
      </c>
      <c r="C37" s="79" t="s">
        <v>70</v>
      </c>
      <c r="D37" s="65">
        <v>2009</v>
      </c>
      <c r="E37" s="66" t="s">
        <v>79</v>
      </c>
      <c r="F37" s="64">
        <v>1</v>
      </c>
      <c r="G37" s="64"/>
      <c r="H37" s="64"/>
      <c r="I37" s="64"/>
      <c r="J37" s="64"/>
      <c r="K37" s="64"/>
      <c r="L37" s="64"/>
      <c r="M37" s="7">
        <f t="shared" si="0"/>
        <v>1</v>
      </c>
    </row>
  </sheetData>
  <sortState ref="B6:M37">
    <sortCondition descending="1" ref="M6:M37"/>
    <sortCondition descending="1" ref="K6:K37"/>
    <sortCondition descending="1" ref="J6:J37"/>
    <sortCondition descending="1" ref="I6:I37"/>
  </sortState>
  <mergeCells count="3">
    <mergeCell ref="B5:C5"/>
    <mergeCell ref="A1:M1"/>
    <mergeCell ref="A3:M3"/>
  </mergeCells>
  <phoneticPr fontId="0" type="noConversion"/>
  <conditionalFormatting sqref="E14:E16 E20:E28">
    <cfRule type="cellIs" dxfId="49" priority="7" stopIfTrue="1" operator="equal">
      <formula>100</formula>
    </cfRule>
  </conditionalFormatting>
  <conditionalFormatting sqref="E12:E13">
    <cfRule type="cellIs" dxfId="48" priority="6" stopIfTrue="1" operator="equal">
      <formula>100</formula>
    </cfRule>
  </conditionalFormatting>
  <conditionalFormatting sqref="E6">
    <cfRule type="cellIs" dxfId="47" priority="5" stopIfTrue="1" operator="equal">
      <formula>100</formula>
    </cfRule>
  </conditionalFormatting>
  <conditionalFormatting sqref="E7:E11">
    <cfRule type="cellIs" dxfId="46" priority="4" stopIfTrue="1" operator="equal">
      <formula>100</formula>
    </cfRule>
  </conditionalFormatting>
  <conditionalFormatting sqref="E17">
    <cfRule type="cellIs" dxfId="45" priority="3" stopIfTrue="1" operator="equal">
      <formula>100</formula>
    </cfRule>
  </conditionalFormatting>
  <conditionalFormatting sqref="E18">
    <cfRule type="cellIs" dxfId="44" priority="2" stopIfTrue="1" operator="equal">
      <formula>100</formula>
    </cfRule>
  </conditionalFormatting>
  <conditionalFormatting sqref="E19">
    <cfRule type="cellIs" dxfId="43" priority="1" stopIfTrue="1" operator="equal">
      <formula>100</formula>
    </cfRule>
  </conditionalFormatting>
  <printOptions horizontalCentered="1" verticalCentered="1"/>
  <pageMargins left="0.02" right="0.04" top="7.874015748031496E-2" bottom="3.937007874015748E-2" header="7.874015748031496E-2" footer="7.874015748031496E-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zoomScaleSheetLayoutView="100" workbookViewId="0">
      <selection activeCell="L5" sqref="L5"/>
    </sheetView>
  </sheetViews>
  <sheetFormatPr defaultColWidth="9.140625" defaultRowHeight="15.75"/>
  <cols>
    <col min="1" max="1" width="5.5703125" style="2" bestFit="1" customWidth="1"/>
    <col min="2" max="2" width="14.42578125" style="2" customWidth="1"/>
    <col min="3" max="3" width="15.7109375" style="2" customWidth="1"/>
    <col min="4" max="4" width="6.28515625" style="2" bestFit="1" customWidth="1"/>
    <col min="5" max="5" width="14" style="2" customWidth="1"/>
    <col min="6" max="6" width="4" style="2" bestFit="1" customWidth="1"/>
    <col min="7" max="7" width="4" style="2" customWidth="1"/>
    <col min="8" max="8" width="4" style="2" bestFit="1" customWidth="1"/>
    <col min="9" max="9" width="4" style="2" customWidth="1"/>
    <col min="10" max="12" width="4" style="2" bestFit="1" customWidth="1"/>
    <col min="13" max="13" width="9.42578125" style="2" customWidth="1"/>
    <col min="14" max="16384" width="9.140625" style="2"/>
  </cols>
  <sheetData>
    <row r="1" spans="1:14" ht="18.7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29"/>
    </row>
    <row r="2" spans="1:14">
      <c r="D2" s="7"/>
      <c r="F2" s="7"/>
      <c r="G2" s="7"/>
      <c r="H2" s="7"/>
      <c r="I2" s="7"/>
      <c r="J2" s="7"/>
      <c r="K2" s="7"/>
      <c r="L2" s="7"/>
      <c r="M2" s="8">
        <v>2024</v>
      </c>
      <c r="N2" s="7"/>
    </row>
    <row r="3" spans="1:14">
      <c r="A3" s="175" t="s">
        <v>16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20"/>
    </row>
    <row r="4" spans="1:1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</row>
    <row r="5" spans="1:14" ht="186">
      <c r="A5" s="6" t="s">
        <v>10</v>
      </c>
      <c r="B5" s="174" t="s">
        <v>24</v>
      </c>
      <c r="C5" s="174"/>
      <c r="D5" s="5" t="s">
        <v>2</v>
      </c>
      <c r="E5" s="6" t="s">
        <v>3</v>
      </c>
      <c r="F5" s="10" t="s">
        <v>18</v>
      </c>
      <c r="G5" s="10" t="s">
        <v>19</v>
      </c>
      <c r="H5" s="70" t="s">
        <v>20</v>
      </c>
      <c r="I5" s="10" t="s">
        <v>21</v>
      </c>
      <c r="J5" s="10" t="s">
        <v>22</v>
      </c>
      <c r="K5" s="11" t="s">
        <v>23</v>
      </c>
      <c r="L5" s="10" t="s">
        <v>346</v>
      </c>
      <c r="M5" s="5" t="s">
        <v>4</v>
      </c>
    </row>
    <row r="6" spans="1:14">
      <c r="A6" s="25" t="s">
        <v>13</v>
      </c>
      <c r="B6" s="85" t="s">
        <v>104</v>
      </c>
      <c r="C6" s="131" t="s">
        <v>105</v>
      </c>
      <c r="D6" s="132">
        <v>1996</v>
      </c>
      <c r="E6" s="131" t="s">
        <v>35</v>
      </c>
      <c r="F6" s="73">
        <v>10</v>
      </c>
      <c r="G6" s="63">
        <v>7</v>
      </c>
      <c r="H6" s="144">
        <v>12</v>
      </c>
      <c r="I6" s="7">
        <v>6</v>
      </c>
      <c r="J6" s="135"/>
      <c r="K6" s="159">
        <v>8</v>
      </c>
      <c r="L6" s="7"/>
      <c r="M6" s="143">
        <f t="shared" ref="M6:M29" si="0">SUM(F6:L6)</f>
        <v>43</v>
      </c>
    </row>
    <row r="7" spans="1:14">
      <c r="A7" s="26" t="s">
        <v>14</v>
      </c>
      <c r="B7" s="85" t="s">
        <v>110</v>
      </c>
      <c r="C7" s="131" t="s">
        <v>111</v>
      </c>
      <c r="D7" s="132">
        <v>1956</v>
      </c>
      <c r="E7" s="131" t="s">
        <v>35</v>
      </c>
      <c r="F7" s="64">
        <v>6</v>
      </c>
      <c r="G7" s="38">
        <v>6</v>
      </c>
      <c r="H7" s="7">
        <v>7</v>
      </c>
      <c r="I7" s="143">
        <v>7</v>
      </c>
      <c r="J7" s="55">
        <v>7</v>
      </c>
      <c r="K7" s="7">
        <v>5</v>
      </c>
      <c r="L7" s="7"/>
      <c r="M7" s="144">
        <f t="shared" si="0"/>
        <v>38</v>
      </c>
    </row>
    <row r="8" spans="1:14">
      <c r="A8" s="26" t="s">
        <v>15</v>
      </c>
      <c r="B8" s="85" t="s">
        <v>102</v>
      </c>
      <c r="C8" s="131" t="s">
        <v>103</v>
      </c>
      <c r="D8" s="132">
        <v>1984</v>
      </c>
      <c r="E8" s="131" t="s">
        <v>35</v>
      </c>
      <c r="F8" s="64">
        <v>5</v>
      </c>
      <c r="G8" s="113"/>
      <c r="H8" s="144">
        <v>10</v>
      </c>
      <c r="I8" s="143"/>
      <c r="J8" s="135">
        <v>8</v>
      </c>
      <c r="K8" s="143">
        <v>12</v>
      </c>
      <c r="L8" s="143"/>
      <c r="M8" s="7">
        <f t="shared" si="0"/>
        <v>35</v>
      </c>
    </row>
    <row r="9" spans="1:14">
      <c r="A9" s="27">
        <v>4</v>
      </c>
      <c r="B9" s="85" t="s">
        <v>106</v>
      </c>
      <c r="C9" s="131" t="s">
        <v>107</v>
      </c>
      <c r="D9" s="132">
        <v>1976</v>
      </c>
      <c r="E9" s="131" t="s">
        <v>56</v>
      </c>
      <c r="F9" s="63">
        <v>8</v>
      </c>
      <c r="G9" s="72">
        <v>2</v>
      </c>
      <c r="H9" s="155"/>
      <c r="I9" s="7">
        <v>4</v>
      </c>
      <c r="J9" s="22">
        <v>12</v>
      </c>
      <c r="K9" s="7">
        <v>7</v>
      </c>
      <c r="L9" s="155"/>
      <c r="M9" s="7">
        <f t="shared" si="0"/>
        <v>33</v>
      </c>
    </row>
    <row r="10" spans="1:14">
      <c r="A10" s="27">
        <v>5</v>
      </c>
      <c r="B10" s="34" t="s">
        <v>125</v>
      </c>
      <c r="C10" s="68" t="s">
        <v>126</v>
      </c>
      <c r="D10" s="65">
        <v>2000</v>
      </c>
      <c r="E10" s="131" t="s">
        <v>79</v>
      </c>
      <c r="F10" s="64">
        <v>4</v>
      </c>
      <c r="G10" s="159">
        <v>10</v>
      </c>
      <c r="H10" s="7"/>
      <c r="I10" s="159">
        <v>10</v>
      </c>
      <c r="J10" s="55"/>
      <c r="K10" s="7">
        <v>6</v>
      </c>
      <c r="M10" s="23">
        <f t="shared" si="0"/>
        <v>30</v>
      </c>
    </row>
    <row r="11" spans="1:14">
      <c r="A11" s="27">
        <v>6</v>
      </c>
      <c r="B11" s="85" t="s">
        <v>108</v>
      </c>
      <c r="C11" s="131" t="s">
        <v>109</v>
      </c>
      <c r="D11" s="132">
        <v>1966</v>
      </c>
      <c r="E11" s="131" t="s">
        <v>56</v>
      </c>
      <c r="F11" s="63">
        <v>12</v>
      </c>
      <c r="G11" s="64">
        <v>5</v>
      </c>
      <c r="H11" s="160">
        <v>8</v>
      </c>
      <c r="I11" s="143"/>
      <c r="J11" s="56">
        <v>5</v>
      </c>
      <c r="K11" s="159"/>
      <c r="L11" s="159"/>
      <c r="M11" s="159">
        <f t="shared" si="0"/>
        <v>30</v>
      </c>
    </row>
    <row r="12" spans="1:14">
      <c r="A12" s="12">
        <v>7</v>
      </c>
      <c r="B12" s="2" t="s">
        <v>125</v>
      </c>
      <c r="C12" s="136" t="s">
        <v>188</v>
      </c>
      <c r="D12" s="76">
        <v>1987</v>
      </c>
      <c r="E12" s="136" t="s">
        <v>51</v>
      </c>
      <c r="F12" s="17"/>
      <c r="G12" s="17"/>
      <c r="H12" s="17"/>
      <c r="I12" s="22">
        <v>8</v>
      </c>
      <c r="J12" s="22">
        <v>10</v>
      </c>
      <c r="K12" s="22">
        <v>10</v>
      </c>
      <c r="L12" s="17"/>
      <c r="M12" s="7">
        <f t="shared" si="0"/>
        <v>28</v>
      </c>
    </row>
    <row r="13" spans="1:14">
      <c r="A13" s="12">
        <v>8</v>
      </c>
      <c r="B13" s="126" t="s">
        <v>173</v>
      </c>
      <c r="C13" s="119" t="s">
        <v>62</v>
      </c>
      <c r="D13" s="120">
        <v>1991</v>
      </c>
      <c r="E13" s="67" t="s">
        <v>32</v>
      </c>
      <c r="F13" s="64"/>
      <c r="G13" s="22">
        <v>12</v>
      </c>
      <c r="H13" s="17"/>
      <c r="I13" s="22">
        <v>12</v>
      </c>
      <c r="J13" s="17"/>
      <c r="K13" s="17"/>
      <c r="L13" s="17"/>
      <c r="M13" s="7">
        <f t="shared" si="0"/>
        <v>24</v>
      </c>
    </row>
    <row r="14" spans="1:14">
      <c r="A14" s="12">
        <v>9</v>
      </c>
      <c r="B14" s="126" t="s">
        <v>227</v>
      </c>
      <c r="C14" s="119" t="s">
        <v>228</v>
      </c>
      <c r="D14" s="120">
        <v>1968</v>
      </c>
      <c r="E14" s="119" t="s">
        <v>35</v>
      </c>
      <c r="F14" s="17"/>
      <c r="G14" s="17"/>
      <c r="H14" s="17">
        <v>4</v>
      </c>
      <c r="I14" s="17"/>
      <c r="J14" s="17">
        <v>6</v>
      </c>
      <c r="K14" s="17">
        <v>3</v>
      </c>
      <c r="L14" s="17"/>
      <c r="M14" s="7">
        <f t="shared" si="0"/>
        <v>13</v>
      </c>
    </row>
    <row r="15" spans="1:14">
      <c r="A15" s="12">
        <v>10</v>
      </c>
      <c r="B15" s="126" t="s">
        <v>112</v>
      </c>
      <c r="C15" s="119" t="s">
        <v>113</v>
      </c>
      <c r="D15" s="120">
        <v>2004</v>
      </c>
      <c r="E15" s="119" t="s">
        <v>51</v>
      </c>
      <c r="F15" s="17"/>
      <c r="G15" s="17"/>
      <c r="H15" s="17">
        <v>6</v>
      </c>
      <c r="I15" s="17"/>
      <c r="J15" s="17">
        <v>4</v>
      </c>
      <c r="K15" s="17">
        <v>1</v>
      </c>
      <c r="L15" s="17"/>
      <c r="M15" s="7">
        <f t="shared" si="0"/>
        <v>11</v>
      </c>
    </row>
    <row r="16" spans="1:14">
      <c r="A16" s="12">
        <v>11</v>
      </c>
      <c r="B16" s="126" t="s">
        <v>174</v>
      </c>
      <c r="C16" s="119" t="s">
        <v>175</v>
      </c>
      <c r="D16" s="120">
        <v>2003</v>
      </c>
      <c r="E16" s="119" t="s">
        <v>79</v>
      </c>
      <c r="F16" s="17"/>
      <c r="G16" s="22">
        <v>8</v>
      </c>
      <c r="H16" s="17"/>
      <c r="I16" s="17">
        <v>1</v>
      </c>
      <c r="J16" s="17"/>
      <c r="K16" s="17"/>
      <c r="L16" s="17"/>
      <c r="M16" s="7">
        <f t="shared" si="0"/>
        <v>9</v>
      </c>
    </row>
    <row r="17" spans="1:13">
      <c r="A17" s="12">
        <v>12</v>
      </c>
      <c r="B17" s="2" t="s">
        <v>173</v>
      </c>
      <c r="C17" s="136" t="s">
        <v>274</v>
      </c>
      <c r="D17" s="76">
        <v>1975</v>
      </c>
      <c r="E17" s="136" t="s">
        <v>35</v>
      </c>
      <c r="F17" s="38"/>
      <c r="G17" s="91"/>
      <c r="H17" s="7"/>
      <c r="I17" s="17"/>
      <c r="J17" s="17">
        <v>3</v>
      </c>
      <c r="K17" s="7">
        <v>4</v>
      </c>
      <c r="L17" s="7"/>
      <c r="M17" s="7">
        <f t="shared" si="0"/>
        <v>7</v>
      </c>
    </row>
    <row r="18" spans="1:13">
      <c r="A18" s="12">
        <v>13</v>
      </c>
      <c r="B18" s="85" t="s">
        <v>123</v>
      </c>
      <c r="C18" s="131" t="s">
        <v>124</v>
      </c>
      <c r="D18" s="132">
        <v>2002</v>
      </c>
      <c r="E18" s="131" t="s">
        <v>79</v>
      </c>
      <c r="F18" s="64">
        <v>7</v>
      </c>
      <c r="G18" s="72"/>
      <c r="H18" s="7"/>
      <c r="I18" s="159"/>
      <c r="J18" s="17"/>
      <c r="K18" s="7"/>
      <c r="L18" s="7"/>
      <c r="M18" s="7">
        <f t="shared" si="0"/>
        <v>7</v>
      </c>
    </row>
    <row r="19" spans="1:13">
      <c r="A19" s="12">
        <v>14</v>
      </c>
      <c r="B19" s="2" t="s">
        <v>275</v>
      </c>
      <c r="C19" s="136" t="s">
        <v>276</v>
      </c>
      <c r="D19" s="76">
        <v>1992</v>
      </c>
      <c r="E19" s="136" t="s">
        <v>85</v>
      </c>
      <c r="F19" s="17"/>
      <c r="G19" s="17"/>
      <c r="H19" s="17"/>
      <c r="I19" s="17">
        <v>5</v>
      </c>
      <c r="J19" s="17"/>
      <c r="K19" s="17"/>
      <c r="L19" s="17"/>
      <c r="M19" s="7">
        <f t="shared" si="0"/>
        <v>5</v>
      </c>
    </row>
    <row r="20" spans="1:13">
      <c r="A20" s="12">
        <v>15</v>
      </c>
      <c r="B20" s="126" t="s">
        <v>176</v>
      </c>
      <c r="C20" s="119" t="s">
        <v>177</v>
      </c>
      <c r="D20" s="120">
        <v>2010</v>
      </c>
      <c r="E20" s="119" t="s">
        <v>178</v>
      </c>
      <c r="F20" s="17"/>
      <c r="G20" s="17">
        <v>3</v>
      </c>
      <c r="H20" s="17"/>
      <c r="I20" s="17">
        <v>2</v>
      </c>
      <c r="J20" s="17"/>
      <c r="K20" s="17"/>
      <c r="L20" s="17"/>
      <c r="M20" s="7">
        <f t="shared" si="0"/>
        <v>5</v>
      </c>
    </row>
    <row r="21" spans="1:13">
      <c r="A21" s="12">
        <v>16</v>
      </c>
      <c r="B21" s="126" t="s">
        <v>224</v>
      </c>
      <c r="C21" s="119" t="s">
        <v>225</v>
      </c>
      <c r="D21" s="120">
        <v>1978</v>
      </c>
      <c r="E21" s="119" t="s">
        <v>226</v>
      </c>
      <c r="F21" s="17"/>
      <c r="G21" s="17"/>
      <c r="H21" s="17">
        <v>5</v>
      </c>
      <c r="I21" s="17"/>
      <c r="J21" s="17"/>
      <c r="K21" s="17"/>
      <c r="L21" s="17"/>
      <c r="M21" s="7">
        <f t="shared" si="0"/>
        <v>5</v>
      </c>
    </row>
    <row r="22" spans="1:13">
      <c r="A22" s="12">
        <v>17</v>
      </c>
      <c r="B22" s="34" t="s">
        <v>117</v>
      </c>
      <c r="C22" s="68" t="s">
        <v>118</v>
      </c>
      <c r="D22" s="65">
        <v>2003</v>
      </c>
      <c r="E22" s="67" t="s">
        <v>32</v>
      </c>
      <c r="F22" s="64">
        <v>2</v>
      </c>
      <c r="G22" s="17"/>
      <c r="H22" s="17"/>
      <c r="I22" s="17"/>
      <c r="J22" s="17">
        <v>2</v>
      </c>
      <c r="K22" s="17"/>
      <c r="L22" s="17"/>
      <c r="M22" s="7">
        <f t="shared" si="0"/>
        <v>4</v>
      </c>
    </row>
    <row r="23" spans="1:13">
      <c r="A23" s="12">
        <v>18</v>
      </c>
      <c r="B23" s="40" t="s">
        <v>119</v>
      </c>
      <c r="C23" s="66" t="s">
        <v>120</v>
      </c>
      <c r="D23" s="52">
        <v>1971</v>
      </c>
      <c r="E23" s="66" t="s">
        <v>79</v>
      </c>
      <c r="F23" s="38"/>
      <c r="G23" s="94">
        <v>4</v>
      </c>
      <c r="H23" s="4"/>
      <c r="I23" s="17"/>
      <c r="J23" s="17"/>
      <c r="K23" s="7"/>
      <c r="L23" s="7"/>
      <c r="M23" s="7">
        <f t="shared" si="0"/>
        <v>4</v>
      </c>
    </row>
    <row r="24" spans="1:13">
      <c r="A24" s="12">
        <v>19</v>
      </c>
      <c r="B24" s="2" t="s">
        <v>268</v>
      </c>
      <c r="C24" s="136" t="s">
        <v>269</v>
      </c>
      <c r="D24" s="76">
        <v>1987</v>
      </c>
      <c r="E24" s="136" t="s">
        <v>85</v>
      </c>
      <c r="F24" s="17"/>
      <c r="G24" s="17"/>
      <c r="H24" s="17"/>
      <c r="I24" s="17">
        <v>3</v>
      </c>
      <c r="J24" s="17"/>
      <c r="K24" s="17"/>
      <c r="L24" s="17"/>
      <c r="M24" s="7">
        <f t="shared" si="0"/>
        <v>3</v>
      </c>
    </row>
    <row r="25" spans="1:13">
      <c r="A25" s="12">
        <v>20</v>
      </c>
      <c r="B25" s="126" t="s">
        <v>229</v>
      </c>
      <c r="C25" s="119" t="s">
        <v>230</v>
      </c>
      <c r="D25" s="120">
        <v>2007</v>
      </c>
      <c r="E25" s="119" t="s">
        <v>116</v>
      </c>
      <c r="F25" s="17"/>
      <c r="G25" s="17"/>
      <c r="H25" s="55">
        <v>3</v>
      </c>
      <c r="I25" s="55"/>
      <c r="J25" s="17"/>
      <c r="K25" s="17"/>
      <c r="L25" s="17"/>
      <c r="M25" s="7">
        <f t="shared" si="0"/>
        <v>3</v>
      </c>
    </row>
    <row r="26" spans="1:13">
      <c r="A26" s="12">
        <v>21</v>
      </c>
      <c r="B26" s="34" t="s">
        <v>127</v>
      </c>
      <c r="C26" s="68" t="s">
        <v>128</v>
      </c>
      <c r="D26" s="65">
        <v>2003</v>
      </c>
      <c r="E26" s="131" t="s">
        <v>79</v>
      </c>
      <c r="F26" s="64">
        <v>3</v>
      </c>
      <c r="G26" s="7"/>
      <c r="H26" s="7"/>
      <c r="I26" s="55"/>
      <c r="J26" s="7"/>
      <c r="K26" s="7"/>
      <c r="L26" s="7"/>
      <c r="M26" s="7">
        <f t="shared" si="0"/>
        <v>3</v>
      </c>
    </row>
    <row r="27" spans="1:13">
      <c r="A27" s="12">
        <v>22</v>
      </c>
      <c r="B27" s="2" t="s">
        <v>36</v>
      </c>
      <c r="C27" s="136" t="s">
        <v>332</v>
      </c>
      <c r="D27" s="76">
        <v>2006</v>
      </c>
      <c r="E27" s="136" t="s">
        <v>79</v>
      </c>
      <c r="F27" s="38"/>
      <c r="G27" s="7"/>
      <c r="H27" s="7"/>
      <c r="I27" s="55"/>
      <c r="J27" s="17"/>
      <c r="K27" s="7">
        <v>2</v>
      </c>
      <c r="L27" s="7"/>
      <c r="M27" s="7">
        <f t="shared" si="0"/>
        <v>2</v>
      </c>
    </row>
    <row r="28" spans="1:13">
      <c r="A28" s="12">
        <v>23</v>
      </c>
      <c r="B28" s="2" t="s">
        <v>304</v>
      </c>
      <c r="C28" s="136" t="s">
        <v>305</v>
      </c>
      <c r="D28" s="76">
        <v>1942</v>
      </c>
      <c r="E28" s="136" t="s">
        <v>35</v>
      </c>
      <c r="F28" s="7"/>
      <c r="G28" s="7"/>
      <c r="H28" s="7"/>
      <c r="I28" s="17"/>
      <c r="J28" s="55">
        <v>1</v>
      </c>
      <c r="K28" s="7"/>
      <c r="L28" s="7"/>
      <c r="M28" s="7">
        <f t="shared" si="0"/>
        <v>1</v>
      </c>
    </row>
    <row r="29" spans="1:13">
      <c r="A29" s="12">
        <v>24</v>
      </c>
      <c r="B29" s="2" t="s">
        <v>112</v>
      </c>
      <c r="C29" s="136" t="s">
        <v>179</v>
      </c>
      <c r="D29" s="76">
        <v>2009</v>
      </c>
      <c r="E29" s="136" t="s">
        <v>77</v>
      </c>
      <c r="F29" s="38"/>
      <c r="G29" s="94">
        <v>1</v>
      </c>
      <c r="H29" s="7"/>
      <c r="I29" s="55"/>
      <c r="J29" s="55"/>
      <c r="K29" s="7"/>
      <c r="L29" s="7"/>
      <c r="M29" s="7">
        <f t="shared" si="0"/>
        <v>1</v>
      </c>
    </row>
    <row r="30" spans="1:13">
      <c r="A30" s="12"/>
      <c r="B30" s="114"/>
      <c r="C30" s="115"/>
      <c r="D30" s="98"/>
      <c r="E30" s="99"/>
      <c r="F30" s="7"/>
      <c r="G30" s="7"/>
      <c r="H30" s="7"/>
      <c r="I30" s="51"/>
      <c r="J30" s="55"/>
      <c r="K30" s="7"/>
      <c r="L30" s="7"/>
      <c r="M30" s="7"/>
    </row>
    <row r="31" spans="1:13">
      <c r="A31" s="12"/>
      <c r="B31" s="119"/>
      <c r="C31" s="119"/>
      <c r="D31" s="120"/>
      <c r="E31" s="119"/>
      <c r="F31" s="64"/>
      <c r="G31" s="7"/>
      <c r="H31" s="123"/>
      <c r="I31" s="55"/>
      <c r="J31" s="55"/>
      <c r="K31" s="7"/>
      <c r="L31" s="7"/>
      <c r="M31" s="7"/>
    </row>
    <row r="32" spans="1:13">
      <c r="A32" s="12"/>
      <c r="B32" s="119"/>
      <c r="C32" s="119"/>
      <c r="D32" s="120"/>
      <c r="E32" s="105"/>
      <c r="G32" s="7"/>
      <c r="H32" s="124"/>
      <c r="I32" s="17"/>
      <c r="J32" s="55"/>
      <c r="K32" s="7"/>
      <c r="L32" s="7"/>
      <c r="M32" s="7"/>
    </row>
    <row r="33" spans="1:13">
      <c r="A33" s="12"/>
      <c r="B33" s="119"/>
      <c r="C33" s="119"/>
      <c r="D33" s="120"/>
      <c r="E33" s="125"/>
      <c r="F33" s="7"/>
      <c r="G33" s="7"/>
      <c r="H33" s="123"/>
      <c r="I33" s="17"/>
      <c r="J33" s="55"/>
      <c r="K33" s="7"/>
      <c r="L33" s="7"/>
      <c r="M33" s="7"/>
    </row>
    <row r="34" spans="1:13">
      <c r="A34" s="12"/>
      <c r="B34" s="114"/>
      <c r="C34" s="115"/>
      <c r="D34" s="98"/>
      <c r="E34" s="122"/>
      <c r="G34" s="92"/>
      <c r="H34" s="7"/>
      <c r="I34" s="4"/>
      <c r="J34" s="55"/>
      <c r="K34" s="7"/>
      <c r="L34" s="7"/>
      <c r="M34" s="7"/>
    </row>
    <row r="35" spans="1:13">
      <c r="A35" s="12"/>
      <c r="B35" s="90"/>
      <c r="C35" s="115"/>
      <c r="D35" s="98"/>
      <c r="E35" s="44"/>
      <c r="F35" s="38"/>
      <c r="G35" s="92"/>
      <c r="H35" s="7"/>
      <c r="I35" s="7"/>
      <c r="J35" s="7"/>
      <c r="K35" s="7"/>
      <c r="L35" s="7"/>
      <c r="M35" s="7"/>
    </row>
  </sheetData>
  <sortState ref="B6:M29">
    <sortCondition descending="1" ref="M6:M29"/>
    <sortCondition descending="1" ref="K6:K29"/>
    <sortCondition descending="1" ref="J6:J29"/>
    <sortCondition descending="1" ref="I6:I29"/>
  </sortState>
  <mergeCells count="3">
    <mergeCell ref="B5:C5"/>
    <mergeCell ref="A3:M3"/>
    <mergeCell ref="A1:M1"/>
  </mergeCells>
  <phoneticPr fontId="0" type="noConversion"/>
  <conditionalFormatting sqref="E16 E18:E23">
    <cfRule type="cellIs" dxfId="42" priority="15" stopIfTrue="1" operator="equal">
      <formula>100</formula>
    </cfRule>
  </conditionalFormatting>
  <conditionalFormatting sqref="E12:E13">
    <cfRule type="cellIs" dxfId="41" priority="6" stopIfTrue="1" operator="equal">
      <formula>100</formula>
    </cfRule>
  </conditionalFormatting>
  <conditionalFormatting sqref="E9">
    <cfRule type="cellIs" dxfId="40" priority="12" stopIfTrue="1" operator="equal">
      <formula>100</formula>
    </cfRule>
  </conditionalFormatting>
  <conditionalFormatting sqref="E6">
    <cfRule type="cellIs" dxfId="39" priority="11" stopIfTrue="1" operator="equal">
      <formula>100</formula>
    </cfRule>
  </conditionalFormatting>
  <conditionalFormatting sqref="E7">
    <cfRule type="cellIs" dxfId="38" priority="10" stopIfTrue="1" operator="equal">
      <formula>100</formula>
    </cfRule>
  </conditionalFormatting>
  <conditionalFormatting sqref="E8">
    <cfRule type="cellIs" dxfId="37" priority="9" stopIfTrue="1" operator="equal">
      <formula>100</formula>
    </cfRule>
  </conditionalFormatting>
  <conditionalFormatting sqref="E10">
    <cfRule type="cellIs" dxfId="36" priority="8" stopIfTrue="1" operator="equal">
      <formula>100</formula>
    </cfRule>
  </conditionalFormatting>
  <conditionalFormatting sqref="E11">
    <cfRule type="cellIs" dxfId="35" priority="7" stopIfTrue="1" operator="equal">
      <formula>100</formula>
    </cfRule>
  </conditionalFormatting>
  <conditionalFormatting sqref="E14:E15">
    <cfRule type="cellIs" dxfId="34" priority="5" stopIfTrue="1" operator="equal">
      <formula>100</formula>
    </cfRule>
  </conditionalFormatting>
  <conditionalFormatting sqref="E17">
    <cfRule type="cellIs" dxfId="33" priority="4" stopIfTrue="1" operator="equal">
      <formula>100</formula>
    </cfRule>
  </conditionalFormatting>
  <conditionalFormatting sqref="E24">
    <cfRule type="cellIs" dxfId="32" priority="3" stopIfTrue="1" operator="equal">
      <formula>100</formula>
    </cfRule>
  </conditionalFormatting>
  <conditionalFormatting sqref="E25">
    <cfRule type="cellIs" dxfId="31" priority="2" stopIfTrue="1" operator="equal">
      <formula>100</formula>
    </cfRule>
  </conditionalFormatting>
  <conditionalFormatting sqref="E26">
    <cfRule type="cellIs" dxfId="30" priority="1" stopIfTrue="1" operator="equal">
      <formula>100</formula>
    </cfRule>
  </conditionalFormatting>
  <printOptions horizontalCentered="1"/>
  <pageMargins left="7.874015748031496E-2" right="3.937007874015748E-2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zoomScaleNormal="100" zoomScaleSheetLayoutView="100" workbookViewId="0">
      <selection activeCell="L5" sqref="L5"/>
    </sheetView>
  </sheetViews>
  <sheetFormatPr defaultColWidth="9.140625" defaultRowHeight="15.75"/>
  <cols>
    <col min="1" max="1" width="5.5703125" style="2" bestFit="1" customWidth="1"/>
    <col min="2" max="2" width="12.7109375" style="2" bestFit="1" customWidth="1"/>
    <col min="3" max="3" width="17" style="2" customWidth="1"/>
    <col min="4" max="4" width="5.85546875" style="2" customWidth="1"/>
    <col min="5" max="5" width="11.85546875" style="2" customWidth="1"/>
    <col min="6" max="6" width="4" style="2" bestFit="1" customWidth="1"/>
    <col min="7" max="7" width="4" style="2" customWidth="1"/>
    <col min="8" max="8" width="4" style="2" bestFit="1" customWidth="1"/>
    <col min="9" max="9" width="3.7109375" style="2" customWidth="1"/>
    <col min="10" max="10" width="4" style="2" bestFit="1" customWidth="1"/>
    <col min="11" max="11" width="3.42578125" style="2" customWidth="1"/>
    <col min="12" max="12" width="4" style="2" bestFit="1" customWidth="1"/>
    <col min="13" max="13" width="9.5703125" style="2" bestFit="1" customWidth="1"/>
    <col min="14" max="16384" width="9.140625" style="2"/>
  </cols>
  <sheetData>
    <row r="1" spans="1:14" ht="18.7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29"/>
    </row>
    <row r="2" spans="1:14">
      <c r="D2" s="7"/>
      <c r="F2" s="7"/>
      <c r="G2" s="7"/>
      <c r="H2" s="7"/>
      <c r="I2" s="7"/>
      <c r="J2" s="7"/>
      <c r="K2" s="7"/>
      <c r="L2" s="7"/>
      <c r="M2" s="8">
        <v>2024</v>
      </c>
      <c r="N2" s="7"/>
    </row>
    <row r="3" spans="1:14">
      <c r="A3" s="175" t="s">
        <v>11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20"/>
    </row>
    <row r="4" spans="1:1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</row>
    <row r="5" spans="1:14" ht="186">
      <c r="A5" s="6" t="s">
        <v>10</v>
      </c>
      <c r="B5" s="174" t="s">
        <v>24</v>
      </c>
      <c r="C5" s="174"/>
      <c r="D5" s="5" t="s">
        <v>2</v>
      </c>
      <c r="E5" s="6" t="s">
        <v>3</v>
      </c>
      <c r="F5" s="10" t="s">
        <v>18</v>
      </c>
      <c r="G5" s="10" t="s">
        <v>19</v>
      </c>
      <c r="H5" s="70" t="s">
        <v>20</v>
      </c>
      <c r="I5" s="10" t="s">
        <v>21</v>
      </c>
      <c r="J5" s="10" t="s">
        <v>22</v>
      </c>
      <c r="K5" s="11" t="s">
        <v>23</v>
      </c>
      <c r="L5" s="10" t="s">
        <v>346</v>
      </c>
      <c r="M5" s="5" t="s">
        <v>4</v>
      </c>
    </row>
    <row r="6" spans="1:14">
      <c r="A6" s="25" t="s">
        <v>13</v>
      </c>
      <c r="B6" s="85" t="s">
        <v>129</v>
      </c>
      <c r="C6" s="131" t="s">
        <v>130</v>
      </c>
      <c r="D6" s="132">
        <v>2001</v>
      </c>
      <c r="E6" s="131" t="s">
        <v>85</v>
      </c>
      <c r="F6" s="73">
        <v>10</v>
      </c>
      <c r="G6" s="63">
        <v>7</v>
      </c>
      <c r="H6" s="17"/>
      <c r="I6" s="7">
        <v>6</v>
      </c>
      <c r="J6" s="135">
        <v>12</v>
      </c>
      <c r="K6" s="159">
        <v>12</v>
      </c>
      <c r="L6" s="7"/>
      <c r="M6" s="143">
        <f t="shared" ref="M6:M24" si="0">SUM(F6:L6)</f>
        <v>47</v>
      </c>
    </row>
    <row r="7" spans="1:14">
      <c r="A7" s="26" t="s">
        <v>14</v>
      </c>
      <c r="B7" s="85" t="s">
        <v>94</v>
      </c>
      <c r="C7" s="131" t="s">
        <v>95</v>
      </c>
      <c r="D7" s="132">
        <v>2004</v>
      </c>
      <c r="E7" s="131" t="s">
        <v>51</v>
      </c>
      <c r="F7" s="63">
        <v>12</v>
      </c>
      <c r="G7" s="64">
        <v>3</v>
      </c>
      <c r="H7" s="17"/>
      <c r="I7" s="17">
        <v>4</v>
      </c>
      <c r="J7" s="56">
        <v>10</v>
      </c>
      <c r="K7" s="143">
        <v>10</v>
      </c>
      <c r="L7" s="143"/>
      <c r="M7" s="156">
        <f t="shared" si="0"/>
        <v>39</v>
      </c>
    </row>
    <row r="8" spans="1:14">
      <c r="A8" s="26" t="s">
        <v>15</v>
      </c>
      <c r="B8" s="85" t="s">
        <v>92</v>
      </c>
      <c r="C8" s="131" t="s">
        <v>93</v>
      </c>
      <c r="D8" s="132">
        <v>1969</v>
      </c>
      <c r="E8" s="131" t="s">
        <v>35</v>
      </c>
      <c r="F8" s="64">
        <v>6</v>
      </c>
      <c r="G8" s="38"/>
      <c r="H8" s="160">
        <v>12</v>
      </c>
      <c r="I8" s="7">
        <v>2</v>
      </c>
      <c r="J8" s="56">
        <v>8</v>
      </c>
      <c r="K8" s="159">
        <v>8</v>
      </c>
      <c r="L8" s="7"/>
      <c r="M8" s="159">
        <f t="shared" si="0"/>
        <v>36</v>
      </c>
    </row>
    <row r="9" spans="1:14">
      <c r="A9" s="27">
        <v>4</v>
      </c>
      <c r="B9" s="85" t="s">
        <v>83</v>
      </c>
      <c r="C9" s="131" t="s">
        <v>84</v>
      </c>
      <c r="D9" s="132">
        <v>2004</v>
      </c>
      <c r="E9" s="131" t="s">
        <v>85</v>
      </c>
      <c r="F9" s="64">
        <v>7</v>
      </c>
      <c r="G9" s="73">
        <v>10</v>
      </c>
      <c r="H9" s="17"/>
      <c r="I9" s="159">
        <v>12</v>
      </c>
      <c r="J9" s="17"/>
      <c r="K9" s="7"/>
      <c r="L9" s="7"/>
      <c r="M9" s="7">
        <f t="shared" si="0"/>
        <v>29</v>
      </c>
    </row>
    <row r="10" spans="1:14">
      <c r="A10" s="27">
        <v>5</v>
      </c>
      <c r="B10" s="85" t="s">
        <v>88</v>
      </c>
      <c r="C10" s="131" t="s">
        <v>89</v>
      </c>
      <c r="D10" s="132">
        <v>1968</v>
      </c>
      <c r="E10" s="131" t="s">
        <v>35</v>
      </c>
      <c r="F10" s="63">
        <v>8</v>
      </c>
      <c r="G10" s="73">
        <v>12</v>
      </c>
      <c r="H10" s="22"/>
      <c r="I10" s="17">
        <v>7</v>
      </c>
      <c r="J10" s="56"/>
      <c r="K10" s="143"/>
      <c r="L10" s="143"/>
      <c r="M10" s="7">
        <f t="shared" si="0"/>
        <v>27</v>
      </c>
    </row>
    <row r="11" spans="1:14">
      <c r="A11" s="27">
        <v>6</v>
      </c>
      <c r="B11" s="34" t="s">
        <v>98</v>
      </c>
      <c r="C11" s="68" t="s">
        <v>99</v>
      </c>
      <c r="D11" s="65">
        <v>2006</v>
      </c>
      <c r="E11" s="67" t="s">
        <v>51</v>
      </c>
      <c r="F11" s="7"/>
      <c r="G11" s="7"/>
      <c r="H11" s="26">
        <v>8</v>
      </c>
      <c r="I11" s="17"/>
      <c r="J11" s="55">
        <v>7</v>
      </c>
      <c r="K11" s="7">
        <v>7</v>
      </c>
      <c r="L11" s="7"/>
      <c r="M11" s="7">
        <f t="shared" si="0"/>
        <v>22</v>
      </c>
    </row>
    <row r="12" spans="1:14">
      <c r="A12" s="12">
        <v>7</v>
      </c>
      <c r="B12" s="34" t="s">
        <v>187</v>
      </c>
      <c r="C12" s="68" t="s">
        <v>188</v>
      </c>
      <c r="D12" s="65">
        <v>1953</v>
      </c>
      <c r="E12" s="67" t="s">
        <v>51</v>
      </c>
      <c r="F12" s="7"/>
      <c r="G12" s="7"/>
      <c r="H12" s="27">
        <v>7</v>
      </c>
      <c r="I12" s="17"/>
      <c r="J12" s="17"/>
      <c r="K12" s="7">
        <v>6</v>
      </c>
      <c r="L12" s="7"/>
      <c r="M12" s="7">
        <f t="shared" si="0"/>
        <v>13</v>
      </c>
    </row>
    <row r="13" spans="1:14">
      <c r="A13" s="12">
        <v>8</v>
      </c>
      <c r="B13" s="34" t="s">
        <v>231</v>
      </c>
      <c r="C13" s="68" t="s">
        <v>232</v>
      </c>
      <c r="D13" s="65">
        <v>1989</v>
      </c>
      <c r="E13" s="67" t="s">
        <v>35</v>
      </c>
      <c r="G13" s="7"/>
      <c r="H13" s="26">
        <v>10</v>
      </c>
      <c r="I13" s="7">
        <v>3</v>
      </c>
      <c r="J13" s="17"/>
      <c r="K13" s="7"/>
      <c r="L13" s="7"/>
      <c r="M13" s="7">
        <f t="shared" si="0"/>
        <v>13</v>
      </c>
    </row>
    <row r="14" spans="1:14">
      <c r="A14" s="12">
        <v>9</v>
      </c>
      <c r="B14" s="85" t="s">
        <v>90</v>
      </c>
      <c r="C14" s="131" t="s">
        <v>91</v>
      </c>
      <c r="D14" s="132">
        <v>2003</v>
      </c>
      <c r="E14" s="131" t="s">
        <v>32</v>
      </c>
      <c r="F14" s="64">
        <v>4</v>
      </c>
      <c r="G14" s="159">
        <v>8</v>
      </c>
      <c r="H14" s="17"/>
      <c r="I14" s="7"/>
      <c r="J14" s="17"/>
      <c r="M14" s="7">
        <f t="shared" si="0"/>
        <v>12</v>
      </c>
    </row>
    <row r="15" spans="1:14">
      <c r="A15" s="12">
        <v>10</v>
      </c>
      <c r="B15" s="74" t="s">
        <v>185</v>
      </c>
      <c r="C15" s="79" t="s">
        <v>186</v>
      </c>
      <c r="D15" s="65">
        <v>2000</v>
      </c>
      <c r="E15" s="66" t="s">
        <v>32</v>
      </c>
      <c r="F15" s="7"/>
      <c r="G15" s="7"/>
      <c r="H15" s="26"/>
      <c r="I15" s="22">
        <v>10</v>
      </c>
      <c r="J15" s="7"/>
      <c r="K15" s="7"/>
      <c r="L15" s="7"/>
      <c r="M15" s="7">
        <f t="shared" si="0"/>
        <v>10</v>
      </c>
    </row>
    <row r="16" spans="1:14">
      <c r="A16" s="12">
        <v>11</v>
      </c>
      <c r="B16" s="34" t="s">
        <v>181</v>
      </c>
      <c r="C16" s="68" t="s">
        <v>182</v>
      </c>
      <c r="D16" s="65">
        <v>2008</v>
      </c>
      <c r="E16" s="67" t="s">
        <v>85</v>
      </c>
      <c r="F16" s="64"/>
      <c r="G16" s="7">
        <v>2</v>
      </c>
      <c r="H16" s="146"/>
      <c r="I16" s="156">
        <v>8</v>
      </c>
      <c r="J16" s="7"/>
      <c r="K16" s="7"/>
      <c r="L16" s="7"/>
      <c r="M16" s="7">
        <f t="shared" si="0"/>
        <v>10</v>
      </c>
    </row>
    <row r="17" spans="1:13">
      <c r="A17" s="12">
        <v>12</v>
      </c>
      <c r="B17" s="2" t="s">
        <v>131</v>
      </c>
      <c r="C17" s="136" t="s">
        <v>132</v>
      </c>
      <c r="D17" s="76">
        <v>2006</v>
      </c>
      <c r="E17" s="136" t="s">
        <v>85</v>
      </c>
      <c r="F17" s="64">
        <v>5</v>
      </c>
      <c r="G17" s="113">
        <v>5</v>
      </c>
      <c r="H17" s="55"/>
      <c r="I17" s="159"/>
      <c r="J17" s="63"/>
      <c r="K17" s="7"/>
      <c r="L17" s="159"/>
      <c r="M17" s="7">
        <f t="shared" si="0"/>
        <v>10</v>
      </c>
    </row>
    <row r="18" spans="1:13">
      <c r="A18" s="12">
        <v>13</v>
      </c>
      <c r="B18" s="34" t="s">
        <v>133</v>
      </c>
      <c r="C18" s="68" t="s">
        <v>134</v>
      </c>
      <c r="D18" s="65">
        <v>1997</v>
      </c>
      <c r="E18" s="131" t="s">
        <v>32</v>
      </c>
      <c r="F18" s="64">
        <v>3</v>
      </c>
      <c r="G18" s="7">
        <v>6</v>
      </c>
      <c r="H18" s="55"/>
      <c r="I18" s="7"/>
      <c r="J18" s="7"/>
      <c r="K18" s="7"/>
      <c r="L18" s="7"/>
      <c r="M18" s="7">
        <f t="shared" si="0"/>
        <v>9</v>
      </c>
    </row>
    <row r="19" spans="1:13">
      <c r="A19" s="12">
        <v>14</v>
      </c>
      <c r="B19" s="34" t="s">
        <v>256</v>
      </c>
      <c r="C19" s="68" t="s">
        <v>257</v>
      </c>
      <c r="D19" s="65">
        <v>2006</v>
      </c>
      <c r="E19" s="67" t="s">
        <v>35</v>
      </c>
      <c r="F19" s="7"/>
      <c r="G19" s="7"/>
      <c r="H19" s="145"/>
      <c r="I19" s="17"/>
      <c r="J19" s="7">
        <v>6</v>
      </c>
      <c r="K19" s="7"/>
      <c r="L19" s="7"/>
      <c r="M19" s="7">
        <f t="shared" si="0"/>
        <v>6</v>
      </c>
    </row>
    <row r="20" spans="1:13">
      <c r="A20" s="12">
        <v>15</v>
      </c>
      <c r="B20" s="34" t="s">
        <v>137</v>
      </c>
      <c r="C20" s="136" t="s">
        <v>132</v>
      </c>
      <c r="D20" s="65">
        <v>2010</v>
      </c>
      <c r="E20" s="67" t="s">
        <v>85</v>
      </c>
      <c r="F20" s="64">
        <v>1</v>
      </c>
      <c r="G20" s="7"/>
      <c r="H20" s="55"/>
      <c r="I20" s="55">
        <v>5</v>
      </c>
      <c r="J20" s="7"/>
      <c r="K20" s="7"/>
      <c r="L20" s="7"/>
      <c r="M20" s="7">
        <f t="shared" si="0"/>
        <v>6</v>
      </c>
    </row>
    <row r="21" spans="1:13">
      <c r="A21" s="12">
        <v>16</v>
      </c>
      <c r="B21" s="2" t="s">
        <v>61</v>
      </c>
      <c r="C21" s="136" t="s">
        <v>180</v>
      </c>
      <c r="D21" s="76">
        <v>2004</v>
      </c>
      <c r="E21" s="136" t="s">
        <v>32</v>
      </c>
      <c r="F21" s="7"/>
      <c r="G21" s="7">
        <v>4</v>
      </c>
      <c r="H21" s="146"/>
      <c r="I21" s="55"/>
      <c r="J21" s="7"/>
      <c r="K21" s="7"/>
      <c r="L21" s="7"/>
      <c r="M21" s="7">
        <f t="shared" si="0"/>
        <v>4</v>
      </c>
    </row>
    <row r="22" spans="1:13">
      <c r="A22" s="12">
        <v>17</v>
      </c>
      <c r="B22" s="34" t="s">
        <v>135</v>
      </c>
      <c r="C22" s="68" t="s">
        <v>136</v>
      </c>
      <c r="D22" s="65">
        <v>2007</v>
      </c>
      <c r="E22" s="67" t="s">
        <v>85</v>
      </c>
      <c r="F22" s="64">
        <v>2</v>
      </c>
      <c r="G22" s="7"/>
      <c r="H22" s="55"/>
      <c r="I22" s="55"/>
      <c r="J22" s="17"/>
      <c r="K22" s="7"/>
      <c r="L22" s="7"/>
      <c r="M22" s="7">
        <f t="shared" si="0"/>
        <v>2</v>
      </c>
    </row>
    <row r="23" spans="1:13">
      <c r="A23" s="12">
        <v>18</v>
      </c>
      <c r="B23" s="85" t="s">
        <v>86</v>
      </c>
      <c r="C23" s="131" t="s">
        <v>87</v>
      </c>
      <c r="D23" s="132">
        <v>2004</v>
      </c>
      <c r="E23" s="131" t="s">
        <v>32</v>
      </c>
      <c r="F23" s="7"/>
      <c r="G23" s="7"/>
      <c r="H23" s="145"/>
      <c r="I23" s="55">
        <v>1</v>
      </c>
      <c r="J23" s="7"/>
      <c r="K23" s="7"/>
      <c r="L23" s="7"/>
      <c r="M23" s="7">
        <f t="shared" si="0"/>
        <v>1</v>
      </c>
    </row>
    <row r="24" spans="1:13">
      <c r="A24" s="12">
        <v>19</v>
      </c>
      <c r="B24" s="34" t="s">
        <v>183</v>
      </c>
      <c r="C24" s="68" t="s">
        <v>184</v>
      </c>
      <c r="D24" s="65">
        <v>2008</v>
      </c>
      <c r="E24" s="67" t="s">
        <v>85</v>
      </c>
      <c r="F24" s="7"/>
      <c r="G24" s="7">
        <v>1</v>
      </c>
      <c r="H24" s="55"/>
      <c r="I24" s="55"/>
      <c r="J24" s="17"/>
      <c r="K24" s="7"/>
      <c r="L24" s="7"/>
      <c r="M24" s="7">
        <f t="shared" si="0"/>
        <v>1</v>
      </c>
    </row>
    <row r="25" spans="1:13">
      <c r="A25" s="12"/>
      <c r="B25" s="34"/>
      <c r="C25" s="68"/>
      <c r="D25" s="65"/>
      <c r="E25" s="67"/>
      <c r="F25" s="7"/>
      <c r="G25" s="7"/>
      <c r="H25" s="145"/>
      <c r="I25" s="55"/>
      <c r="J25" s="7"/>
      <c r="K25" s="7"/>
      <c r="L25" s="7"/>
      <c r="M25" s="7"/>
    </row>
    <row r="26" spans="1:13">
      <c r="A26" s="12"/>
      <c r="B26" s="116"/>
      <c r="C26" s="93"/>
      <c r="D26" s="94"/>
      <c r="E26" s="67"/>
      <c r="F26" s="7"/>
      <c r="G26" s="91"/>
      <c r="H26" s="7"/>
      <c r="I26" s="17"/>
      <c r="J26" s="7"/>
      <c r="K26" s="7"/>
      <c r="L26" s="7"/>
      <c r="M26" s="7"/>
    </row>
    <row r="27" spans="1:13">
      <c r="A27" s="12"/>
      <c r="B27" s="78"/>
      <c r="C27" s="78"/>
      <c r="D27" s="65"/>
      <c r="E27" s="82"/>
      <c r="F27" s="38"/>
      <c r="G27" s="38"/>
      <c r="H27" s="124"/>
      <c r="I27" s="17"/>
      <c r="J27" s="7"/>
      <c r="K27" s="7"/>
      <c r="L27" s="7"/>
      <c r="M27" s="7"/>
    </row>
    <row r="28" spans="1:13">
      <c r="A28" s="12"/>
      <c r="B28" s="116"/>
      <c r="C28" s="93"/>
      <c r="D28" s="94"/>
      <c r="E28" s="61"/>
      <c r="F28" s="7"/>
      <c r="G28" s="92"/>
      <c r="H28" s="17"/>
      <c r="I28" s="17"/>
      <c r="J28" s="7"/>
      <c r="K28" s="7"/>
      <c r="L28" s="7"/>
      <c r="M28" s="7"/>
    </row>
    <row r="29" spans="1:13">
      <c r="A29" s="12"/>
      <c r="B29" s="116"/>
      <c r="C29" s="93"/>
      <c r="D29" s="94"/>
      <c r="E29" s="61"/>
      <c r="F29" s="7"/>
      <c r="G29" s="91"/>
      <c r="H29" s="17"/>
      <c r="I29" s="17"/>
      <c r="J29" s="7"/>
      <c r="K29" s="7"/>
      <c r="L29" s="7"/>
      <c r="M29" s="7"/>
    </row>
    <row r="30" spans="1:13">
      <c r="A30" s="12"/>
      <c r="B30" s="116"/>
      <c r="C30" s="93"/>
      <c r="D30" s="94"/>
      <c r="E30" s="61"/>
      <c r="F30" s="7"/>
      <c r="G30" s="91"/>
      <c r="H30" s="17"/>
      <c r="I30" s="7"/>
      <c r="J30" s="7"/>
      <c r="K30" s="7"/>
      <c r="L30" s="7"/>
      <c r="M30" s="7"/>
    </row>
    <row r="31" spans="1:13">
      <c r="A31" s="12"/>
      <c r="B31" s="106"/>
      <c r="C31" s="106"/>
      <c r="D31" s="107"/>
      <c r="E31" s="127"/>
      <c r="F31" s="23"/>
      <c r="G31" s="7"/>
      <c r="H31" s="7"/>
      <c r="I31" s="7"/>
      <c r="J31" s="7"/>
      <c r="K31" s="7"/>
      <c r="L31" s="7"/>
      <c r="M31" s="7"/>
    </row>
    <row r="32" spans="1:13">
      <c r="A32" s="7"/>
      <c r="B32" s="74"/>
      <c r="C32" s="86"/>
      <c r="D32" s="35"/>
      <c r="E32" s="77"/>
      <c r="F32" s="88"/>
      <c r="G32" s="7"/>
      <c r="H32" s="7"/>
      <c r="I32" s="7"/>
      <c r="J32" s="7"/>
      <c r="K32" s="7"/>
      <c r="L32" s="7"/>
      <c r="M32" s="7"/>
    </row>
    <row r="33" spans="1:13">
      <c r="A33" s="7"/>
      <c r="B33" s="78"/>
      <c r="C33" s="78"/>
      <c r="D33" s="65"/>
      <c r="E33" s="82"/>
      <c r="F33" s="23"/>
      <c r="G33" s="7"/>
      <c r="H33" s="7"/>
      <c r="I33" s="7"/>
      <c r="J33" s="7"/>
      <c r="K33" s="7"/>
      <c r="L33" s="7"/>
      <c r="M33" s="7"/>
    </row>
    <row r="34" spans="1:13">
      <c r="A34" s="7"/>
      <c r="B34" s="116"/>
      <c r="C34" s="93"/>
      <c r="D34" s="94"/>
      <c r="E34" s="61"/>
      <c r="F34" s="7"/>
      <c r="G34" s="7"/>
      <c r="H34" s="7"/>
      <c r="I34" s="7"/>
      <c r="J34" s="7"/>
      <c r="K34" s="7"/>
      <c r="L34" s="7"/>
      <c r="M34" s="7"/>
    </row>
    <row r="35" spans="1:13">
      <c r="A35" s="7"/>
      <c r="B35" s="78"/>
      <c r="C35" s="78"/>
      <c r="D35" s="65"/>
      <c r="E35" s="82"/>
      <c r="F35" s="64"/>
      <c r="G35" s="7"/>
      <c r="H35" s="7"/>
      <c r="I35" s="7"/>
      <c r="J35" s="7"/>
      <c r="K35" s="7"/>
      <c r="L35" s="7"/>
      <c r="M35" s="7"/>
    </row>
    <row r="36" spans="1:13">
      <c r="A36" s="7"/>
      <c r="B36" s="54"/>
      <c r="C36" s="69"/>
      <c r="D36" s="59"/>
      <c r="E36" s="61"/>
      <c r="F36" s="7"/>
      <c r="G36" s="7"/>
      <c r="H36" s="7"/>
      <c r="J36" s="55"/>
      <c r="K36" s="7"/>
      <c r="L36" s="7"/>
      <c r="M36" s="7"/>
    </row>
    <row r="37" spans="1:13">
      <c r="A37" s="7"/>
      <c r="B37" s="54"/>
      <c r="C37" s="69"/>
      <c r="D37" s="59"/>
      <c r="E37" s="61"/>
      <c r="M37" s="7"/>
    </row>
    <row r="38" spans="1:13">
      <c r="A38" s="7"/>
      <c r="B38" s="51"/>
      <c r="C38" s="61"/>
      <c r="D38" s="59"/>
      <c r="E38" s="61"/>
      <c r="J38" s="51"/>
    </row>
    <row r="39" spans="1:13">
      <c r="A39" s="7"/>
      <c r="B39" s="51"/>
      <c r="C39" s="61"/>
      <c r="D39" s="59"/>
      <c r="E39" s="61"/>
      <c r="F39" s="7"/>
      <c r="G39" s="7"/>
      <c r="H39" s="7"/>
      <c r="J39" s="51"/>
      <c r="M39" s="7"/>
    </row>
    <row r="40" spans="1:13">
      <c r="B40" s="54"/>
      <c r="C40" s="69"/>
      <c r="D40" s="59"/>
      <c r="E40" s="61"/>
      <c r="M40" s="7"/>
    </row>
    <row r="41" spans="1:13">
      <c r="D41" s="7"/>
    </row>
    <row r="42" spans="1:13">
      <c r="D42" s="7"/>
    </row>
    <row r="43" spans="1:13">
      <c r="D43" s="7"/>
    </row>
    <row r="44" spans="1:13">
      <c r="D44" s="7"/>
    </row>
    <row r="45" spans="1:13">
      <c r="D45" s="7"/>
    </row>
    <row r="46" spans="1:13">
      <c r="D46" s="7"/>
    </row>
    <row r="47" spans="1:13">
      <c r="D47" s="7"/>
    </row>
    <row r="48" spans="1:13">
      <c r="D48" s="7"/>
    </row>
    <row r="49" spans="4:4">
      <c r="D49" s="7"/>
    </row>
    <row r="50" spans="4:4">
      <c r="D50" s="7"/>
    </row>
    <row r="51" spans="4:4">
      <c r="D51" s="7"/>
    </row>
    <row r="52" spans="4:4">
      <c r="D52" s="7"/>
    </row>
    <row r="53" spans="4:4">
      <c r="D53" s="7"/>
    </row>
    <row r="54" spans="4:4">
      <c r="D54" s="7"/>
    </row>
  </sheetData>
  <sortState ref="B6:M24">
    <sortCondition descending="1" ref="M6:M24"/>
    <sortCondition descending="1" ref="K6:K24"/>
    <sortCondition descending="1" ref="J6:J24"/>
    <sortCondition descending="1" ref="I6:I24"/>
  </sortState>
  <mergeCells count="3">
    <mergeCell ref="B5:C5"/>
    <mergeCell ref="A1:M1"/>
    <mergeCell ref="A3:M3"/>
  </mergeCells>
  <phoneticPr fontId="0" type="noConversion"/>
  <conditionalFormatting sqref="E10 E12:E21 E24:E25">
    <cfRule type="cellIs" dxfId="29" priority="10" stopIfTrue="1" operator="equal">
      <formula>100</formula>
    </cfRule>
  </conditionalFormatting>
  <conditionalFormatting sqref="E26">
    <cfRule type="cellIs" dxfId="28" priority="9" stopIfTrue="1" operator="equal">
      <formula>100</formula>
    </cfRule>
  </conditionalFormatting>
  <conditionalFormatting sqref="E9">
    <cfRule type="cellIs" dxfId="27" priority="4" stopIfTrue="1" operator="equal">
      <formula>100</formula>
    </cfRule>
  </conditionalFormatting>
  <conditionalFormatting sqref="E7">
    <cfRule type="cellIs" dxfId="26" priority="7" stopIfTrue="1" operator="equal">
      <formula>100</formula>
    </cfRule>
  </conditionalFormatting>
  <conditionalFormatting sqref="E6">
    <cfRule type="cellIs" dxfId="25" priority="6" stopIfTrue="1" operator="equal">
      <formula>100</formula>
    </cfRule>
  </conditionalFormatting>
  <conditionalFormatting sqref="E8">
    <cfRule type="cellIs" dxfId="24" priority="5" stopIfTrue="1" operator="equal">
      <formula>100</formula>
    </cfRule>
  </conditionalFormatting>
  <conditionalFormatting sqref="E22">
    <cfRule type="cellIs" dxfId="23" priority="2" stopIfTrue="1" operator="equal">
      <formula>100</formula>
    </cfRule>
  </conditionalFormatting>
  <conditionalFormatting sqref="E23">
    <cfRule type="cellIs" dxfId="22" priority="1" stopIfTrue="1" operator="equal">
      <formula>100</formula>
    </cfRule>
  </conditionalFormatting>
  <printOptions horizontalCentered="1"/>
  <pageMargins left="7.874015748031496E-2" right="7.874015748031496E-2" top="0.98425196850393704" bottom="7.874015748031496E-2" header="0.51181102362204722" footer="7.874015748031496E-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zoomScaleSheetLayoutView="100" workbookViewId="0">
      <selection activeCell="K4" sqref="K4"/>
    </sheetView>
  </sheetViews>
  <sheetFormatPr defaultColWidth="9.140625" defaultRowHeight="15.75"/>
  <cols>
    <col min="1" max="1" width="5.42578125" style="23" customWidth="1"/>
    <col min="2" max="2" width="8.28515625" style="1" customWidth="1"/>
    <col min="3" max="3" width="14.28515625" style="1" customWidth="1"/>
    <col min="4" max="4" width="5.85546875" style="23" customWidth="1"/>
    <col min="5" max="5" width="16.42578125" style="1" customWidth="1"/>
    <col min="6" max="6" width="4.42578125" style="23" customWidth="1"/>
    <col min="7" max="8" width="4.28515625" style="23" customWidth="1"/>
    <col min="9" max="9" width="4.5703125" style="23" customWidth="1"/>
    <col min="10" max="11" width="4" style="23" customWidth="1"/>
    <col min="12" max="12" width="9.28515625" style="23" customWidth="1"/>
    <col min="13" max="16384" width="9.140625" style="1"/>
  </cols>
  <sheetData>
    <row r="1" spans="1:13" ht="18.7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33"/>
    </row>
    <row r="2" spans="1:13">
      <c r="B2" s="32"/>
      <c r="C2" s="32"/>
      <c r="L2" s="8">
        <v>2024</v>
      </c>
      <c r="M2" s="23"/>
    </row>
    <row r="3" spans="1:13">
      <c r="A3" s="178" t="s">
        <v>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24"/>
    </row>
    <row r="4" spans="1:13" ht="186">
      <c r="A4" s="6" t="s">
        <v>10</v>
      </c>
      <c r="B4" s="174" t="s">
        <v>24</v>
      </c>
      <c r="C4" s="174"/>
      <c r="D4" s="5" t="s">
        <v>2</v>
      </c>
      <c r="E4" s="6" t="s">
        <v>3</v>
      </c>
      <c r="F4" s="10" t="s">
        <v>18</v>
      </c>
      <c r="G4" s="10" t="s">
        <v>19</v>
      </c>
      <c r="H4" s="70" t="s">
        <v>20</v>
      </c>
      <c r="I4" s="10" t="s">
        <v>21</v>
      </c>
      <c r="J4" s="10" t="s">
        <v>22</v>
      </c>
      <c r="K4" s="10" t="s">
        <v>346</v>
      </c>
      <c r="L4" s="5" t="s">
        <v>4</v>
      </c>
    </row>
    <row r="5" spans="1:13">
      <c r="A5" s="25" t="s">
        <v>13</v>
      </c>
      <c r="B5" s="85" t="s">
        <v>33</v>
      </c>
      <c r="C5" s="131" t="s">
        <v>34</v>
      </c>
      <c r="D5" s="132">
        <v>1978</v>
      </c>
      <c r="E5" s="131" t="s">
        <v>35</v>
      </c>
      <c r="F5" s="63">
        <v>8</v>
      </c>
      <c r="G5" s="73">
        <v>10</v>
      </c>
      <c r="H5" s="143">
        <v>12</v>
      </c>
      <c r="I5" s="7">
        <v>4</v>
      </c>
      <c r="J5" s="56"/>
      <c r="K5" s="143"/>
      <c r="L5" s="143">
        <f t="shared" ref="L5:L32" si="0">SUM(F5:K5)</f>
        <v>34</v>
      </c>
    </row>
    <row r="6" spans="1:13">
      <c r="A6" s="26" t="s">
        <v>14</v>
      </c>
      <c r="B6" s="39" t="s">
        <v>152</v>
      </c>
      <c r="C6" s="81" t="s">
        <v>153</v>
      </c>
      <c r="D6" s="80">
        <v>1981</v>
      </c>
      <c r="E6" s="128" t="s">
        <v>35</v>
      </c>
      <c r="F6" s="64"/>
      <c r="G6" s="157">
        <v>12</v>
      </c>
      <c r="H6" s="7"/>
      <c r="I6" s="143">
        <v>7</v>
      </c>
      <c r="J6" s="56">
        <v>12</v>
      </c>
      <c r="K6" s="7"/>
      <c r="L6" s="7">
        <f t="shared" si="0"/>
        <v>31</v>
      </c>
    </row>
    <row r="7" spans="1:13">
      <c r="A7" s="26" t="s">
        <v>15</v>
      </c>
      <c r="B7" s="85" t="s">
        <v>30</v>
      </c>
      <c r="C7" s="131" t="s">
        <v>31</v>
      </c>
      <c r="D7" s="132">
        <v>1976</v>
      </c>
      <c r="E7" s="131" t="s">
        <v>32</v>
      </c>
      <c r="F7" s="73">
        <v>10</v>
      </c>
      <c r="G7" s="63">
        <v>7</v>
      </c>
      <c r="H7" s="7"/>
      <c r="I7" s="157">
        <v>8</v>
      </c>
      <c r="J7" s="135"/>
      <c r="K7" s="7"/>
      <c r="L7" s="149">
        <f t="shared" si="0"/>
        <v>25</v>
      </c>
    </row>
    <row r="8" spans="1:13">
      <c r="A8" s="27">
        <v>4</v>
      </c>
      <c r="B8" s="2" t="s">
        <v>49</v>
      </c>
      <c r="C8" s="81" t="s">
        <v>239</v>
      </c>
      <c r="D8" s="80">
        <v>2006</v>
      </c>
      <c r="E8" s="128" t="s">
        <v>35</v>
      </c>
      <c r="H8" s="73">
        <v>10</v>
      </c>
      <c r="I8" s="23">
        <v>2</v>
      </c>
      <c r="J8" s="56">
        <v>10</v>
      </c>
      <c r="L8" s="7">
        <f t="shared" si="0"/>
        <v>22</v>
      </c>
    </row>
    <row r="9" spans="1:13">
      <c r="A9" s="27">
        <v>5</v>
      </c>
      <c r="B9" s="1" t="s">
        <v>49</v>
      </c>
      <c r="C9" s="1" t="s">
        <v>50</v>
      </c>
      <c r="D9" s="23">
        <v>2006</v>
      </c>
      <c r="E9" s="1" t="s">
        <v>51</v>
      </c>
      <c r="F9" s="64">
        <v>7</v>
      </c>
      <c r="G9" s="72">
        <v>6</v>
      </c>
      <c r="H9" s="7"/>
      <c r="I9" s="143"/>
      <c r="J9" s="56">
        <v>8</v>
      </c>
      <c r="K9" s="7"/>
      <c r="L9" s="7">
        <f t="shared" si="0"/>
        <v>21</v>
      </c>
    </row>
    <row r="10" spans="1:13">
      <c r="A10" s="27">
        <v>6</v>
      </c>
      <c r="B10" s="39" t="s">
        <v>197</v>
      </c>
      <c r="C10" s="81" t="s">
        <v>198</v>
      </c>
      <c r="D10" s="80">
        <v>1988</v>
      </c>
      <c r="E10" s="128" t="s">
        <v>85</v>
      </c>
      <c r="F10" s="7"/>
      <c r="G10" s="157">
        <v>8</v>
      </c>
      <c r="H10" s="110"/>
      <c r="I10" s="63">
        <v>12</v>
      </c>
      <c r="J10" s="17"/>
      <c r="K10" s="7"/>
      <c r="L10" s="157">
        <f t="shared" si="0"/>
        <v>20</v>
      </c>
    </row>
    <row r="11" spans="1:13">
      <c r="A11" s="27">
        <v>7</v>
      </c>
      <c r="B11" s="2" t="s">
        <v>199</v>
      </c>
      <c r="C11" s="136" t="s">
        <v>200</v>
      </c>
      <c r="D11" s="76">
        <v>1966</v>
      </c>
      <c r="E11" s="136" t="s">
        <v>85</v>
      </c>
      <c r="G11" s="64">
        <v>5</v>
      </c>
      <c r="H11" s="64"/>
      <c r="I11" s="143">
        <v>10</v>
      </c>
      <c r="J11" s="27"/>
      <c r="L11" s="7">
        <f t="shared" si="0"/>
        <v>15</v>
      </c>
    </row>
    <row r="12" spans="1:13">
      <c r="A12" s="27">
        <v>8</v>
      </c>
      <c r="B12" s="85" t="s">
        <v>36</v>
      </c>
      <c r="C12" s="131" t="s">
        <v>37</v>
      </c>
      <c r="D12" s="132">
        <v>1986</v>
      </c>
      <c r="E12" s="131" t="s">
        <v>38</v>
      </c>
      <c r="F12" s="64">
        <v>6</v>
      </c>
      <c r="G12" s="38">
        <v>3</v>
      </c>
      <c r="H12" s="7"/>
      <c r="I12" s="157">
        <v>5</v>
      </c>
      <c r="J12" s="17"/>
      <c r="K12" s="7"/>
      <c r="L12" s="7">
        <f t="shared" si="0"/>
        <v>14</v>
      </c>
    </row>
    <row r="13" spans="1:13">
      <c r="A13" s="27">
        <v>9</v>
      </c>
      <c r="B13" s="85" t="s">
        <v>27</v>
      </c>
      <c r="C13" s="131" t="s">
        <v>28</v>
      </c>
      <c r="D13" s="132">
        <v>1977</v>
      </c>
      <c r="E13" s="131" t="s">
        <v>29</v>
      </c>
      <c r="F13" s="63">
        <v>12</v>
      </c>
      <c r="G13" s="64"/>
      <c r="H13" s="7"/>
      <c r="I13" s="143"/>
      <c r="J13" s="22"/>
      <c r="K13" s="143"/>
      <c r="L13" s="7">
        <f t="shared" si="0"/>
        <v>12</v>
      </c>
    </row>
    <row r="14" spans="1:13">
      <c r="A14" s="27">
        <v>10</v>
      </c>
      <c r="B14" s="2" t="s">
        <v>233</v>
      </c>
      <c r="C14" s="81" t="s">
        <v>234</v>
      </c>
      <c r="D14" s="80">
        <v>1964</v>
      </c>
      <c r="E14" s="128" t="s">
        <v>35</v>
      </c>
      <c r="H14" s="143">
        <v>8</v>
      </c>
      <c r="L14" s="7">
        <f t="shared" si="0"/>
        <v>8</v>
      </c>
    </row>
    <row r="15" spans="1:13">
      <c r="A15" s="27">
        <v>11</v>
      </c>
      <c r="B15" s="2" t="s">
        <v>311</v>
      </c>
      <c r="C15" s="136" t="s">
        <v>312</v>
      </c>
      <c r="D15" s="76">
        <v>1949</v>
      </c>
      <c r="E15" s="136" t="s">
        <v>35</v>
      </c>
      <c r="F15" s="64"/>
      <c r="G15" s="91"/>
      <c r="H15" s="7"/>
      <c r="I15" s="17"/>
      <c r="J15" s="157">
        <v>7</v>
      </c>
      <c r="K15" s="7"/>
      <c r="L15" s="7">
        <f t="shared" si="0"/>
        <v>7</v>
      </c>
    </row>
    <row r="16" spans="1:13">
      <c r="A16" s="27">
        <v>12</v>
      </c>
      <c r="B16" s="2" t="s">
        <v>237</v>
      </c>
      <c r="C16" s="81" t="s">
        <v>238</v>
      </c>
      <c r="D16" s="80">
        <v>1952</v>
      </c>
      <c r="E16" s="128" t="s">
        <v>35</v>
      </c>
      <c r="H16" s="64">
        <v>7</v>
      </c>
      <c r="L16" s="7">
        <f t="shared" si="0"/>
        <v>7</v>
      </c>
    </row>
    <row r="17" spans="1:12">
      <c r="A17" s="27">
        <v>13</v>
      </c>
      <c r="B17" s="85" t="s">
        <v>43</v>
      </c>
      <c r="C17" s="131" t="s">
        <v>44</v>
      </c>
      <c r="D17" s="132">
        <v>1977</v>
      </c>
      <c r="E17" s="131" t="s">
        <v>35</v>
      </c>
      <c r="F17" s="64">
        <v>3</v>
      </c>
      <c r="H17" s="23">
        <v>4</v>
      </c>
      <c r="I17" s="7"/>
      <c r="L17" s="7">
        <f t="shared" si="0"/>
        <v>7</v>
      </c>
    </row>
    <row r="18" spans="1:12">
      <c r="A18" s="27">
        <v>14</v>
      </c>
      <c r="B18" s="2" t="s">
        <v>43</v>
      </c>
      <c r="C18" s="136" t="s">
        <v>44</v>
      </c>
      <c r="D18" s="76">
        <v>1977</v>
      </c>
      <c r="E18" s="136" t="s">
        <v>35</v>
      </c>
      <c r="F18" s="38"/>
      <c r="G18" s="17"/>
      <c r="H18" s="104"/>
      <c r="I18" s="17"/>
      <c r="J18" s="7">
        <v>6</v>
      </c>
      <c r="K18" s="7"/>
      <c r="L18" s="7">
        <f t="shared" si="0"/>
        <v>6</v>
      </c>
    </row>
    <row r="19" spans="1:12">
      <c r="A19" s="27">
        <v>15</v>
      </c>
      <c r="B19" s="2" t="s">
        <v>270</v>
      </c>
      <c r="C19" s="136" t="s">
        <v>279</v>
      </c>
      <c r="D19" s="76">
        <v>1972</v>
      </c>
      <c r="E19" s="136" t="s">
        <v>51</v>
      </c>
      <c r="H19" s="64"/>
      <c r="I19" s="23">
        <v>6</v>
      </c>
      <c r="L19" s="7">
        <f t="shared" si="0"/>
        <v>6</v>
      </c>
    </row>
    <row r="20" spans="1:12">
      <c r="A20" s="27">
        <v>16</v>
      </c>
      <c r="B20" s="2" t="s">
        <v>41</v>
      </c>
      <c r="C20" s="81" t="s">
        <v>264</v>
      </c>
      <c r="D20" s="80">
        <v>1970</v>
      </c>
      <c r="E20" s="128" t="s">
        <v>35</v>
      </c>
      <c r="H20" s="64">
        <v>6</v>
      </c>
      <c r="J20" s="27"/>
      <c r="L20" s="7">
        <f t="shared" si="0"/>
        <v>6</v>
      </c>
    </row>
    <row r="21" spans="1:12">
      <c r="A21" s="27">
        <v>17</v>
      </c>
      <c r="B21" s="2" t="s">
        <v>313</v>
      </c>
      <c r="C21" s="136" t="s">
        <v>314</v>
      </c>
      <c r="D21" s="76">
        <v>1963</v>
      </c>
      <c r="E21" s="136" t="s">
        <v>51</v>
      </c>
      <c r="F21" s="38"/>
      <c r="G21" s="91"/>
      <c r="I21" s="27"/>
      <c r="J21" s="23">
        <v>5</v>
      </c>
      <c r="L21" s="7">
        <f t="shared" si="0"/>
        <v>5</v>
      </c>
    </row>
    <row r="22" spans="1:12">
      <c r="A22" s="27">
        <v>18</v>
      </c>
      <c r="B22" s="2" t="s">
        <v>52</v>
      </c>
      <c r="C22" s="81" t="s">
        <v>239</v>
      </c>
      <c r="D22" s="80">
        <v>1973</v>
      </c>
      <c r="E22" s="128" t="s">
        <v>35</v>
      </c>
      <c r="H22" s="64">
        <v>5</v>
      </c>
      <c r="L22" s="7">
        <f t="shared" si="0"/>
        <v>5</v>
      </c>
    </row>
    <row r="23" spans="1:12">
      <c r="A23" s="27">
        <v>19</v>
      </c>
      <c r="B23" s="85" t="s">
        <v>39</v>
      </c>
      <c r="C23" s="131" t="s">
        <v>40</v>
      </c>
      <c r="D23" s="132">
        <v>1958</v>
      </c>
      <c r="E23" s="131" t="s">
        <v>32</v>
      </c>
      <c r="F23" s="64">
        <v>5</v>
      </c>
      <c r="G23" s="113"/>
      <c r="H23" s="7"/>
      <c r="I23" s="157"/>
      <c r="J23" s="63"/>
      <c r="K23" s="157"/>
      <c r="L23" s="7">
        <f t="shared" si="0"/>
        <v>5</v>
      </c>
    </row>
    <row r="24" spans="1:12">
      <c r="A24" s="27">
        <v>20</v>
      </c>
      <c r="B24" s="2" t="s">
        <v>315</v>
      </c>
      <c r="C24" s="136" t="s">
        <v>316</v>
      </c>
      <c r="D24" s="76">
        <v>1991</v>
      </c>
      <c r="E24" s="136" t="s">
        <v>35</v>
      </c>
      <c r="F24" s="7"/>
      <c r="G24" s="7"/>
      <c r="H24" s="110"/>
      <c r="I24" s="17"/>
      <c r="J24" s="7">
        <v>4</v>
      </c>
      <c r="K24" s="7"/>
      <c r="L24" s="7">
        <f t="shared" si="0"/>
        <v>4</v>
      </c>
    </row>
    <row r="25" spans="1:12">
      <c r="A25" s="27">
        <v>21</v>
      </c>
      <c r="B25" s="2" t="s">
        <v>201</v>
      </c>
      <c r="C25" s="81" t="s">
        <v>202</v>
      </c>
      <c r="D25" s="80">
        <v>1982</v>
      </c>
      <c r="E25" s="128" t="s">
        <v>56</v>
      </c>
      <c r="G25" s="23">
        <v>4</v>
      </c>
      <c r="H25" s="104"/>
      <c r="I25" s="27"/>
      <c r="L25" s="7">
        <f t="shared" si="0"/>
        <v>4</v>
      </c>
    </row>
    <row r="26" spans="1:12">
      <c r="A26" s="27">
        <v>22</v>
      </c>
      <c r="B26" s="85" t="s">
        <v>41</v>
      </c>
      <c r="C26" s="131" t="s">
        <v>42</v>
      </c>
      <c r="D26" s="132">
        <v>1970</v>
      </c>
      <c r="E26" s="131" t="s">
        <v>35</v>
      </c>
      <c r="F26" s="64">
        <v>4</v>
      </c>
      <c r="G26" s="157"/>
      <c r="H26" s="113"/>
      <c r="J26" s="27"/>
      <c r="L26" s="7">
        <f t="shared" si="0"/>
        <v>4</v>
      </c>
    </row>
    <row r="27" spans="1:12">
      <c r="A27" s="27">
        <v>23</v>
      </c>
      <c r="B27" s="2" t="s">
        <v>204</v>
      </c>
      <c r="C27" s="136" t="s">
        <v>60</v>
      </c>
      <c r="D27" s="76">
        <v>1970</v>
      </c>
      <c r="E27" s="136" t="s">
        <v>56</v>
      </c>
      <c r="H27" s="64"/>
      <c r="I27" s="23">
        <v>3</v>
      </c>
      <c r="J27" s="27"/>
      <c r="L27" s="7">
        <f t="shared" si="0"/>
        <v>3</v>
      </c>
    </row>
    <row r="28" spans="1:12">
      <c r="A28" s="27">
        <v>24</v>
      </c>
      <c r="B28" s="39" t="s">
        <v>41</v>
      </c>
      <c r="C28" s="81" t="s">
        <v>203</v>
      </c>
      <c r="D28" s="80">
        <v>1972</v>
      </c>
      <c r="E28" s="128" t="s">
        <v>56</v>
      </c>
      <c r="G28" s="23">
        <v>2</v>
      </c>
      <c r="L28" s="7">
        <f t="shared" si="0"/>
        <v>2</v>
      </c>
    </row>
    <row r="29" spans="1:12">
      <c r="A29" s="27">
        <v>25</v>
      </c>
      <c r="B29" s="39" t="s">
        <v>45</v>
      </c>
      <c r="C29" s="81" t="s">
        <v>46</v>
      </c>
      <c r="D29" s="80">
        <v>1966</v>
      </c>
      <c r="E29" s="128" t="s">
        <v>32</v>
      </c>
      <c r="F29" s="64">
        <v>2</v>
      </c>
      <c r="I29" s="57"/>
      <c r="L29" s="7">
        <f t="shared" si="0"/>
        <v>2</v>
      </c>
    </row>
    <row r="30" spans="1:12">
      <c r="A30" s="27">
        <v>26</v>
      </c>
      <c r="B30" s="2" t="s">
        <v>280</v>
      </c>
      <c r="C30" s="136" t="s">
        <v>281</v>
      </c>
      <c r="D30" s="76">
        <v>1979</v>
      </c>
      <c r="E30" s="136" t="s">
        <v>32</v>
      </c>
      <c r="I30" s="23">
        <v>1</v>
      </c>
      <c r="L30" s="7">
        <f t="shared" si="0"/>
        <v>1</v>
      </c>
    </row>
    <row r="31" spans="1:12">
      <c r="A31" s="27">
        <v>27</v>
      </c>
      <c r="B31" s="4" t="s">
        <v>54</v>
      </c>
      <c r="C31" s="60" t="s">
        <v>55</v>
      </c>
      <c r="D31" s="53">
        <v>1980</v>
      </c>
      <c r="E31" s="128" t="s">
        <v>56</v>
      </c>
      <c r="G31" s="94">
        <v>1</v>
      </c>
      <c r="I31" s="57"/>
      <c r="L31" s="7">
        <f t="shared" si="0"/>
        <v>1</v>
      </c>
    </row>
    <row r="32" spans="1:12">
      <c r="A32" s="27">
        <v>28</v>
      </c>
      <c r="B32" s="39" t="s">
        <v>47</v>
      </c>
      <c r="C32" s="81" t="s">
        <v>48</v>
      </c>
      <c r="D32" s="80">
        <v>1959</v>
      </c>
      <c r="E32" s="128" t="s">
        <v>51</v>
      </c>
      <c r="F32" s="64">
        <v>1</v>
      </c>
      <c r="G32" s="92"/>
      <c r="H32" s="7"/>
      <c r="I32" s="55"/>
      <c r="J32" s="7"/>
      <c r="K32" s="7"/>
      <c r="L32" s="7">
        <f t="shared" si="0"/>
        <v>1</v>
      </c>
    </row>
    <row r="33" spans="1:12">
      <c r="A33" s="49"/>
      <c r="B33" s="51"/>
      <c r="C33" s="51"/>
      <c r="D33" s="55"/>
      <c r="E33" s="51"/>
      <c r="J33" s="24"/>
      <c r="K33" s="24"/>
      <c r="L33" s="7"/>
    </row>
    <row r="34" spans="1:12">
      <c r="A34" s="49"/>
      <c r="B34" s="51"/>
      <c r="C34" s="61"/>
      <c r="D34" s="59"/>
      <c r="E34" s="61"/>
      <c r="I34" s="24"/>
      <c r="L34" s="7"/>
    </row>
    <row r="35" spans="1:12">
      <c r="A35" s="49"/>
      <c r="B35" s="51"/>
      <c r="C35" s="61"/>
      <c r="D35" s="59"/>
      <c r="E35" s="61"/>
      <c r="L35" s="7"/>
    </row>
    <row r="36" spans="1:12">
      <c r="A36" s="49"/>
      <c r="B36" s="51"/>
      <c r="C36" s="51"/>
      <c r="D36" s="55"/>
      <c r="E36" s="51"/>
      <c r="L36" s="7"/>
    </row>
    <row r="37" spans="1:12">
      <c r="A37" s="49"/>
      <c r="B37" s="51"/>
      <c r="C37" s="61"/>
      <c r="D37" s="59"/>
      <c r="E37" s="61"/>
      <c r="F37" s="38"/>
      <c r="G37" s="38"/>
      <c r="L37" s="7"/>
    </row>
    <row r="38" spans="1:12">
      <c r="A38" s="49"/>
      <c r="B38" s="51"/>
      <c r="C38" s="51"/>
      <c r="D38" s="55"/>
      <c r="E38" s="51"/>
      <c r="F38" s="38"/>
      <c r="G38" s="38"/>
      <c r="H38" s="8"/>
      <c r="J38" s="7"/>
      <c r="K38" s="7"/>
      <c r="L38" s="7"/>
    </row>
    <row r="39" spans="1:12">
      <c r="A39" s="49"/>
      <c r="B39" s="51"/>
      <c r="C39" s="51"/>
      <c r="D39" s="55"/>
      <c r="E39" s="51"/>
      <c r="F39" s="7"/>
      <c r="G39" s="7"/>
      <c r="H39" s="7"/>
      <c r="J39" s="7"/>
      <c r="K39" s="7"/>
      <c r="L39" s="7"/>
    </row>
    <row r="40" spans="1:12">
      <c r="A40" s="49"/>
      <c r="B40" s="51"/>
      <c r="C40" s="61"/>
      <c r="D40" s="59"/>
      <c r="E40" s="61"/>
      <c r="J40" s="24"/>
      <c r="K40" s="24"/>
      <c r="L40" s="7"/>
    </row>
    <row r="41" spans="1:12">
      <c r="A41" s="49"/>
      <c r="B41" s="51"/>
      <c r="C41" s="51"/>
      <c r="D41" s="55"/>
      <c r="E41" s="51"/>
      <c r="F41" s="38"/>
      <c r="G41" s="38"/>
      <c r="I41" s="1"/>
      <c r="J41" s="8"/>
      <c r="K41" s="8"/>
      <c r="L41" s="7"/>
    </row>
    <row r="42" spans="1:12">
      <c r="A42" s="31"/>
      <c r="L42" s="24"/>
    </row>
    <row r="43" spans="1:12">
      <c r="B43" s="36"/>
      <c r="C43" s="36"/>
      <c r="D43" s="35"/>
      <c r="E43" s="44"/>
      <c r="L43" s="24"/>
    </row>
  </sheetData>
  <sortState ref="B5:M32">
    <sortCondition descending="1" ref="L5:L32"/>
    <sortCondition descending="1" ref="J5:J32"/>
    <sortCondition descending="1" ref="I5:I32"/>
    <sortCondition descending="1" ref="H5:H32"/>
    <sortCondition descending="1" ref="G5:G32"/>
  </sortState>
  <mergeCells count="3">
    <mergeCell ref="B4:C4"/>
    <mergeCell ref="A1:L1"/>
    <mergeCell ref="A3:L3"/>
  </mergeCells>
  <phoneticPr fontId="0" type="noConversion"/>
  <conditionalFormatting sqref="E5:E13">
    <cfRule type="cellIs" dxfId="21" priority="5" stopIfTrue="1" operator="equal">
      <formula>100</formula>
    </cfRule>
  </conditionalFormatting>
  <conditionalFormatting sqref="E14:E18">
    <cfRule type="cellIs" dxfId="20" priority="2" stopIfTrue="1" operator="equal">
      <formula>100</formula>
    </cfRule>
  </conditionalFormatting>
  <conditionalFormatting sqref="E19:E27">
    <cfRule type="cellIs" dxfId="19" priority="1" stopIfTrue="1" operator="equal">
      <formula>100</formula>
    </cfRule>
  </conditionalFormatting>
  <printOptions horizontalCentered="1"/>
  <pageMargins left="0.23622047244094491" right="0.23622047244094491" top="0.39370078740157483" bottom="0.19685039370078741" header="0.15748031496062992" footer="0.1968503937007874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3" zoomScaleNormal="100" zoomScaleSheetLayoutView="100" workbookViewId="0">
      <selection activeCell="K5" sqref="K5"/>
    </sheetView>
  </sheetViews>
  <sheetFormatPr defaultColWidth="9.140625" defaultRowHeight="15.75"/>
  <cols>
    <col min="1" max="1" width="5.5703125" style="2" bestFit="1" customWidth="1"/>
    <col min="2" max="2" width="9.5703125" style="2" customWidth="1"/>
    <col min="3" max="3" width="16.7109375" style="2" customWidth="1"/>
    <col min="4" max="4" width="6.28515625" style="2" bestFit="1" customWidth="1"/>
    <col min="5" max="5" width="17.42578125" style="2" customWidth="1"/>
    <col min="6" max="9" width="4" style="2" bestFit="1" customWidth="1"/>
    <col min="10" max="11" width="4" style="2" customWidth="1"/>
    <col min="12" max="12" width="9.28515625" style="2" customWidth="1"/>
    <col min="13" max="16384" width="9.140625" style="2"/>
  </cols>
  <sheetData>
    <row r="1" spans="1:12" ht="18.7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29"/>
    </row>
    <row r="2" spans="1:12">
      <c r="D2" s="7"/>
      <c r="F2" s="7"/>
      <c r="G2" s="7"/>
      <c r="H2" s="7"/>
      <c r="I2" s="7"/>
      <c r="J2" s="7"/>
      <c r="L2" s="8">
        <v>2024</v>
      </c>
    </row>
    <row r="3" spans="1:12">
      <c r="A3" s="175" t="s">
        <v>7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20"/>
    </row>
    <row r="4" spans="1:1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7"/>
    </row>
    <row r="5" spans="1:12" ht="186">
      <c r="A5" s="6" t="s">
        <v>10</v>
      </c>
      <c r="B5" s="174" t="s">
        <v>24</v>
      </c>
      <c r="C5" s="174"/>
      <c r="D5" s="5" t="s">
        <v>2</v>
      </c>
      <c r="E5" s="6" t="s">
        <v>3</v>
      </c>
      <c r="F5" s="10" t="s">
        <v>18</v>
      </c>
      <c r="G5" s="10" t="s">
        <v>19</v>
      </c>
      <c r="H5" s="10" t="s">
        <v>21</v>
      </c>
      <c r="I5" s="10" t="s">
        <v>22</v>
      </c>
      <c r="J5" s="11" t="s">
        <v>23</v>
      </c>
      <c r="K5" s="10" t="s">
        <v>346</v>
      </c>
      <c r="L5" s="9" t="s">
        <v>4</v>
      </c>
    </row>
    <row r="6" spans="1:12">
      <c r="A6" s="25" t="s">
        <v>13</v>
      </c>
      <c r="B6" s="85" t="s">
        <v>41</v>
      </c>
      <c r="C6" s="131" t="s">
        <v>42</v>
      </c>
      <c r="D6" s="132">
        <v>1970</v>
      </c>
      <c r="E6" s="131" t="s">
        <v>35</v>
      </c>
      <c r="F6" s="64">
        <v>4</v>
      </c>
      <c r="G6" s="7">
        <v>6</v>
      </c>
      <c r="H6" s="23"/>
      <c r="I6" s="56">
        <v>10</v>
      </c>
      <c r="J6" s="143">
        <v>10</v>
      </c>
      <c r="K6" s="23"/>
      <c r="L6" s="159">
        <f t="shared" ref="L6:L21" si="0">SUM(F6:K6)</f>
        <v>30</v>
      </c>
    </row>
    <row r="7" spans="1:12">
      <c r="A7" s="26" t="s">
        <v>14</v>
      </c>
      <c r="B7" s="1" t="s">
        <v>49</v>
      </c>
      <c r="C7" s="1" t="s">
        <v>50</v>
      </c>
      <c r="D7" s="23">
        <v>2006</v>
      </c>
      <c r="E7" s="1" t="s">
        <v>51</v>
      </c>
      <c r="F7" s="64">
        <v>3</v>
      </c>
      <c r="G7" s="7">
        <v>1</v>
      </c>
      <c r="H7" s="7">
        <v>2</v>
      </c>
      <c r="I7" s="56">
        <v>12</v>
      </c>
      <c r="J7" s="159">
        <v>8</v>
      </c>
      <c r="K7" s="7"/>
      <c r="L7" s="159">
        <f t="shared" si="0"/>
        <v>26</v>
      </c>
    </row>
    <row r="8" spans="1:12">
      <c r="A8" s="26" t="s">
        <v>15</v>
      </c>
      <c r="B8" s="85" t="s">
        <v>52</v>
      </c>
      <c r="C8" s="131" t="s">
        <v>53</v>
      </c>
      <c r="D8" s="132">
        <v>1993</v>
      </c>
      <c r="E8" s="131" t="s">
        <v>29</v>
      </c>
      <c r="F8" s="63">
        <v>12</v>
      </c>
      <c r="G8" s="64"/>
      <c r="H8" s="159">
        <v>12</v>
      </c>
      <c r="I8" s="56"/>
      <c r="J8" s="159"/>
      <c r="K8" s="159"/>
      <c r="L8" s="159">
        <f t="shared" si="0"/>
        <v>24</v>
      </c>
    </row>
    <row r="9" spans="1:12">
      <c r="A9" s="27">
        <v>4</v>
      </c>
      <c r="B9" s="85" t="s">
        <v>54</v>
      </c>
      <c r="C9" s="131" t="s">
        <v>55</v>
      </c>
      <c r="D9" s="132">
        <v>1980</v>
      </c>
      <c r="E9" s="131" t="s">
        <v>56</v>
      </c>
      <c r="F9" s="64">
        <v>6</v>
      </c>
      <c r="G9" s="63">
        <v>12</v>
      </c>
      <c r="H9" s="143">
        <v>5</v>
      </c>
      <c r="I9" s="17"/>
      <c r="J9" s="7"/>
      <c r="K9" s="7"/>
      <c r="L9" s="7">
        <f t="shared" si="0"/>
        <v>23</v>
      </c>
    </row>
    <row r="10" spans="1:12">
      <c r="A10" s="27">
        <v>5</v>
      </c>
      <c r="B10" s="85" t="s">
        <v>27</v>
      </c>
      <c r="C10" s="131" t="s">
        <v>28</v>
      </c>
      <c r="D10" s="132">
        <v>1977</v>
      </c>
      <c r="E10" s="131" t="s">
        <v>29</v>
      </c>
      <c r="F10" s="73">
        <v>10</v>
      </c>
      <c r="G10" s="63"/>
      <c r="H10" s="157">
        <v>10</v>
      </c>
      <c r="I10" s="135"/>
      <c r="J10" s="7"/>
      <c r="K10" s="7"/>
      <c r="L10" s="7">
        <f t="shared" si="0"/>
        <v>20</v>
      </c>
    </row>
    <row r="11" spans="1:12">
      <c r="A11" s="27">
        <v>6</v>
      </c>
      <c r="B11" s="84" t="s">
        <v>80</v>
      </c>
      <c r="C11" s="66" t="s">
        <v>78</v>
      </c>
      <c r="D11" s="52">
        <v>20007</v>
      </c>
      <c r="E11" s="66" t="s">
        <v>79</v>
      </c>
      <c r="F11" s="64">
        <v>2</v>
      </c>
      <c r="G11" s="17">
        <v>4</v>
      </c>
      <c r="H11" s="7">
        <v>1</v>
      </c>
      <c r="I11" s="55"/>
      <c r="J11" s="159">
        <v>12</v>
      </c>
      <c r="K11" s="159"/>
      <c r="L11" s="7">
        <f t="shared" si="0"/>
        <v>19</v>
      </c>
    </row>
    <row r="12" spans="1:12">
      <c r="A12" s="27">
        <v>7</v>
      </c>
      <c r="B12" s="85" t="s">
        <v>30</v>
      </c>
      <c r="C12" s="131" t="s">
        <v>31</v>
      </c>
      <c r="D12" s="132">
        <v>1976</v>
      </c>
      <c r="E12" s="131" t="s">
        <v>32</v>
      </c>
      <c r="F12" s="64">
        <v>5</v>
      </c>
      <c r="G12" s="113">
        <v>10</v>
      </c>
      <c r="H12" s="159">
        <v>4</v>
      </c>
      <c r="I12" s="63"/>
      <c r="J12" s="7"/>
      <c r="K12" s="159"/>
      <c r="L12" s="7">
        <f t="shared" si="0"/>
        <v>19</v>
      </c>
    </row>
    <row r="13" spans="1:12">
      <c r="A13" s="27">
        <v>8</v>
      </c>
      <c r="B13" s="2" t="s">
        <v>75</v>
      </c>
      <c r="C13" s="136" t="s">
        <v>76</v>
      </c>
      <c r="D13" s="136">
        <v>2008</v>
      </c>
      <c r="E13" s="136" t="s">
        <v>77</v>
      </c>
      <c r="F13" s="64">
        <v>7</v>
      </c>
      <c r="G13" s="7">
        <v>5</v>
      </c>
      <c r="H13" s="7">
        <v>6</v>
      </c>
      <c r="I13" s="17"/>
      <c r="J13" s="7"/>
      <c r="K13" s="7"/>
      <c r="L13" s="7">
        <f t="shared" si="0"/>
        <v>18</v>
      </c>
    </row>
    <row r="14" spans="1:12">
      <c r="A14" s="27">
        <v>9</v>
      </c>
      <c r="B14" s="85" t="s">
        <v>33</v>
      </c>
      <c r="C14" s="131" t="s">
        <v>34</v>
      </c>
      <c r="D14" s="132">
        <v>1978</v>
      </c>
      <c r="E14" s="131" t="s">
        <v>35</v>
      </c>
      <c r="F14" s="63">
        <v>8</v>
      </c>
      <c r="G14" s="72"/>
      <c r="H14" s="7">
        <v>7</v>
      </c>
      <c r="I14" s="22"/>
      <c r="J14" s="159"/>
      <c r="K14" s="159"/>
      <c r="L14" s="7">
        <f t="shared" si="0"/>
        <v>15</v>
      </c>
    </row>
    <row r="15" spans="1:12">
      <c r="A15" s="27">
        <v>10</v>
      </c>
      <c r="B15" s="84" t="s">
        <v>81</v>
      </c>
      <c r="C15" s="66" t="s">
        <v>82</v>
      </c>
      <c r="D15" s="52">
        <v>1993</v>
      </c>
      <c r="E15" s="66" t="s">
        <v>56</v>
      </c>
      <c r="F15" s="7">
        <v>1</v>
      </c>
      <c r="G15" s="7">
        <v>7</v>
      </c>
      <c r="H15" s="7">
        <v>3</v>
      </c>
      <c r="I15" s="7"/>
      <c r="J15" s="7"/>
      <c r="K15" s="7"/>
      <c r="L15" s="7">
        <f t="shared" si="0"/>
        <v>11</v>
      </c>
    </row>
    <row r="16" spans="1:12">
      <c r="A16" s="27">
        <v>11</v>
      </c>
      <c r="B16" s="2" t="s">
        <v>282</v>
      </c>
      <c r="C16" s="136" t="s">
        <v>283</v>
      </c>
      <c r="D16" s="76">
        <v>1983</v>
      </c>
      <c r="E16" s="136" t="s">
        <v>35</v>
      </c>
      <c r="F16" s="64"/>
      <c r="G16" s="7"/>
      <c r="H16" s="159">
        <v>8</v>
      </c>
      <c r="I16" s="7"/>
      <c r="J16" s="7"/>
      <c r="K16" s="7"/>
      <c r="L16" s="7">
        <f t="shared" si="0"/>
        <v>8</v>
      </c>
    </row>
    <row r="17" spans="1:12">
      <c r="A17" s="27">
        <v>12</v>
      </c>
      <c r="B17" s="84" t="s">
        <v>204</v>
      </c>
      <c r="C17" s="66" t="s">
        <v>60</v>
      </c>
      <c r="D17" s="52">
        <v>1970</v>
      </c>
      <c r="E17" s="66" t="s">
        <v>56</v>
      </c>
      <c r="F17" s="7"/>
      <c r="G17" s="159">
        <v>8</v>
      </c>
      <c r="H17" s="7"/>
      <c r="I17" s="17"/>
      <c r="J17" s="7"/>
      <c r="K17" s="7"/>
      <c r="L17" s="7">
        <f t="shared" si="0"/>
        <v>8</v>
      </c>
    </row>
    <row r="18" spans="1:12">
      <c r="A18" s="27">
        <v>13</v>
      </c>
      <c r="B18" s="2" t="s">
        <v>311</v>
      </c>
      <c r="C18" s="136" t="s">
        <v>319</v>
      </c>
      <c r="D18" s="76">
        <v>1944</v>
      </c>
      <c r="E18" s="136" t="s">
        <v>51</v>
      </c>
      <c r="F18" s="7"/>
      <c r="G18" s="7"/>
      <c r="H18" s="7"/>
      <c r="I18" s="7"/>
      <c r="J18" s="7">
        <v>7</v>
      </c>
      <c r="K18" s="7"/>
      <c r="L18" s="7">
        <f t="shared" si="0"/>
        <v>7</v>
      </c>
    </row>
    <row r="19" spans="1:12">
      <c r="A19" s="27">
        <v>14</v>
      </c>
      <c r="B19" s="2" t="s">
        <v>333</v>
      </c>
      <c r="C19" s="136" t="s">
        <v>124</v>
      </c>
      <c r="D19" s="76">
        <v>1976</v>
      </c>
      <c r="E19" s="136" t="s">
        <v>307</v>
      </c>
      <c r="F19" s="7"/>
      <c r="G19" s="7"/>
      <c r="H19" s="7"/>
      <c r="I19" s="7"/>
      <c r="J19" s="7">
        <v>6</v>
      </c>
      <c r="K19" s="7"/>
      <c r="L19" s="7">
        <f t="shared" si="0"/>
        <v>6</v>
      </c>
    </row>
    <row r="20" spans="1:12">
      <c r="A20" s="27">
        <v>15</v>
      </c>
      <c r="B20" s="84" t="s">
        <v>154</v>
      </c>
      <c r="C20" s="66" t="s">
        <v>155</v>
      </c>
      <c r="D20" s="52">
        <v>1988</v>
      </c>
      <c r="E20" s="131" t="s">
        <v>29</v>
      </c>
      <c r="F20" s="159"/>
      <c r="G20" s="7">
        <v>3</v>
      </c>
      <c r="H20" s="7"/>
      <c r="I20" s="7"/>
      <c r="J20" s="7"/>
      <c r="K20" s="7"/>
      <c r="L20" s="7">
        <f t="shared" si="0"/>
        <v>3</v>
      </c>
    </row>
    <row r="21" spans="1:12">
      <c r="A21" s="27">
        <v>16</v>
      </c>
      <c r="B21" s="84" t="s">
        <v>205</v>
      </c>
      <c r="C21" s="66" t="s">
        <v>206</v>
      </c>
      <c r="D21" s="52">
        <v>2005</v>
      </c>
      <c r="E21" s="66" t="s">
        <v>116</v>
      </c>
      <c r="F21" s="7"/>
      <c r="G21" s="7">
        <v>2</v>
      </c>
      <c r="H21" s="7"/>
      <c r="I21" s="7"/>
      <c r="J21" s="7"/>
      <c r="K21" s="7"/>
      <c r="L21" s="7">
        <f t="shared" si="0"/>
        <v>2</v>
      </c>
    </row>
    <row r="22" spans="1:12">
      <c r="A22" s="12"/>
      <c r="C22" s="136"/>
      <c r="D22" s="76"/>
      <c r="E22" s="136"/>
      <c r="F22" s="7"/>
      <c r="G22" s="7"/>
      <c r="H22" s="7"/>
      <c r="I22" s="7"/>
      <c r="J22" s="7"/>
      <c r="K22" s="7"/>
      <c r="L22" s="7"/>
    </row>
    <row r="23" spans="1:12">
      <c r="A23" s="12"/>
      <c r="C23" s="136"/>
      <c r="D23" s="76"/>
      <c r="E23" s="136"/>
      <c r="F23" s="7"/>
      <c r="G23" s="7"/>
      <c r="H23" s="7"/>
      <c r="I23" s="7"/>
      <c r="J23" s="7"/>
      <c r="K23" s="7"/>
      <c r="L23" s="7"/>
    </row>
    <row r="24" spans="1:12">
      <c r="A24" s="12"/>
      <c r="B24" s="84"/>
      <c r="C24" s="66"/>
      <c r="D24" s="52"/>
      <c r="E24" s="66"/>
      <c r="F24" s="7"/>
      <c r="G24" s="17"/>
      <c r="H24" s="7"/>
      <c r="I24" s="8"/>
      <c r="J24" s="8"/>
      <c r="K24" s="7"/>
      <c r="L24" s="7"/>
    </row>
    <row r="25" spans="1:12">
      <c r="A25" s="12"/>
      <c r="B25" s="84"/>
      <c r="C25" s="66"/>
      <c r="D25" s="52"/>
      <c r="E25" s="66"/>
      <c r="F25" s="7"/>
      <c r="G25" s="7"/>
      <c r="H25" s="7"/>
      <c r="I25" s="7"/>
      <c r="J25" s="7"/>
      <c r="K25" s="7"/>
      <c r="L25" s="7"/>
    </row>
    <row r="26" spans="1:12">
      <c r="A26" s="12"/>
      <c r="B26" s="84"/>
      <c r="C26" s="66"/>
      <c r="D26" s="52"/>
      <c r="E26" s="66"/>
      <c r="F26" s="7"/>
      <c r="G26" s="7"/>
      <c r="H26" s="7"/>
      <c r="I26" s="7"/>
      <c r="J26" s="7"/>
      <c r="K26" s="7"/>
      <c r="L26" s="7"/>
    </row>
    <row r="27" spans="1:12">
      <c r="A27" s="12"/>
      <c r="B27" s="84"/>
      <c r="C27" s="66"/>
      <c r="D27" s="52"/>
      <c r="E27" s="66"/>
      <c r="F27" s="7"/>
      <c r="G27" s="7"/>
      <c r="H27" s="7"/>
      <c r="I27" s="7"/>
      <c r="J27" s="7"/>
      <c r="K27" s="7"/>
      <c r="L27" s="7"/>
    </row>
    <row r="28" spans="1:12">
      <c r="A28" s="12"/>
      <c r="B28" s="84"/>
      <c r="C28" s="66"/>
      <c r="D28" s="52"/>
      <c r="E28" s="66"/>
      <c r="F28" s="7"/>
      <c r="G28" s="7"/>
      <c r="H28" s="7"/>
      <c r="I28" s="7"/>
      <c r="J28" s="7"/>
      <c r="K28" s="7"/>
      <c r="L28" s="7"/>
    </row>
    <row r="29" spans="1:12">
      <c r="A29" s="12"/>
      <c r="B29" s="84"/>
      <c r="C29" s="66"/>
      <c r="D29" s="137"/>
      <c r="E29" s="66"/>
      <c r="F29" s="64"/>
      <c r="G29" s="17"/>
      <c r="H29" s="7"/>
      <c r="I29" s="7"/>
      <c r="J29" s="7"/>
      <c r="K29" s="7"/>
      <c r="L29" s="7"/>
    </row>
    <row r="30" spans="1:12">
      <c r="A30" s="12"/>
      <c r="B30" s="129"/>
      <c r="C30" s="129"/>
      <c r="D30" s="121"/>
      <c r="E30" s="51"/>
      <c r="F30" s="7"/>
      <c r="G30" s="7"/>
      <c r="H30" s="7"/>
      <c r="I30" s="7"/>
      <c r="J30" s="7"/>
      <c r="K30" s="7"/>
      <c r="L30" s="7"/>
    </row>
    <row r="31" spans="1:12">
      <c r="A31" s="12"/>
      <c r="B31" s="111"/>
      <c r="C31" s="111"/>
      <c r="D31" s="112"/>
      <c r="E31" s="111"/>
      <c r="F31" s="7"/>
      <c r="G31" s="7"/>
      <c r="H31" s="7"/>
      <c r="I31" s="7"/>
      <c r="J31" s="7"/>
      <c r="K31" s="7"/>
      <c r="L31" s="7"/>
    </row>
    <row r="32" spans="1:12">
      <c r="A32" s="12"/>
      <c r="B32" s="122"/>
      <c r="C32" s="122"/>
      <c r="D32" s="121"/>
      <c r="E32" s="51"/>
      <c r="F32" s="7"/>
      <c r="G32" s="7"/>
      <c r="H32" s="7"/>
      <c r="I32" s="7"/>
      <c r="J32" s="7"/>
      <c r="K32" s="7"/>
      <c r="L32" s="7"/>
    </row>
    <row r="33" spans="1:12">
      <c r="A33" s="12"/>
      <c r="B33" s="122"/>
      <c r="C33" s="122"/>
      <c r="D33" s="121"/>
      <c r="E33" s="50"/>
      <c r="F33" s="7"/>
      <c r="G33" s="7"/>
      <c r="H33" s="7"/>
      <c r="I33" s="7"/>
      <c r="J33" s="7"/>
      <c r="K33" s="7"/>
      <c r="L33" s="7"/>
    </row>
    <row r="34" spans="1:12">
      <c r="A34" s="12"/>
      <c r="B34" s="129"/>
      <c r="C34" s="129"/>
      <c r="D34" s="121"/>
      <c r="E34" s="51"/>
      <c r="F34" s="7"/>
      <c r="G34" s="7"/>
      <c r="H34" s="7"/>
      <c r="I34" s="7"/>
      <c r="J34" s="7"/>
      <c r="K34" s="7"/>
      <c r="L34" s="7"/>
    </row>
    <row r="35" spans="1:12">
      <c r="C35" s="3"/>
      <c r="F35" s="7"/>
      <c r="G35" s="7"/>
      <c r="H35" s="7"/>
      <c r="I35" s="7"/>
      <c r="J35" s="7"/>
      <c r="K35" s="7"/>
      <c r="L35" s="7"/>
    </row>
    <row r="36" spans="1:12">
      <c r="C36" s="3"/>
      <c r="F36" s="7"/>
      <c r="G36" s="7"/>
      <c r="H36" s="7"/>
      <c r="I36" s="7"/>
      <c r="J36" s="7"/>
      <c r="K36" s="7"/>
    </row>
    <row r="37" spans="1:12">
      <c r="C37" s="3"/>
      <c r="F37" s="7"/>
      <c r="G37" s="7"/>
      <c r="H37" s="7"/>
      <c r="I37" s="7"/>
      <c r="J37" s="7"/>
      <c r="K37" s="7"/>
    </row>
    <row r="38" spans="1:12">
      <c r="C38" s="3"/>
      <c r="F38" s="7"/>
      <c r="G38" s="7"/>
      <c r="H38" s="7"/>
      <c r="I38" s="7"/>
      <c r="J38" s="7"/>
      <c r="K38" s="7"/>
    </row>
    <row r="39" spans="1:12">
      <c r="C39" s="3"/>
      <c r="F39" s="7"/>
      <c r="G39" s="7"/>
      <c r="H39" s="7"/>
      <c r="I39" s="7"/>
      <c r="J39" s="7"/>
      <c r="K39" s="7"/>
    </row>
    <row r="40" spans="1:12">
      <c r="C40" s="3"/>
      <c r="F40" s="7"/>
      <c r="G40" s="7"/>
      <c r="H40" s="7"/>
      <c r="I40" s="7"/>
      <c r="J40" s="7"/>
      <c r="K40" s="7"/>
    </row>
    <row r="41" spans="1:12">
      <c r="C41" s="3"/>
      <c r="F41" s="7"/>
      <c r="G41" s="7"/>
      <c r="H41" s="7"/>
      <c r="I41" s="7"/>
      <c r="J41" s="7"/>
      <c r="K41" s="7"/>
    </row>
    <row r="42" spans="1:12">
      <c r="C42" s="3"/>
      <c r="F42" s="7"/>
      <c r="G42" s="7"/>
      <c r="H42" s="7"/>
      <c r="I42" s="7"/>
      <c r="J42" s="7"/>
      <c r="K42" s="7"/>
    </row>
    <row r="43" spans="1:12">
      <c r="C43" s="3"/>
      <c r="F43" s="7"/>
      <c r="G43" s="7"/>
      <c r="H43" s="7"/>
      <c r="I43" s="7"/>
      <c r="J43" s="7"/>
      <c r="K43" s="7"/>
    </row>
    <row r="44" spans="1:12">
      <c r="C44" s="3"/>
      <c r="F44" s="7"/>
      <c r="G44" s="7"/>
      <c r="H44" s="7"/>
      <c r="I44" s="7"/>
      <c r="J44" s="7"/>
      <c r="K44" s="7"/>
    </row>
    <row r="45" spans="1:12">
      <c r="C45" s="3"/>
      <c r="F45" s="7"/>
      <c r="G45" s="7"/>
      <c r="H45" s="7"/>
      <c r="I45" s="7"/>
      <c r="J45" s="7"/>
      <c r="K45" s="7"/>
    </row>
    <row r="46" spans="1:12">
      <c r="C46" s="3"/>
      <c r="F46" s="7"/>
      <c r="G46" s="7"/>
      <c r="H46" s="7"/>
      <c r="I46" s="7"/>
      <c r="J46" s="7"/>
      <c r="K46" s="7"/>
    </row>
    <row r="47" spans="1:12">
      <c r="C47" s="3"/>
    </row>
    <row r="48" spans="1:12">
      <c r="C48" s="3"/>
    </row>
    <row r="49" spans="3:3">
      <c r="C49" s="3"/>
    </row>
    <row r="50" spans="3:3">
      <c r="C50" s="3"/>
    </row>
  </sheetData>
  <sortState ref="B6:L21">
    <sortCondition descending="1" ref="L6:L21"/>
    <sortCondition descending="1" ref="J6:J21"/>
    <sortCondition descending="1" ref="I6:I21"/>
    <sortCondition descending="1" ref="H6:H21"/>
  </sortState>
  <mergeCells count="3">
    <mergeCell ref="B5:C5"/>
    <mergeCell ref="A3:K3"/>
    <mergeCell ref="A1:K1"/>
  </mergeCells>
  <phoneticPr fontId="0" type="noConversion"/>
  <conditionalFormatting sqref="E8">
    <cfRule type="cellIs" dxfId="18" priority="5" stopIfTrue="1" operator="equal">
      <formula>100</formula>
    </cfRule>
  </conditionalFormatting>
  <conditionalFormatting sqref="E7">
    <cfRule type="cellIs" dxfId="17" priority="4" stopIfTrue="1" operator="equal">
      <formula>100</formula>
    </cfRule>
  </conditionalFormatting>
  <conditionalFormatting sqref="E11">
    <cfRule type="cellIs" dxfId="16" priority="3" stopIfTrue="1" operator="equal">
      <formula>100</formula>
    </cfRule>
  </conditionalFormatting>
  <conditionalFormatting sqref="E12">
    <cfRule type="cellIs" dxfId="15" priority="2" stopIfTrue="1" operator="equal">
      <formula>100</formula>
    </cfRule>
  </conditionalFormatting>
  <conditionalFormatting sqref="E18">
    <cfRule type="cellIs" dxfId="14" priority="1" stopIfTrue="1" operator="equal">
      <formula>100</formula>
    </cfRule>
  </conditionalFormatting>
  <printOptions horizontalCentered="1"/>
  <pageMargins left="7.874015748031496E-2" right="3.937007874015748E-2" top="0.98425196850393704" bottom="0.08" header="0.51181102362204722" footer="0.08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zoomScaleNormal="100" zoomScaleSheetLayoutView="100" workbookViewId="0">
      <selection activeCell="K5" sqref="K5"/>
    </sheetView>
  </sheetViews>
  <sheetFormatPr defaultColWidth="9.140625" defaultRowHeight="15.75"/>
  <cols>
    <col min="1" max="1" width="5" style="7" customWidth="1"/>
    <col min="2" max="2" width="7.7109375" style="2" customWidth="1"/>
    <col min="3" max="3" width="14.28515625" style="2" customWidth="1"/>
    <col min="4" max="4" width="6" style="2" customWidth="1"/>
    <col min="5" max="5" width="17.140625" style="2" customWidth="1"/>
    <col min="6" max="8" width="4" style="7" bestFit="1" customWidth="1"/>
    <col min="9" max="10" width="4" style="7" customWidth="1"/>
    <col min="11" max="11" width="4" style="2" customWidth="1"/>
    <col min="12" max="16384" width="9.140625" style="2"/>
  </cols>
  <sheetData>
    <row r="1" spans="1:12" ht="18.7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29"/>
    </row>
    <row r="2" spans="1:12">
      <c r="D2" s="7"/>
      <c r="L2" s="8">
        <v>2024</v>
      </c>
    </row>
    <row r="3" spans="1:12">
      <c r="A3" s="175" t="s">
        <v>12</v>
      </c>
      <c r="B3" s="175"/>
      <c r="C3" s="175"/>
      <c r="D3" s="175"/>
      <c r="E3" s="175"/>
      <c r="F3" s="175"/>
      <c r="G3" s="175"/>
      <c r="H3" s="175"/>
      <c r="I3" s="175"/>
      <c r="J3" s="175"/>
      <c r="K3" s="20"/>
    </row>
    <row r="4" spans="1:12">
      <c r="A4" s="8"/>
      <c r="B4" s="8"/>
      <c r="C4" s="8"/>
      <c r="D4" s="8"/>
      <c r="E4" s="8"/>
      <c r="F4" s="8"/>
      <c r="G4" s="8"/>
      <c r="H4" s="8"/>
      <c r="I4" s="8"/>
      <c r="J4" s="8"/>
      <c r="K4" s="7"/>
    </row>
    <row r="5" spans="1:12" ht="174.75">
      <c r="A5" s="6" t="s">
        <v>10</v>
      </c>
      <c r="B5" s="174" t="s">
        <v>24</v>
      </c>
      <c r="C5" s="174"/>
      <c r="D5" s="5" t="s">
        <v>2</v>
      </c>
      <c r="E5" s="6" t="s">
        <v>3</v>
      </c>
      <c r="F5" s="10" t="s">
        <v>18</v>
      </c>
      <c r="G5" s="70" t="s">
        <v>20</v>
      </c>
      <c r="H5" s="10" t="s">
        <v>21</v>
      </c>
      <c r="I5" s="10" t="s">
        <v>22</v>
      </c>
      <c r="J5" s="11" t="s">
        <v>23</v>
      </c>
      <c r="K5" s="10" t="s">
        <v>346</v>
      </c>
      <c r="L5" s="9" t="s">
        <v>4</v>
      </c>
    </row>
    <row r="6" spans="1:12">
      <c r="A6" s="25" t="s">
        <v>13</v>
      </c>
      <c r="B6" s="85" t="s">
        <v>41</v>
      </c>
      <c r="C6" s="131" t="s">
        <v>42</v>
      </c>
      <c r="D6" s="132">
        <v>1970</v>
      </c>
      <c r="E6" s="131" t="s">
        <v>35</v>
      </c>
      <c r="F6" s="64">
        <v>7</v>
      </c>
      <c r="G6" s="7">
        <v>7</v>
      </c>
      <c r="H6" s="7">
        <v>5</v>
      </c>
      <c r="I6" s="56">
        <v>10</v>
      </c>
      <c r="J6" s="159">
        <v>10</v>
      </c>
      <c r="K6" s="7"/>
      <c r="L6" s="140">
        <f t="shared" ref="L6:L12" si="0">SUM(F6:K6)</f>
        <v>39</v>
      </c>
    </row>
    <row r="7" spans="1:12">
      <c r="A7" s="26" t="s">
        <v>14</v>
      </c>
      <c r="B7" s="85" t="s">
        <v>30</v>
      </c>
      <c r="C7" s="131" t="s">
        <v>31</v>
      </c>
      <c r="D7" s="132">
        <v>1976</v>
      </c>
      <c r="E7" s="131" t="s">
        <v>32</v>
      </c>
      <c r="F7" s="64">
        <v>6</v>
      </c>
      <c r="H7" s="159">
        <v>10</v>
      </c>
      <c r="I7" s="55"/>
      <c r="J7" s="159">
        <v>12</v>
      </c>
      <c r="K7" s="7"/>
      <c r="L7" s="159">
        <f t="shared" si="0"/>
        <v>28</v>
      </c>
    </row>
    <row r="8" spans="1:12">
      <c r="A8" s="26" t="s">
        <v>15</v>
      </c>
      <c r="B8" s="85" t="s">
        <v>152</v>
      </c>
      <c r="C8" s="131" t="s">
        <v>153</v>
      </c>
      <c r="D8" s="132">
        <v>1981</v>
      </c>
      <c r="E8" s="131" t="s">
        <v>35</v>
      </c>
      <c r="F8" s="64">
        <v>4</v>
      </c>
      <c r="G8" s="73">
        <v>10</v>
      </c>
      <c r="H8" s="23"/>
      <c r="I8" s="56">
        <v>8</v>
      </c>
      <c r="J8" s="23"/>
      <c r="K8" s="23"/>
      <c r="L8" s="160">
        <f t="shared" si="0"/>
        <v>22</v>
      </c>
    </row>
    <row r="9" spans="1:12">
      <c r="A9" s="27">
        <v>4</v>
      </c>
      <c r="B9" s="85" t="s">
        <v>27</v>
      </c>
      <c r="C9" s="131" t="s">
        <v>28</v>
      </c>
      <c r="D9" s="132">
        <v>1977</v>
      </c>
      <c r="E9" s="131" t="s">
        <v>29</v>
      </c>
      <c r="F9" s="73">
        <v>10</v>
      </c>
      <c r="H9" s="159">
        <v>12</v>
      </c>
      <c r="I9" s="63"/>
      <c r="K9" s="7"/>
      <c r="L9" s="23">
        <f t="shared" si="0"/>
        <v>22</v>
      </c>
    </row>
    <row r="10" spans="1:12">
      <c r="A10" s="27">
        <v>5</v>
      </c>
      <c r="B10" s="85" t="s">
        <v>33</v>
      </c>
      <c r="C10" s="131" t="s">
        <v>34</v>
      </c>
      <c r="D10" s="132">
        <v>1978</v>
      </c>
      <c r="E10" s="131" t="s">
        <v>35</v>
      </c>
      <c r="F10" s="64">
        <v>5</v>
      </c>
      <c r="G10" s="63">
        <v>12</v>
      </c>
      <c r="H10" s="7">
        <v>4</v>
      </c>
      <c r="I10" s="135"/>
      <c r="K10" s="159"/>
      <c r="L10" s="7">
        <f t="shared" si="0"/>
        <v>21</v>
      </c>
    </row>
    <row r="11" spans="1:12">
      <c r="A11" s="27">
        <v>6</v>
      </c>
      <c r="B11" s="2" t="s">
        <v>49</v>
      </c>
      <c r="C11" s="136" t="s">
        <v>50</v>
      </c>
      <c r="D11" s="76">
        <v>2006</v>
      </c>
      <c r="E11" s="136" t="s">
        <v>51</v>
      </c>
      <c r="F11" s="64"/>
      <c r="G11" s="64"/>
      <c r="H11" s="64"/>
      <c r="I11" s="135">
        <v>12</v>
      </c>
      <c r="J11" s="159">
        <v>8</v>
      </c>
      <c r="L11" s="7">
        <f t="shared" si="0"/>
        <v>20</v>
      </c>
    </row>
    <row r="12" spans="1:12">
      <c r="A12" s="27">
        <v>7</v>
      </c>
      <c r="B12" s="85" t="s">
        <v>52</v>
      </c>
      <c r="C12" s="131" t="s">
        <v>53</v>
      </c>
      <c r="D12" s="132">
        <v>1993</v>
      </c>
      <c r="E12" s="131" t="s">
        <v>29</v>
      </c>
      <c r="F12" s="63">
        <v>12</v>
      </c>
      <c r="H12" s="157"/>
      <c r="I12" s="22"/>
      <c r="J12" s="139"/>
      <c r="K12" s="139"/>
      <c r="L12" s="23">
        <f t="shared" si="0"/>
        <v>12</v>
      </c>
    </row>
    <row r="13" spans="1:12">
      <c r="A13" s="27">
        <v>8</v>
      </c>
      <c r="B13" s="85" t="s">
        <v>54</v>
      </c>
      <c r="C13" s="131" t="s">
        <v>55</v>
      </c>
      <c r="D13" s="132">
        <v>1980</v>
      </c>
      <c r="E13" s="131" t="s">
        <v>56</v>
      </c>
      <c r="F13" s="64">
        <v>3</v>
      </c>
      <c r="G13" s="63">
        <v>8</v>
      </c>
      <c r="H13" s="64"/>
      <c r="I13" s="64"/>
      <c r="L13" s="23">
        <f t="shared" ref="L13:L23" si="1">SUM(F13:K13)</f>
        <v>11</v>
      </c>
    </row>
    <row r="14" spans="1:12">
      <c r="A14" s="27">
        <v>9</v>
      </c>
      <c r="B14" s="2" t="s">
        <v>282</v>
      </c>
      <c r="C14" s="136" t="s">
        <v>283</v>
      </c>
      <c r="D14" s="76">
        <v>1983</v>
      </c>
      <c r="E14" s="136" t="s">
        <v>35</v>
      </c>
      <c r="F14" s="64"/>
      <c r="G14" s="64"/>
      <c r="H14" s="63">
        <v>8</v>
      </c>
      <c r="I14" s="64"/>
      <c r="L14" s="7">
        <f t="shared" si="1"/>
        <v>8</v>
      </c>
    </row>
    <row r="15" spans="1:12">
      <c r="A15" s="27">
        <v>10</v>
      </c>
      <c r="B15" s="85" t="s">
        <v>36</v>
      </c>
      <c r="C15" s="131" t="s">
        <v>37</v>
      </c>
      <c r="D15" s="132">
        <v>1986</v>
      </c>
      <c r="E15" s="131" t="s">
        <v>38</v>
      </c>
      <c r="F15" s="63">
        <v>8</v>
      </c>
      <c r="G15" s="157"/>
      <c r="I15" s="22"/>
      <c r="J15" s="157"/>
      <c r="K15" s="157"/>
      <c r="L15" s="23">
        <f t="shared" si="1"/>
        <v>8</v>
      </c>
    </row>
    <row r="16" spans="1:12">
      <c r="A16" s="27">
        <v>11</v>
      </c>
      <c r="B16" s="2" t="s">
        <v>295</v>
      </c>
      <c r="C16" s="136" t="s">
        <v>149</v>
      </c>
      <c r="D16" s="76">
        <v>1982</v>
      </c>
      <c r="E16" s="136" t="s">
        <v>51</v>
      </c>
      <c r="F16" s="64"/>
      <c r="G16" s="64"/>
      <c r="H16" s="64"/>
      <c r="I16" s="64">
        <v>7</v>
      </c>
      <c r="L16" s="7">
        <f t="shared" si="1"/>
        <v>7</v>
      </c>
    </row>
    <row r="17" spans="1:17">
      <c r="A17" s="27">
        <v>12</v>
      </c>
      <c r="B17" s="2" t="s">
        <v>235</v>
      </c>
      <c r="C17" s="136" t="s">
        <v>236</v>
      </c>
      <c r="D17" s="76">
        <v>1961</v>
      </c>
      <c r="E17" s="136" t="s">
        <v>116</v>
      </c>
      <c r="F17" s="64"/>
      <c r="G17" s="64"/>
      <c r="H17" s="64">
        <v>7</v>
      </c>
      <c r="I17" s="64"/>
      <c r="L17" s="7">
        <f t="shared" si="1"/>
        <v>7</v>
      </c>
    </row>
    <row r="18" spans="1:17">
      <c r="A18" s="27">
        <v>13</v>
      </c>
      <c r="B18" s="2" t="s">
        <v>204</v>
      </c>
      <c r="C18" s="136" t="s">
        <v>60</v>
      </c>
      <c r="D18" s="76">
        <v>1970</v>
      </c>
      <c r="E18" s="136" t="s">
        <v>56</v>
      </c>
      <c r="F18" s="64"/>
      <c r="G18" s="64"/>
      <c r="H18" s="64">
        <v>6</v>
      </c>
      <c r="I18" s="64"/>
      <c r="L18" s="7">
        <f t="shared" si="1"/>
        <v>6</v>
      </c>
    </row>
    <row r="19" spans="1:17">
      <c r="A19" s="27">
        <v>14</v>
      </c>
      <c r="B19" s="2" t="s">
        <v>270</v>
      </c>
      <c r="C19" s="136" t="s">
        <v>279</v>
      </c>
      <c r="D19" s="76">
        <v>1972</v>
      </c>
      <c r="E19" s="136" t="s">
        <v>51</v>
      </c>
      <c r="F19" s="64"/>
      <c r="G19" s="64"/>
      <c r="H19" s="64">
        <v>3</v>
      </c>
      <c r="I19" s="64"/>
      <c r="L19" s="7">
        <f t="shared" si="1"/>
        <v>3</v>
      </c>
      <c r="Q19" s="48"/>
    </row>
    <row r="20" spans="1:17">
      <c r="A20" s="27">
        <v>15</v>
      </c>
      <c r="B20" s="2" t="s">
        <v>47</v>
      </c>
      <c r="C20" s="136" t="s">
        <v>48</v>
      </c>
      <c r="D20" s="76">
        <v>1959</v>
      </c>
      <c r="E20" s="136" t="s">
        <v>51</v>
      </c>
      <c r="F20" s="64"/>
      <c r="G20" s="64"/>
      <c r="H20" s="64">
        <v>2</v>
      </c>
      <c r="I20" s="64"/>
      <c r="L20" s="7">
        <f t="shared" si="1"/>
        <v>2</v>
      </c>
    </row>
    <row r="21" spans="1:17">
      <c r="A21" s="27">
        <v>16</v>
      </c>
      <c r="B21" s="37" t="s">
        <v>59</v>
      </c>
      <c r="C21" s="66" t="s">
        <v>60</v>
      </c>
      <c r="D21" s="52">
        <v>1996</v>
      </c>
      <c r="E21" s="67" t="s">
        <v>38</v>
      </c>
      <c r="F21" s="64">
        <v>2</v>
      </c>
      <c r="G21" s="64"/>
      <c r="H21" s="64"/>
      <c r="I21" s="64"/>
      <c r="L21" s="7">
        <f t="shared" si="1"/>
        <v>2</v>
      </c>
    </row>
    <row r="22" spans="1:17">
      <c r="A22" s="27">
        <v>17</v>
      </c>
      <c r="B22" s="2" t="s">
        <v>237</v>
      </c>
      <c r="C22" s="136" t="s">
        <v>238</v>
      </c>
      <c r="D22" s="76">
        <v>1952</v>
      </c>
      <c r="E22" s="136" t="s">
        <v>35</v>
      </c>
      <c r="F22" s="64"/>
      <c r="G22" s="64"/>
      <c r="H22" s="64">
        <v>1</v>
      </c>
      <c r="I22" s="64"/>
      <c r="L22" s="7">
        <f t="shared" si="1"/>
        <v>1</v>
      </c>
    </row>
    <row r="23" spans="1:17">
      <c r="A23" s="27">
        <v>18</v>
      </c>
      <c r="B23" s="37" t="s">
        <v>154</v>
      </c>
      <c r="C23" s="66" t="s">
        <v>155</v>
      </c>
      <c r="D23" s="52">
        <v>1988</v>
      </c>
      <c r="E23" s="131" t="s">
        <v>29</v>
      </c>
      <c r="F23" s="64">
        <v>1</v>
      </c>
      <c r="G23" s="64"/>
      <c r="H23" s="64"/>
      <c r="I23" s="64"/>
      <c r="L23" s="7">
        <f t="shared" si="1"/>
        <v>1</v>
      </c>
    </row>
    <row r="24" spans="1:17">
      <c r="A24" s="12"/>
      <c r="C24" s="66"/>
      <c r="D24" s="52"/>
      <c r="E24" s="67"/>
      <c r="F24" s="64"/>
      <c r="G24" s="64"/>
      <c r="H24" s="64"/>
      <c r="I24" s="64"/>
    </row>
    <row r="25" spans="1:17">
      <c r="A25" s="12"/>
      <c r="B25" s="37"/>
      <c r="C25" s="66"/>
      <c r="D25" s="52"/>
      <c r="E25" s="67"/>
      <c r="F25" s="64"/>
      <c r="G25" s="64"/>
      <c r="H25" s="64"/>
      <c r="I25" s="64"/>
    </row>
    <row r="26" spans="1:17">
      <c r="A26" s="12"/>
      <c r="B26" s="61"/>
      <c r="C26" s="61"/>
      <c r="D26" s="59"/>
      <c r="E26" s="61"/>
      <c r="F26" s="64"/>
      <c r="G26" s="64"/>
      <c r="H26" s="64"/>
      <c r="I26" s="64"/>
    </row>
    <row r="27" spans="1:17">
      <c r="A27" s="12"/>
      <c r="B27" s="61"/>
      <c r="C27" s="61"/>
      <c r="D27" s="59"/>
      <c r="E27" s="61"/>
      <c r="H27" s="55"/>
      <c r="I27" s="17"/>
    </row>
    <row r="28" spans="1:17">
      <c r="A28" s="12"/>
      <c r="B28" s="51"/>
      <c r="C28" s="61"/>
      <c r="D28" s="59"/>
      <c r="E28" s="61"/>
      <c r="H28" s="55"/>
      <c r="I28" s="17"/>
    </row>
    <row r="29" spans="1:17">
      <c r="A29" s="12"/>
      <c r="B29" s="51"/>
      <c r="C29" s="60"/>
      <c r="D29" s="53"/>
      <c r="E29" s="60"/>
    </row>
    <row r="30" spans="1:17">
      <c r="A30" s="12"/>
      <c r="B30" s="51"/>
      <c r="C30" s="60"/>
      <c r="D30" s="53"/>
      <c r="E30" s="60"/>
    </row>
    <row r="31" spans="1:17">
      <c r="A31" s="12"/>
      <c r="B31" s="51"/>
      <c r="C31" s="58"/>
      <c r="D31" s="53"/>
      <c r="E31" s="62"/>
    </row>
    <row r="32" spans="1:17">
      <c r="A32" s="12"/>
      <c r="B32" s="34"/>
      <c r="C32" s="34"/>
      <c r="D32" s="45"/>
      <c r="E32" s="44"/>
      <c r="J32" s="8"/>
    </row>
    <row r="33" spans="1:10">
      <c r="A33" s="12"/>
      <c r="B33" s="37"/>
      <c r="D33" s="38"/>
      <c r="E33" s="44"/>
      <c r="F33" s="38"/>
      <c r="J33" s="8"/>
    </row>
    <row r="34" spans="1:10">
      <c r="A34" s="12"/>
      <c r="B34" s="28"/>
      <c r="C34" s="28"/>
      <c r="D34" s="43"/>
      <c r="E34" s="40"/>
      <c r="J34" s="8"/>
    </row>
    <row r="35" spans="1:10">
      <c r="A35" s="12"/>
      <c r="B35" s="37"/>
      <c r="C35" s="13"/>
      <c r="D35" s="38"/>
      <c r="E35" s="44"/>
      <c r="F35" s="38"/>
      <c r="J35" s="8"/>
    </row>
    <row r="36" spans="1:10">
      <c r="A36" s="12"/>
      <c r="B36" s="37"/>
      <c r="D36" s="38"/>
      <c r="E36" s="44"/>
      <c r="F36" s="38"/>
      <c r="J36" s="8"/>
    </row>
    <row r="37" spans="1:10">
      <c r="A37" s="12"/>
      <c r="B37" s="36"/>
      <c r="C37" s="36"/>
      <c r="D37" s="43"/>
      <c r="E37" s="40"/>
      <c r="J37" s="8"/>
    </row>
    <row r="38" spans="1:10">
      <c r="A38" s="12"/>
      <c r="B38" s="37"/>
      <c r="D38" s="38"/>
      <c r="E38" s="44"/>
      <c r="F38" s="38"/>
      <c r="J38" s="8"/>
    </row>
    <row r="39" spans="1:10">
      <c r="A39" s="12"/>
      <c r="B39" s="16"/>
      <c r="D39" s="17"/>
      <c r="E39" s="44"/>
      <c r="J39" s="8"/>
    </row>
    <row r="40" spans="1:10">
      <c r="A40" s="12"/>
      <c r="B40" s="46"/>
      <c r="C40" s="46"/>
      <c r="D40" s="38"/>
      <c r="E40" s="41"/>
      <c r="J40" s="8"/>
    </row>
    <row r="41" spans="1:10">
      <c r="A41" s="12"/>
      <c r="B41" s="37"/>
      <c r="D41" s="38"/>
      <c r="E41" s="44"/>
      <c r="J41" s="8"/>
    </row>
    <row r="42" spans="1:10">
      <c r="A42" s="12"/>
      <c r="D42" s="7"/>
      <c r="J42" s="8"/>
    </row>
    <row r="43" spans="1:10">
      <c r="A43" s="12"/>
    </row>
    <row r="44" spans="1:10">
      <c r="A44" s="12"/>
    </row>
    <row r="45" spans="1:10">
      <c r="A45" s="12"/>
    </row>
    <row r="46" spans="1:10">
      <c r="A46" s="12"/>
    </row>
    <row r="47" spans="1:10">
      <c r="A47" s="12"/>
    </row>
    <row r="48" spans="1:10">
      <c r="A48" s="12"/>
    </row>
    <row r="49" spans="1:1">
      <c r="A49" s="12"/>
    </row>
    <row r="50" spans="1:1">
      <c r="A50" s="12"/>
    </row>
  </sheetData>
  <sortState ref="B6:L12">
    <sortCondition descending="1" ref="L6:L12"/>
    <sortCondition descending="1" ref="J6:J12"/>
    <sortCondition descending="1" ref="I6:I12"/>
    <sortCondition descending="1" ref="H6:H12"/>
  </sortState>
  <mergeCells count="3">
    <mergeCell ref="B5:C5"/>
    <mergeCell ref="A1:J1"/>
    <mergeCell ref="A3:J3"/>
  </mergeCells>
  <phoneticPr fontId="0" type="noConversion"/>
  <conditionalFormatting sqref="E7">
    <cfRule type="cellIs" dxfId="13" priority="7" stopIfTrue="1" operator="equal">
      <formula>100</formula>
    </cfRule>
  </conditionalFormatting>
  <conditionalFormatting sqref="E8">
    <cfRule type="cellIs" dxfId="12" priority="6" stopIfTrue="1" operator="equal">
      <formula>100</formula>
    </cfRule>
  </conditionalFormatting>
  <conditionalFormatting sqref="E10">
    <cfRule type="cellIs" dxfId="11" priority="5" stopIfTrue="1" operator="equal">
      <formula>100</formula>
    </cfRule>
  </conditionalFormatting>
  <conditionalFormatting sqref="E9">
    <cfRule type="cellIs" dxfId="10" priority="4" stopIfTrue="1" operator="equal">
      <formula>100</formula>
    </cfRule>
  </conditionalFormatting>
  <conditionalFormatting sqref="E11">
    <cfRule type="cellIs" dxfId="9" priority="3" stopIfTrue="1" operator="equal">
      <formula>100</formula>
    </cfRule>
  </conditionalFormatting>
  <conditionalFormatting sqref="E15">
    <cfRule type="cellIs" dxfId="8" priority="2" stopIfTrue="1" operator="equal">
      <formula>100</formula>
    </cfRule>
  </conditionalFormatting>
  <conditionalFormatting sqref="E19">
    <cfRule type="cellIs" dxfId="7" priority="1" stopIfTrue="1" operator="equal">
      <formula>100</formula>
    </cfRule>
  </conditionalFormatting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100" workbookViewId="0">
      <selection activeCell="L5" sqref="L5"/>
    </sheetView>
  </sheetViews>
  <sheetFormatPr defaultColWidth="9.140625" defaultRowHeight="15.75"/>
  <cols>
    <col min="1" max="1" width="5.5703125" style="7" bestFit="1" customWidth="1"/>
    <col min="2" max="2" width="7.5703125" style="2" customWidth="1"/>
    <col min="3" max="3" width="15.28515625" style="2" customWidth="1"/>
    <col min="4" max="4" width="5" style="7" customWidth="1"/>
    <col min="5" max="5" width="15.85546875" style="2" customWidth="1"/>
    <col min="6" max="6" width="4" style="7" bestFit="1" customWidth="1"/>
    <col min="7" max="7" width="4" style="7" customWidth="1"/>
    <col min="8" max="9" width="4" style="7" bestFit="1" customWidth="1"/>
    <col min="10" max="11" width="4" style="7" customWidth="1"/>
    <col min="12" max="12" width="4" style="2" customWidth="1"/>
    <col min="13" max="16384" width="9.140625" style="2"/>
  </cols>
  <sheetData>
    <row r="1" spans="1:13" ht="18.7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29"/>
    </row>
    <row r="2" spans="1:13">
      <c r="K2" s="20"/>
      <c r="L2" s="7"/>
      <c r="M2" s="20">
        <v>2024</v>
      </c>
    </row>
    <row r="3" spans="1:13">
      <c r="A3" s="175" t="s">
        <v>9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20"/>
    </row>
    <row r="4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7"/>
    </row>
    <row r="5" spans="1:13" ht="186">
      <c r="A5" s="6" t="s">
        <v>10</v>
      </c>
      <c r="B5" s="174" t="s">
        <v>24</v>
      </c>
      <c r="C5" s="174"/>
      <c r="D5" s="5" t="s">
        <v>2</v>
      </c>
      <c r="E5" s="6" t="s">
        <v>3</v>
      </c>
      <c r="F5" s="10" t="s">
        <v>18</v>
      </c>
      <c r="G5" s="10" t="s">
        <v>19</v>
      </c>
      <c r="H5" s="70" t="s">
        <v>20</v>
      </c>
      <c r="I5" s="10" t="s">
        <v>21</v>
      </c>
      <c r="J5" s="10" t="s">
        <v>22</v>
      </c>
      <c r="K5" s="11" t="s">
        <v>23</v>
      </c>
      <c r="L5" s="10" t="s">
        <v>346</v>
      </c>
      <c r="M5" s="9" t="s">
        <v>4</v>
      </c>
    </row>
    <row r="6" spans="1:13">
      <c r="A6" s="25" t="s">
        <v>13</v>
      </c>
      <c r="B6" s="85" t="s">
        <v>33</v>
      </c>
      <c r="C6" s="131" t="s">
        <v>34</v>
      </c>
      <c r="D6" s="132">
        <v>1978</v>
      </c>
      <c r="E6" s="131" t="s">
        <v>35</v>
      </c>
      <c r="F6" s="73">
        <v>10</v>
      </c>
      <c r="G6" s="63">
        <v>10</v>
      </c>
      <c r="H6" s="150">
        <v>12</v>
      </c>
      <c r="I6" s="149">
        <v>10</v>
      </c>
      <c r="J6" s="135"/>
      <c r="L6" s="7"/>
      <c r="M6" s="149">
        <f t="shared" ref="M6:M34" si="0">SUM(F6:L6)</f>
        <v>42</v>
      </c>
    </row>
    <row r="7" spans="1:13">
      <c r="A7" s="26" t="s">
        <v>14</v>
      </c>
      <c r="B7" s="85" t="s">
        <v>30</v>
      </c>
      <c r="C7" s="131" t="s">
        <v>31</v>
      </c>
      <c r="D7" s="132">
        <v>1976</v>
      </c>
      <c r="E7" s="131" t="s">
        <v>32</v>
      </c>
      <c r="F7" s="64">
        <v>3</v>
      </c>
      <c r="G7" s="63">
        <v>12</v>
      </c>
      <c r="H7" s="64"/>
      <c r="I7" s="63">
        <v>12</v>
      </c>
      <c r="J7" s="133"/>
      <c r="K7" s="159">
        <v>12</v>
      </c>
      <c r="M7" s="159">
        <f t="shared" si="0"/>
        <v>39</v>
      </c>
    </row>
    <row r="8" spans="1:13">
      <c r="A8" s="26" t="s">
        <v>15</v>
      </c>
      <c r="B8" s="85" t="s">
        <v>41</v>
      </c>
      <c r="C8" s="131" t="s">
        <v>42</v>
      </c>
      <c r="D8" s="132">
        <v>1970</v>
      </c>
      <c r="E8" s="131" t="s">
        <v>35</v>
      </c>
      <c r="F8" s="64">
        <v>6</v>
      </c>
      <c r="G8" s="38">
        <v>7</v>
      </c>
      <c r="H8" s="7">
        <v>6</v>
      </c>
      <c r="I8" s="157"/>
      <c r="J8" s="56">
        <v>8</v>
      </c>
      <c r="K8" s="159">
        <v>10</v>
      </c>
      <c r="L8" s="7"/>
      <c r="M8" s="159">
        <f t="shared" si="0"/>
        <v>37</v>
      </c>
    </row>
    <row r="9" spans="1:13">
      <c r="A9" s="27">
        <v>4</v>
      </c>
      <c r="B9" s="75" t="s">
        <v>152</v>
      </c>
      <c r="C9" s="106" t="s">
        <v>153</v>
      </c>
      <c r="D9" s="52">
        <v>1981</v>
      </c>
      <c r="E9" s="66" t="s">
        <v>35</v>
      </c>
      <c r="F9" s="64"/>
      <c r="G9" s="64">
        <v>4</v>
      </c>
      <c r="H9" s="147">
        <v>10</v>
      </c>
      <c r="I9" s="63">
        <v>8</v>
      </c>
      <c r="J9" s="63">
        <v>12</v>
      </c>
      <c r="M9" s="7">
        <f t="shared" si="0"/>
        <v>34</v>
      </c>
    </row>
    <row r="10" spans="1:13">
      <c r="A10" s="27">
        <v>5</v>
      </c>
      <c r="B10" s="1" t="s">
        <v>49</v>
      </c>
      <c r="C10" s="108" t="s">
        <v>50</v>
      </c>
      <c r="D10" s="109">
        <v>2006</v>
      </c>
      <c r="E10" s="108" t="s">
        <v>51</v>
      </c>
      <c r="F10" s="64">
        <v>5</v>
      </c>
      <c r="G10" s="113"/>
      <c r="I10" s="159"/>
      <c r="J10" s="135">
        <v>10</v>
      </c>
      <c r="K10" s="159">
        <v>8</v>
      </c>
      <c r="L10" s="159"/>
      <c r="M10" s="7">
        <f t="shared" si="0"/>
        <v>23</v>
      </c>
    </row>
    <row r="11" spans="1:13">
      <c r="A11" s="27">
        <v>6</v>
      </c>
      <c r="B11" s="85" t="s">
        <v>54</v>
      </c>
      <c r="C11" s="131" t="s">
        <v>55</v>
      </c>
      <c r="D11" s="132">
        <v>1980</v>
      </c>
      <c r="E11" s="131" t="s">
        <v>56</v>
      </c>
      <c r="F11" s="64">
        <v>4</v>
      </c>
      <c r="G11" s="159">
        <v>8</v>
      </c>
      <c r="H11" s="64">
        <v>3</v>
      </c>
      <c r="I11" s="23">
        <v>3</v>
      </c>
      <c r="J11" s="57"/>
      <c r="K11" s="23"/>
      <c r="L11" s="23"/>
      <c r="M11" s="7">
        <f t="shared" si="0"/>
        <v>18</v>
      </c>
    </row>
    <row r="12" spans="1:13">
      <c r="A12" s="27">
        <v>7</v>
      </c>
      <c r="B12" s="75" t="s">
        <v>233</v>
      </c>
      <c r="C12" s="106" t="s">
        <v>234</v>
      </c>
      <c r="D12" s="52">
        <v>1964</v>
      </c>
      <c r="E12" s="66" t="s">
        <v>35</v>
      </c>
      <c r="F12" s="64"/>
      <c r="G12" s="64"/>
      <c r="H12" s="147">
        <v>8</v>
      </c>
      <c r="I12" s="64">
        <v>1</v>
      </c>
      <c r="J12" s="64">
        <v>7</v>
      </c>
      <c r="M12" s="7">
        <f t="shared" si="0"/>
        <v>16</v>
      </c>
    </row>
    <row r="13" spans="1:13">
      <c r="A13" s="27">
        <v>8</v>
      </c>
      <c r="B13" s="75" t="s">
        <v>237</v>
      </c>
      <c r="C13" s="106" t="s">
        <v>238</v>
      </c>
      <c r="D13" s="52">
        <v>1952</v>
      </c>
      <c r="E13" s="66" t="s">
        <v>35</v>
      </c>
      <c r="F13" s="64"/>
      <c r="G13" s="64"/>
      <c r="H13" s="148">
        <v>5</v>
      </c>
      <c r="I13" s="64"/>
      <c r="J13" s="64">
        <v>3</v>
      </c>
      <c r="K13" s="7">
        <v>6</v>
      </c>
      <c r="M13" s="7">
        <f t="shared" si="0"/>
        <v>14</v>
      </c>
    </row>
    <row r="14" spans="1:13">
      <c r="A14" s="27">
        <v>9</v>
      </c>
      <c r="B14" s="85" t="s">
        <v>27</v>
      </c>
      <c r="C14" s="131" t="s">
        <v>28</v>
      </c>
      <c r="D14" s="132">
        <v>1977</v>
      </c>
      <c r="E14" s="131" t="s">
        <v>29</v>
      </c>
      <c r="F14" s="63">
        <v>8</v>
      </c>
      <c r="G14" s="72"/>
      <c r="H14" s="159"/>
      <c r="I14" s="7">
        <v>5</v>
      </c>
      <c r="J14" s="22"/>
      <c r="K14" s="157"/>
      <c r="L14" s="157"/>
      <c r="M14" s="7">
        <f t="shared" si="0"/>
        <v>13</v>
      </c>
    </row>
    <row r="15" spans="1:13">
      <c r="A15" s="27">
        <v>10</v>
      </c>
      <c r="B15" s="75" t="s">
        <v>49</v>
      </c>
      <c r="C15" s="106" t="s">
        <v>239</v>
      </c>
      <c r="D15" s="52">
        <v>2006</v>
      </c>
      <c r="E15" s="66" t="s">
        <v>35</v>
      </c>
      <c r="F15" s="64"/>
      <c r="G15" s="64"/>
      <c r="H15" s="64">
        <v>1</v>
      </c>
      <c r="I15" s="64"/>
      <c r="J15" s="64">
        <v>4</v>
      </c>
      <c r="K15" s="7">
        <v>7</v>
      </c>
      <c r="M15" s="7">
        <f t="shared" si="0"/>
        <v>12</v>
      </c>
    </row>
    <row r="16" spans="1:13">
      <c r="A16" s="27">
        <v>11</v>
      </c>
      <c r="B16" s="85" t="s">
        <v>52</v>
      </c>
      <c r="C16" s="131" t="s">
        <v>53</v>
      </c>
      <c r="D16" s="132">
        <v>1993</v>
      </c>
      <c r="E16" s="131" t="s">
        <v>29</v>
      </c>
      <c r="F16" s="63">
        <v>12</v>
      </c>
      <c r="G16" s="64"/>
      <c r="I16" s="159"/>
      <c r="J16" s="22"/>
      <c r="K16" s="159"/>
      <c r="L16" s="159"/>
      <c r="M16" s="7">
        <f t="shared" si="0"/>
        <v>12</v>
      </c>
    </row>
    <row r="17" spans="1:13">
      <c r="A17" s="27">
        <v>12</v>
      </c>
      <c r="B17" s="75" t="s">
        <v>235</v>
      </c>
      <c r="C17" s="106" t="s">
        <v>236</v>
      </c>
      <c r="D17" s="52">
        <v>1961</v>
      </c>
      <c r="E17" s="66" t="s">
        <v>116</v>
      </c>
      <c r="F17" s="64"/>
      <c r="G17" s="64"/>
      <c r="H17" s="148">
        <v>7</v>
      </c>
      <c r="I17" s="64">
        <v>4</v>
      </c>
      <c r="J17" s="64"/>
      <c r="M17" s="7">
        <f t="shared" si="0"/>
        <v>11</v>
      </c>
    </row>
    <row r="18" spans="1:13">
      <c r="A18" s="27">
        <v>13</v>
      </c>
      <c r="B18" s="2" t="s">
        <v>317</v>
      </c>
      <c r="C18" s="136" t="s">
        <v>78</v>
      </c>
      <c r="D18" s="76">
        <v>2008</v>
      </c>
      <c r="E18" s="136" t="s">
        <v>79</v>
      </c>
      <c r="F18" s="64"/>
      <c r="G18" s="64"/>
      <c r="H18" s="64"/>
      <c r="I18" s="64"/>
      <c r="J18" s="64">
        <v>6</v>
      </c>
      <c r="K18" s="7">
        <v>4</v>
      </c>
      <c r="M18" s="7">
        <f t="shared" si="0"/>
        <v>10</v>
      </c>
    </row>
    <row r="19" spans="1:13">
      <c r="A19" s="27">
        <v>14</v>
      </c>
      <c r="B19" s="75" t="s">
        <v>52</v>
      </c>
      <c r="C19" s="106" t="s">
        <v>239</v>
      </c>
      <c r="D19" s="52">
        <v>1973</v>
      </c>
      <c r="E19" s="66" t="s">
        <v>35</v>
      </c>
      <c r="F19" s="64"/>
      <c r="G19" s="64"/>
      <c r="H19" s="148">
        <v>4</v>
      </c>
      <c r="I19" s="64"/>
      <c r="J19" s="64">
        <v>5</v>
      </c>
      <c r="M19" s="7">
        <f t="shared" si="0"/>
        <v>9</v>
      </c>
    </row>
    <row r="20" spans="1:13">
      <c r="A20" s="27">
        <v>15</v>
      </c>
      <c r="B20" s="85" t="s">
        <v>36</v>
      </c>
      <c r="C20" s="131" t="s">
        <v>37</v>
      </c>
      <c r="D20" s="132">
        <v>1986</v>
      </c>
      <c r="E20" s="131" t="s">
        <v>38</v>
      </c>
      <c r="F20" s="64">
        <v>7</v>
      </c>
      <c r="G20" s="72">
        <v>2</v>
      </c>
      <c r="I20" s="159"/>
      <c r="J20" s="17"/>
      <c r="L20" s="7"/>
      <c r="M20" s="7">
        <f t="shared" si="0"/>
        <v>9</v>
      </c>
    </row>
    <row r="21" spans="1:13">
      <c r="A21" s="27">
        <v>16</v>
      </c>
      <c r="B21" s="2" t="s">
        <v>282</v>
      </c>
      <c r="C21" s="136" t="s">
        <v>283</v>
      </c>
      <c r="D21" s="76">
        <v>1983</v>
      </c>
      <c r="E21" s="136" t="s">
        <v>35</v>
      </c>
      <c r="F21" s="64"/>
      <c r="G21" s="64"/>
      <c r="H21" s="64"/>
      <c r="I21" s="64">
        <v>7</v>
      </c>
      <c r="J21" s="64"/>
      <c r="M21" s="7">
        <f t="shared" si="0"/>
        <v>7</v>
      </c>
    </row>
    <row r="22" spans="1:13">
      <c r="A22" s="27">
        <v>17</v>
      </c>
      <c r="B22" s="2" t="s">
        <v>284</v>
      </c>
      <c r="C22" s="136" t="s">
        <v>285</v>
      </c>
      <c r="D22" s="76">
        <v>1990</v>
      </c>
      <c r="E22" s="136" t="s">
        <v>32</v>
      </c>
      <c r="F22" s="64"/>
      <c r="G22" s="64"/>
      <c r="H22" s="64"/>
      <c r="I22" s="64">
        <v>6</v>
      </c>
      <c r="J22" s="64"/>
      <c r="M22" s="7">
        <f t="shared" si="0"/>
        <v>6</v>
      </c>
    </row>
    <row r="23" spans="1:13">
      <c r="A23" s="27">
        <v>18</v>
      </c>
      <c r="B23" s="75" t="s">
        <v>204</v>
      </c>
      <c r="C23" s="106" t="s">
        <v>60</v>
      </c>
      <c r="D23" s="52">
        <v>1970</v>
      </c>
      <c r="E23" s="66" t="s">
        <v>56</v>
      </c>
      <c r="F23" s="64"/>
      <c r="G23" s="64">
        <v>6</v>
      </c>
      <c r="H23" s="64"/>
      <c r="I23" s="64"/>
      <c r="J23" s="64"/>
      <c r="M23" s="7">
        <f t="shared" si="0"/>
        <v>6</v>
      </c>
    </row>
    <row r="24" spans="1:13">
      <c r="A24" s="27">
        <v>19</v>
      </c>
      <c r="B24" s="2" t="s">
        <v>334</v>
      </c>
      <c r="C24" s="136" t="s">
        <v>335</v>
      </c>
      <c r="D24" s="76">
        <v>2006</v>
      </c>
      <c r="E24" s="136" t="s">
        <v>35</v>
      </c>
      <c r="F24" s="64"/>
      <c r="G24" s="64"/>
      <c r="H24" s="64"/>
      <c r="I24" s="64"/>
      <c r="J24" s="64"/>
      <c r="K24" s="7">
        <v>5</v>
      </c>
      <c r="M24" s="7">
        <f t="shared" si="0"/>
        <v>5</v>
      </c>
    </row>
    <row r="25" spans="1:13">
      <c r="A25" s="27">
        <v>20</v>
      </c>
      <c r="B25" s="75" t="s">
        <v>195</v>
      </c>
      <c r="C25" s="106" t="s">
        <v>207</v>
      </c>
      <c r="D25" s="52">
        <v>1974</v>
      </c>
      <c r="E25" s="66" t="s">
        <v>32</v>
      </c>
      <c r="F25" s="64"/>
      <c r="G25" s="64">
        <v>5</v>
      </c>
      <c r="H25" s="64"/>
      <c r="I25" s="64"/>
      <c r="J25" s="64"/>
      <c r="M25" s="7">
        <f t="shared" si="0"/>
        <v>5</v>
      </c>
    </row>
    <row r="26" spans="1:13">
      <c r="A26" s="27">
        <v>21</v>
      </c>
      <c r="B26" s="2" t="s">
        <v>262</v>
      </c>
      <c r="C26" s="136" t="s">
        <v>124</v>
      </c>
      <c r="D26" s="76">
        <v>1976</v>
      </c>
      <c r="E26" s="136" t="s">
        <v>307</v>
      </c>
      <c r="F26" s="64"/>
      <c r="G26" s="64"/>
      <c r="H26" s="64"/>
      <c r="I26" s="64"/>
      <c r="J26" s="64">
        <v>2</v>
      </c>
      <c r="K26" s="7">
        <v>2</v>
      </c>
      <c r="M26" s="7">
        <f t="shared" si="0"/>
        <v>4</v>
      </c>
    </row>
    <row r="27" spans="1:13">
      <c r="A27" s="27">
        <v>22</v>
      </c>
      <c r="B27" s="2" t="s">
        <v>313</v>
      </c>
      <c r="C27" s="136" t="s">
        <v>314</v>
      </c>
      <c r="D27" s="76">
        <v>1963</v>
      </c>
      <c r="E27" s="136" t="s">
        <v>51</v>
      </c>
      <c r="F27" s="64"/>
      <c r="G27" s="64"/>
      <c r="H27" s="64"/>
      <c r="I27" s="64"/>
      <c r="J27" s="64"/>
      <c r="K27" s="7">
        <v>3</v>
      </c>
      <c r="M27" s="7">
        <f t="shared" si="0"/>
        <v>3</v>
      </c>
    </row>
    <row r="28" spans="1:13">
      <c r="A28" s="27">
        <v>23</v>
      </c>
      <c r="B28" s="75" t="s">
        <v>154</v>
      </c>
      <c r="C28" s="106" t="s">
        <v>155</v>
      </c>
      <c r="D28" s="52">
        <v>1988</v>
      </c>
      <c r="E28" s="131" t="s">
        <v>29</v>
      </c>
      <c r="F28" s="64"/>
      <c r="G28" s="64">
        <v>1</v>
      </c>
      <c r="H28" s="64">
        <v>2</v>
      </c>
      <c r="I28" s="64"/>
      <c r="J28" s="64"/>
      <c r="M28" s="7">
        <f t="shared" si="0"/>
        <v>3</v>
      </c>
    </row>
    <row r="29" spans="1:13">
      <c r="A29" s="27">
        <v>24</v>
      </c>
      <c r="B29" s="75" t="s">
        <v>39</v>
      </c>
      <c r="C29" s="106" t="s">
        <v>40</v>
      </c>
      <c r="D29" s="52">
        <v>1958</v>
      </c>
      <c r="E29" s="66" t="s">
        <v>32</v>
      </c>
      <c r="F29" s="64"/>
      <c r="G29" s="64">
        <v>3</v>
      </c>
      <c r="H29" s="64"/>
      <c r="I29" s="64"/>
      <c r="J29" s="64"/>
      <c r="M29" s="7">
        <f t="shared" si="0"/>
        <v>3</v>
      </c>
    </row>
    <row r="30" spans="1:13">
      <c r="A30" s="27">
        <v>25</v>
      </c>
      <c r="B30" s="2" t="s">
        <v>270</v>
      </c>
      <c r="C30" s="136" t="s">
        <v>279</v>
      </c>
      <c r="D30" s="76">
        <v>1972</v>
      </c>
      <c r="E30" s="136" t="s">
        <v>51</v>
      </c>
      <c r="F30" s="64"/>
      <c r="G30" s="64"/>
      <c r="H30" s="64"/>
      <c r="I30" s="64">
        <v>2</v>
      </c>
      <c r="J30" s="64"/>
      <c r="M30" s="7">
        <f t="shared" si="0"/>
        <v>2</v>
      </c>
    </row>
    <row r="31" spans="1:13">
      <c r="A31" s="27">
        <v>26</v>
      </c>
      <c r="B31" s="75" t="s">
        <v>57</v>
      </c>
      <c r="C31" s="106" t="s">
        <v>58</v>
      </c>
      <c r="D31" s="52">
        <v>2007</v>
      </c>
      <c r="E31" s="66" t="s">
        <v>38</v>
      </c>
      <c r="F31" s="64">
        <v>2</v>
      </c>
      <c r="G31" s="64"/>
      <c r="H31" s="64"/>
      <c r="I31" s="64"/>
      <c r="J31" s="64"/>
      <c r="M31" s="7">
        <f t="shared" si="0"/>
        <v>2</v>
      </c>
    </row>
    <row r="32" spans="1:13">
      <c r="A32" s="27">
        <v>27</v>
      </c>
      <c r="B32" s="2" t="s">
        <v>336</v>
      </c>
      <c r="C32" s="136" t="s">
        <v>337</v>
      </c>
      <c r="D32" s="76">
        <v>1979</v>
      </c>
      <c r="E32" s="136" t="s">
        <v>35</v>
      </c>
      <c r="F32" s="64"/>
      <c r="G32" s="64"/>
      <c r="H32" s="64"/>
      <c r="I32" s="64"/>
      <c r="J32" s="64"/>
      <c r="K32" s="7">
        <v>1</v>
      </c>
      <c r="M32" s="7">
        <f t="shared" si="0"/>
        <v>1</v>
      </c>
    </row>
    <row r="33" spans="1:13">
      <c r="A33" s="27">
        <v>28</v>
      </c>
      <c r="B33" s="2" t="s">
        <v>315</v>
      </c>
      <c r="C33" s="136" t="s">
        <v>316</v>
      </c>
      <c r="D33" s="76">
        <v>1991</v>
      </c>
      <c r="E33" s="136" t="s">
        <v>35</v>
      </c>
      <c r="F33" s="64"/>
      <c r="G33" s="64"/>
      <c r="H33" s="64"/>
      <c r="I33" s="64"/>
      <c r="J33" s="64">
        <v>1</v>
      </c>
      <c r="M33" s="7">
        <f t="shared" si="0"/>
        <v>1</v>
      </c>
    </row>
    <row r="34" spans="1:13">
      <c r="A34" s="27">
        <v>29</v>
      </c>
      <c r="B34" s="75" t="s">
        <v>59</v>
      </c>
      <c r="C34" s="106" t="s">
        <v>60</v>
      </c>
      <c r="D34" s="52">
        <v>1996</v>
      </c>
      <c r="E34" s="66" t="s">
        <v>38</v>
      </c>
      <c r="F34" s="64">
        <v>1</v>
      </c>
      <c r="G34" s="64"/>
      <c r="H34" s="64"/>
      <c r="I34" s="64"/>
      <c r="J34" s="64"/>
      <c r="M34" s="7">
        <f t="shared" si="0"/>
        <v>1</v>
      </c>
    </row>
    <row r="35" spans="1:13">
      <c r="B35" s="106"/>
      <c r="C35" s="106"/>
      <c r="D35" s="107"/>
      <c r="E35" s="106"/>
      <c r="F35" s="64"/>
      <c r="G35" s="64"/>
      <c r="H35" s="64"/>
      <c r="I35" s="64"/>
      <c r="J35" s="64"/>
    </row>
    <row r="36" spans="1:13">
      <c r="B36" s="42"/>
      <c r="C36" s="42"/>
      <c r="D36" s="23"/>
      <c r="E36" s="18"/>
      <c r="F36" s="64"/>
      <c r="G36" s="64"/>
      <c r="H36" s="64"/>
      <c r="I36" s="64"/>
      <c r="J36" s="64"/>
    </row>
    <row r="37" spans="1:13">
      <c r="D37" s="47"/>
      <c r="E37" s="44"/>
      <c r="F37" s="64"/>
      <c r="G37" s="64"/>
      <c r="H37" s="64"/>
      <c r="I37" s="64"/>
      <c r="J37" s="64"/>
    </row>
    <row r="38" spans="1:13">
      <c r="B38" s="42"/>
      <c r="C38" s="42"/>
      <c r="D38" s="23"/>
      <c r="E38" s="30"/>
      <c r="F38" s="64"/>
      <c r="G38" s="64"/>
      <c r="H38" s="64"/>
      <c r="I38" s="64"/>
      <c r="J38" s="64"/>
    </row>
    <row r="39" spans="1:13">
      <c r="D39" s="23"/>
      <c r="E39" s="1"/>
    </row>
    <row r="40" spans="1:13">
      <c r="B40" s="13"/>
      <c r="C40" s="14"/>
      <c r="D40" s="15"/>
      <c r="E40" s="14"/>
    </row>
    <row r="41" spans="1:13">
      <c r="D41" s="38"/>
      <c r="E41" s="41"/>
    </row>
  </sheetData>
  <sortState ref="B6:M34">
    <sortCondition descending="1" ref="M6:M34"/>
    <sortCondition descending="1" ref="K6:K34"/>
    <sortCondition descending="1" ref="J6:J34"/>
    <sortCondition descending="1" ref="I6:I34"/>
    <sortCondition descending="1" ref="H6:H34"/>
  </sortState>
  <mergeCells count="3">
    <mergeCell ref="B5:C5"/>
    <mergeCell ref="A3:K3"/>
    <mergeCell ref="A1:K1"/>
  </mergeCells>
  <phoneticPr fontId="0" type="noConversion"/>
  <conditionalFormatting sqref="E7">
    <cfRule type="cellIs" dxfId="6" priority="6" stopIfTrue="1" operator="equal">
      <formula>100</formula>
    </cfRule>
  </conditionalFormatting>
  <conditionalFormatting sqref="E8">
    <cfRule type="cellIs" dxfId="5" priority="5" stopIfTrue="1" operator="equal">
      <formula>100</formula>
    </cfRule>
  </conditionalFormatting>
  <conditionalFormatting sqref="E9">
    <cfRule type="cellIs" dxfId="4" priority="4" stopIfTrue="1" operator="equal">
      <formula>100</formula>
    </cfRule>
  </conditionalFormatting>
  <conditionalFormatting sqref="E10">
    <cfRule type="cellIs" dxfId="3" priority="3" stopIfTrue="1" operator="equal">
      <formula>100</formula>
    </cfRule>
  </conditionalFormatting>
  <conditionalFormatting sqref="E13">
    <cfRule type="cellIs" dxfId="2" priority="2" stopIfTrue="1" operator="equal">
      <formula>100</formula>
    </cfRule>
  </conditionalFormatting>
  <conditionalFormatting sqref="E20">
    <cfRule type="cellIs" dxfId="1" priority="1" stopIfTrue="1" operator="equal">
      <formula>100</formula>
    </cfRule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Normal="100" workbookViewId="0">
      <selection activeCell="L5" sqref="L5"/>
    </sheetView>
  </sheetViews>
  <sheetFormatPr defaultRowHeight="12.75"/>
  <cols>
    <col min="1" max="1" width="5.5703125" customWidth="1"/>
    <col min="2" max="2" width="13.42578125" customWidth="1"/>
    <col min="3" max="3" width="14.5703125" customWidth="1"/>
    <col min="4" max="4" width="6.140625" customWidth="1"/>
    <col min="5" max="5" width="13.85546875" customWidth="1"/>
    <col min="6" max="12" width="4" customWidth="1"/>
  </cols>
  <sheetData>
    <row r="1" spans="1:13" ht="18.7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29"/>
      <c r="M1" s="2"/>
    </row>
    <row r="2" spans="1:13" ht="15.75">
      <c r="A2" s="7"/>
      <c r="B2" s="2"/>
      <c r="C2" s="2"/>
      <c r="D2" s="7"/>
      <c r="E2" s="2"/>
      <c r="F2" s="7"/>
      <c r="G2" s="7"/>
      <c r="H2" s="7"/>
      <c r="I2" s="7"/>
      <c r="K2" s="20"/>
      <c r="L2" s="7"/>
      <c r="M2" s="20">
        <v>2024</v>
      </c>
    </row>
    <row r="3" spans="1:13" ht="15.75">
      <c r="A3" s="175" t="s">
        <v>26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20"/>
      <c r="M3" s="2"/>
    </row>
    <row r="4" spans="1:13" ht="15.7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7"/>
      <c r="M4" s="2"/>
    </row>
    <row r="5" spans="1:13" ht="186">
      <c r="A5" s="6" t="s">
        <v>10</v>
      </c>
      <c r="B5" s="174" t="s">
        <v>24</v>
      </c>
      <c r="C5" s="174"/>
      <c r="D5" s="5" t="s">
        <v>2</v>
      </c>
      <c r="E5" s="6" t="s">
        <v>3</v>
      </c>
      <c r="F5" s="10" t="s">
        <v>18</v>
      </c>
      <c r="G5" s="10" t="s">
        <v>19</v>
      </c>
      <c r="H5" s="70" t="s">
        <v>20</v>
      </c>
      <c r="I5" s="10" t="s">
        <v>21</v>
      </c>
      <c r="J5" s="10" t="s">
        <v>22</v>
      </c>
      <c r="K5" s="11" t="s">
        <v>23</v>
      </c>
      <c r="L5" s="10" t="s">
        <v>346</v>
      </c>
      <c r="M5" s="9" t="s">
        <v>4</v>
      </c>
    </row>
    <row r="6" spans="1:13" ht="15.75">
      <c r="A6" s="25" t="s">
        <v>13</v>
      </c>
      <c r="B6" s="85" t="s">
        <v>61</v>
      </c>
      <c r="C6" s="131" t="s">
        <v>62</v>
      </c>
      <c r="D6" s="132">
        <v>1985</v>
      </c>
      <c r="E6" s="131" t="s">
        <v>32</v>
      </c>
      <c r="F6" s="63">
        <v>12</v>
      </c>
      <c r="G6" s="63">
        <v>12</v>
      </c>
      <c r="H6" s="7"/>
      <c r="I6" s="149">
        <v>10</v>
      </c>
      <c r="J6" s="56"/>
      <c r="K6" s="149"/>
      <c r="L6" s="149"/>
      <c r="M6" s="149">
        <f t="shared" ref="M6:M30" si="0">SUM(F6:L6)</f>
        <v>34</v>
      </c>
    </row>
    <row r="7" spans="1:13" ht="15.75">
      <c r="A7" s="26" t="s">
        <v>14</v>
      </c>
      <c r="B7" s="85" t="s">
        <v>208</v>
      </c>
      <c r="C7" s="131" t="s">
        <v>209</v>
      </c>
      <c r="D7" s="132">
        <v>1981</v>
      </c>
      <c r="E7" s="131" t="s">
        <v>51</v>
      </c>
      <c r="F7" s="23"/>
      <c r="G7" s="159">
        <v>8</v>
      </c>
      <c r="H7" s="113"/>
      <c r="I7" s="23">
        <v>3</v>
      </c>
      <c r="J7" s="56">
        <v>8</v>
      </c>
      <c r="K7" s="159">
        <v>12</v>
      </c>
      <c r="L7" s="23"/>
      <c r="M7" s="159">
        <f t="shared" si="0"/>
        <v>31</v>
      </c>
    </row>
    <row r="8" spans="1:13" ht="15.75">
      <c r="A8" s="26" t="s">
        <v>15</v>
      </c>
      <c r="B8" s="85" t="s">
        <v>247</v>
      </c>
      <c r="C8" s="131" t="s">
        <v>248</v>
      </c>
      <c r="D8" s="132">
        <v>2006</v>
      </c>
      <c r="E8" s="131" t="s">
        <v>35</v>
      </c>
      <c r="F8" s="141"/>
      <c r="G8" s="64"/>
      <c r="H8" s="7">
        <v>6</v>
      </c>
      <c r="I8" s="64"/>
      <c r="J8" s="135">
        <v>12</v>
      </c>
      <c r="K8" s="64">
        <v>6</v>
      </c>
      <c r="L8" s="64"/>
      <c r="M8" s="159">
        <f t="shared" si="0"/>
        <v>24</v>
      </c>
    </row>
    <row r="9" spans="1:13" ht="15.75">
      <c r="A9" s="27">
        <v>4</v>
      </c>
      <c r="B9" s="85" t="s">
        <v>240</v>
      </c>
      <c r="C9" s="131" t="s">
        <v>241</v>
      </c>
      <c r="D9" s="132">
        <v>1987</v>
      </c>
      <c r="E9" s="131" t="s">
        <v>226</v>
      </c>
      <c r="F9" s="141"/>
      <c r="G9" s="64"/>
      <c r="H9" s="63">
        <v>12</v>
      </c>
      <c r="I9" s="63">
        <v>12</v>
      </c>
      <c r="J9" s="64"/>
      <c r="K9" s="64"/>
      <c r="L9" s="64"/>
      <c r="M9" s="7">
        <f t="shared" si="0"/>
        <v>24</v>
      </c>
    </row>
    <row r="10" spans="1:13" ht="15.75">
      <c r="A10" s="27">
        <v>5</v>
      </c>
      <c r="B10" s="85" t="s">
        <v>243</v>
      </c>
      <c r="C10" s="131" t="s">
        <v>244</v>
      </c>
      <c r="D10" s="132">
        <v>1973</v>
      </c>
      <c r="E10" s="131" t="s">
        <v>35</v>
      </c>
      <c r="F10" s="141"/>
      <c r="G10" s="64"/>
      <c r="H10" s="159">
        <v>8</v>
      </c>
      <c r="I10" s="64">
        <v>2</v>
      </c>
      <c r="J10" s="133">
        <v>4</v>
      </c>
      <c r="K10" s="64">
        <v>7</v>
      </c>
      <c r="L10" s="64"/>
      <c r="M10" s="7">
        <f t="shared" si="0"/>
        <v>21</v>
      </c>
    </row>
    <row r="11" spans="1:13" ht="15.75">
      <c r="A11" s="27">
        <v>6</v>
      </c>
      <c r="B11" s="85" t="s">
        <v>63</v>
      </c>
      <c r="C11" s="131" t="s">
        <v>286</v>
      </c>
      <c r="D11" s="132">
        <v>2003</v>
      </c>
      <c r="E11" s="131" t="s">
        <v>38</v>
      </c>
      <c r="F11" s="73">
        <v>10</v>
      </c>
      <c r="G11" s="63">
        <v>10</v>
      </c>
      <c r="H11" s="7"/>
      <c r="I11" s="7"/>
      <c r="J11" s="135"/>
      <c r="K11" s="7"/>
      <c r="L11" s="7"/>
      <c r="M11" s="7">
        <f t="shared" si="0"/>
        <v>20</v>
      </c>
    </row>
    <row r="12" spans="1:13" ht="15.75">
      <c r="A12" s="27">
        <v>7</v>
      </c>
      <c r="B12" s="85" t="s">
        <v>65</v>
      </c>
      <c r="C12" s="131" t="s">
        <v>66</v>
      </c>
      <c r="D12" s="132">
        <v>2007</v>
      </c>
      <c r="E12" s="131" t="s">
        <v>32</v>
      </c>
      <c r="F12" s="63">
        <v>8</v>
      </c>
      <c r="G12" s="72">
        <v>6</v>
      </c>
      <c r="H12" s="159"/>
      <c r="I12" s="7">
        <v>4</v>
      </c>
      <c r="J12" s="22"/>
      <c r="K12" s="159"/>
      <c r="L12" s="159"/>
      <c r="M12" s="7">
        <f t="shared" si="0"/>
        <v>18</v>
      </c>
    </row>
    <row r="13" spans="1:13" ht="15.75">
      <c r="A13" s="27">
        <v>8</v>
      </c>
      <c r="B13" s="2" t="s">
        <v>320</v>
      </c>
      <c r="C13" s="136" t="s">
        <v>321</v>
      </c>
      <c r="D13" s="76">
        <v>2006</v>
      </c>
      <c r="E13" s="136" t="s">
        <v>322</v>
      </c>
      <c r="F13" s="64"/>
      <c r="G13" s="64"/>
      <c r="H13" s="64"/>
      <c r="I13" s="64"/>
      <c r="J13" s="64">
        <v>6</v>
      </c>
      <c r="K13" s="63">
        <v>10</v>
      </c>
      <c r="L13" s="141"/>
      <c r="M13" s="7">
        <f t="shared" si="0"/>
        <v>16</v>
      </c>
    </row>
    <row r="14" spans="1:13" ht="15.75">
      <c r="A14" s="27">
        <v>9</v>
      </c>
      <c r="B14" s="85" t="s">
        <v>245</v>
      </c>
      <c r="C14" s="131" t="s">
        <v>246</v>
      </c>
      <c r="D14" s="132">
        <v>2001</v>
      </c>
      <c r="E14" s="131" t="s">
        <v>35</v>
      </c>
      <c r="F14" s="141"/>
      <c r="G14" s="64"/>
      <c r="H14" s="64">
        <v>7</v>
      </c>
      <c r="I14" s="64">
        <v>1</v>
      </c>
      <c r="J14" s="64">
        <v>7</v>
      </c>
      <c r="K14" s="64"/>
      <c r="L14" s="64"/>
      <c r="M14" s="7">
        <f t="shared" si="0"/>
        <v>15</v>
      </c>
    </row>
    <row r="15" spans="1:13" ht="15.75">
      <c r="A15" s="27">
        <v>10</v>
      </c>
      <c r="B15" s="2" t="s">
        <v>318</v>
      </c>
      <c r="C15" s="136" t="s">
        <v>319</v>
      </c>
      <c r="D15" s="76">
        <v>1977</v>
      </c>
      <c r="E15" s="136" t="s">
        <v>51</v>
      </c>
      <c r="F15" s="64"/>
      <c r="G15" s="64"/>
      <c r="H15" s="64"/>
      <c r="I15" s="64"/>
      <c r="J15" s="63">
        <v>10</v>
      </c>
      <c r="K15" s="141"/>
      <c r="L15" s="141"/>
      <c r="M15" s="7">
        <f t="shared" si="0"/>
        <v>10</v>
      </c>
    </row>
    <row r="16" spans="1:13" ht="15.75">
      <c r="A16" s="27">
        <v>11</v>
      </c>
      <c r="B16" s="85" t="s">
        <v>242</v>
      </c>
      <c r="C16" s="131" t="s">
        <v>236</v>
      </c>
      <c r="D16" s="132">
        <v>1998</v>
      </c>
      <c r="E16" s="131" t="s">
        <v>116</v>
      </c>
      <c r="F16" s="141"/>
      <c r="G16" s="64"/>
      <c r="H16" s="63">
        <v>10</v>
      </c>
      <c r="I16" s="64"/>
      <c r="J16" s="64"/>
      <c r="K16" s="64"/>
      <c r="L16" s="64"/>
      <c r="M16" s="7">
        <f t="shared" si="0"/>
        <v>10</v>
      </c>
    </row>
    <row r="17" spans="1:13" ht="15.75">
      <c r="A17" s="27">
        <v>12</v>
      </c>
      <c r="B17" s="2" t="s">
        <v>251</v>
      </c>
      <c r="C17" s="136" t="s">
        <v>338</v>
      </c>
      <c r="D17" s="76">
        <v>1980</v>
      </c>
      <c r="E17" s="136" t="s">
        <v>32</v>
      </c>
      <c r="H17" s="64"/>
      <c r="I17" s="64"/>
      <c r="J17" s="64"/>
      <c r="K17" s="64">
        <v>8</v>
      </c>
      <c r="L17" s="64"/>
      <c r="M17" s="7">
        <f t="shared" si="0"/>
        <v>8</v>
      </c>
    </row>
    <row r="18" spans="1:13" ht="15.75">
      <c r="A18" s="27">
        <v>13</v>
      </c>
      <c r="B18" s="85" t="s">
        <v>138</v>
      </c>
      <c r="C18" s="131" t="s">
        <v>139</v>
      </c>
      <c r="D18" s="132">
        <v>1976</v>
      </c>
      <c r="E18" s="131" t="s">
        <v>32</v>
      </c>
      <c r="F18" s="141"/>
      <c r="G18" s="141"/>
      <c r="H18" s="64"/>
      <c r="I18" s="64">
        <v>8</v>
      </c>
      <c r="J18" s="64"/>
      <c r="K18" s="64"/>
      <c r="L18" s="64"/>
      <c r="M18" s="7">
        <f t="shared" si="0"/>
        <v>8</v>
      </c>
    </row>
    <row r="19" spans="1:13" ht="15.75">
      <c r="A19" s="27">
        <v>14</v>
      </c>
      <c r="B19" s="2" t="s">
        <v>61</v>
      </c>
      <c r="C19" s="136" t="s">
        <v>287</v>
      </c>
      <c r="D19" s="76">
        <v>1993</v>
      </c>
      <c r="E19" s="136" t="s">
        <v>85</v>
      </c>
      <c r="F19" s="141"/>
      <c r="G19" s="141"/>
      <c r="H19" s="64"/>
      <c r="I19" s="64">
        <v>7</v>
      </c>
      <c r="J19" s="64"/>
      <c r="K19" s="64"/>
      <c r="L19" s="64"/>
      <c r="M19" s="7">
        <f t="shared" si="0"/>
        <v>7</v>
      </c>
    </row>
    <row r="20" spans="1:13" ht="15.75">
      <c r="A20" s="27">
        <v>15</v>
      </c>
      <c r="B20" s="85" t="s">
        <v>210</v>
      </c>
      <c r="C20" s="131" t="s">
        <v>211</v>
      </c>
      <c r="D20" s="132">
        <v>2006</v>
      </c>
      <c r="E20" s="131" t="s">
        <v>38</v>
      </c>
      <c r="F20" s="141"/>
      <c r="G20" s="64">
        <v>7</v>
      </c>
      <c r="H20" s="64"/>
      <c r="I20" s="64"/>
      <c r="J20" s="64"/>
      <c r="K20" s="64"/>
      <c r="L20" s="64"/>
      <c r="M20" s="7">
        <f t="shared" si="0"/>
        <v>7</v>
      </c>
    </row>
    <row r="21" spans="1:13" ht="15.75">
      <c r="A21" s="27">
        <v>16</v>
      </c>
      <c r="B21" s="85" t="s">
        <v>72</v>
      </c>
      <c r="C21" s="131" t="s">
        <v>73</v>
      </c>
      <c r="D21" s="132">
        <v>2001</v>
      </c>
      <c r="E21" s="131" t="s">
        <v>74</v>
      </c>
      <c r="F21" s="64">
        <v>5</v>
      </c>
      <c r="G21" s="64">
        <v>2</v>
      </c>
      <c r="H21" s="64"/>
      <c r="I21" s="64"/>
      <c r="J21" s="64"/>
      <c r="K21" s="64"/>
      <c r="L21" s="64"/>
      <c r="M21" s="7">
        <f t="shared" si="0"/>
        <v>7</v>
      </c>
    </row>
    <row r="22" spans="1:13" ht="15.75">
      <c r="A22" s="27">
        <v>18</v>
      </c>
      <c r="B22" s="85" t="s">
        <v>67</v>
      </c>
      <c r="C22" s="131" t="s">
        <v>68</v>
      </c>
      <c r="D22" s="132">
        <v>2006</v>
      </c>
      <c r="E22" s="131" t="s">
        <v>38</v>
      </c>
      <c r="F22" s="64">
        <v>7</v>
      </c>
      <c r="G22" s="72"/>
      <c r="H22" s="64"/>
      <c r="I22" s="64"/>
      <c r="J22" s="64"/>
      <c r="K22" s="64"/>
      <c r="L22" s="64"/>
      <c r="M22" s="7">
        <f t="shared" si="0"/>
        <v>7</v>
      </c>
    </row>
    <row r="23" spans="1:13" ht="15.75">
      <c r="A23" s="27">
        <v>19</v>
      </c>
      <c r="B23" s="2" t="s">
        <v>288</v>
      </c>
      <c r="C23" s="136" t="s">
        <v>289</v>
      </c>
      <c r="D23" s="76">
        <v>1985</v>
      </c>
      <c r="E23" s="136" t="s">
        <v>35</v>
      </c>
      <c r="F23" s="141"/>
      <c r="G23" s="141"/>
      <c r="H23" s="64"/>
      <c r="I23" s="64">
        <v>6</v>
      </c>
      <c r="J23" s="64"/>
      <c r="K23" s="64"/>
      <c r="L23" s="64"/>
      <c r="M23" s="7">
        <f t="shared" si="0"/>
        <v>6</v>
      </c>
    </row>
    <row r="24" spans="1:13" ht="15.75">
      <c r="A24" s="27">
        <v>20</v>
      </c>
      <c r="B24" s="85" t="s">
        <v>69</v>
      </c>
      <c r="C24" s="131" t="s">
        <v>70</v>
      </c>
      <c r="D24" s="132">
        <v>2009</v>
      </c>
      <c r="E24" s="131" t="s">
        <v>71</v>
      </c>
      <c r="F24" s="64">
        <v>6</v>
      </c>
      <c r="G24" s="38"/>
      <c r="H24" s="64"/>
      <c r="I24" s="64"/>
      <c r="J24" s="64"/>
      <c r="K24" s="64"/>
      <c r="L24" s="64"/>
      <c r="M24" s="7">
        <f t="shared" si="0"/>
        <v>6</v>
      </c>
    </row>
    <row r="25" spans="1:13" ht="15.75">
      <c r="A25" s="27">
        <v>21</v>
      </c>
      <c r="B25" s="2" t="s">
        <v>135</v>
      </c>
      <c r="C25" s="136" t="s">
        <v>323</v>
      </c>
      <c r="D25" s="76">
        <v>2009</v>
      </c>
      <c r="E25" s="136" t="s">
        <v>322</v>
      </c>
      <c r="F25" s="64"/>
      <c r="G25" s="64"/>
      <c r="H25" s="64"/>
      <c r="I25" s="64"/>
      <c r="J25" s="64">
        <v>5</v>
      </c>
      <c r="K25" s="64"/>
      <c r="L25" s="64"/>
      <c r="M25" s="7">
        <f t="shared" si="0"/>
        <v>5</v>
      </c>
    </row>
    <row r="26" spans="1:13" ht="15.75">
      <c r="A26" s="27">
        <v>22</v>
      </c>
      <c r="B26" s="2" t="s">
        <v>290</v>
      </c>
      <c r="C26" s="136" t="s">
        <v>291</v>
      </c>
      <c r="D26" s="76">
        <v>1979</v>
      </c>
      <c r="E26" s="136" t="s">
        <v>85</v>
      </c>
      <c r="F26" s="64"/>
      <c r="G26" s="64"/>
      <c r="H26" s="64"/>
      <c r="I26" s="64">
        <v>5</v>
      </c>
      <c r="J26" s="64"/>
      <c r="K26" s="64"/>
      <c r="L26" s="64"/>
      <c r="M26" s="7">
        <f t="shared" si="0"/>
        <v>5</v>
      </c>
    </row>
    <row r="27" spans="1:13" ht="15.75">
      <c r="A27" s="27">
        <v>23</v>
      </c>
      <c r="B27" s="85" t="s">
        <v>144</v>
      </c>
      <c r="C27" s="131" t="s">
        <v>145</v>
      </c>
      <c r="D27" s="132">
        <v>1985</v>
      </c>
      <c r="E27" s="131" t="s">
        <v>38</v>
      </c>
      <c r="F27" s="141"/>
      <c r="G27" s="64">
        <v>5</v>
      </c>
      <c r="H27" s="64"/>
      <c r="I27" s="64"/>
      <c r="J27" s="64"/>
      <c r="K27" s="64"/>
      <c r="L27" s="64"/>
      <c r="M27" s="7">
        <f t="shared" si="0"/>
        <v>5</v>
      </c>
    </row>
    <row r="28" spans="1:13" ht="15.75">
      <c r="A28" s="27">
        <v>24</v>
      </c>
      <c r="B28" s="85" t="s">
        <v>212</v>
      </c>
      <c r="C28" s="131" t="s">
        <v>213</v>
      </c>
      <c r="D28" s="132">
        <v>2005</v>
      </c>
      <c r="E28" s="131" t="s">
        <v>38</v>
      </c>
      <c r="F28" s="141"/>
      <c r="G28" s="64">
        <v>4</v>
      </c>
      <c r="H28" s="64"/>
      <c r="I28" s="64"/>
      <c r="J28" s="64"/>
      <c r="K28" s="64"/>
      <c r="L28" s="64"/>
      <c r="M28" s="7">
        <f t="shared" si="0"/>
        <v>4</v>
      </c>
    </row>
    <row r="29" spans="1:13" ht="15.75">
      <c r="A29" s="27">
        <v>25</v>
      </c>
      <c r="B29" s="85" t="s">
        <v>150</v>
      </c>
      <c r="C29" s="131" t="s">
        <v>151</v>
      </c>
      <c r="D29" s="132">
        <v>2004</v>
      </c>
      <c r="E29" s="131" t="s">
        <v>74</v>
      </c>
      <c r="F29" s="141"/>
      <c r="G29" s="64">
        <v>3</v>
      </c>
      <c r="H29" s="64"/>
      <c r="I29" s="64"/>
      <c r="J29" s="64"/>
      <c r="K29" s="64"/>
      <c r="L29" s="64"/>
      <c r="M29" s="7">
        <f t="shared" si="0"/>
        <v>3</v>
      </c>
    </row>
    <row r="30" spans="1:13" ht="15.75">
      <c r="A30" s="27">
        <v>26</v>
      </c>
      <c r="B30" s="85" t="s">
        <v>214</v>
      </c>
      <c r="C30" s="131" t="s">
        <v>73</v>
      </c>
      <c r="D30" s="132">
        <v>2010</v>
      </c>
      <c r="E30" s="131" t="s">
        <v>74</v>
      </c>
      <c r="F30" s="141"/>
      <c r="G30" s="64">
        <v>1</v>
      </c>
      <c r="H30" s="64"/>
      <c r="I30" s="64"/>
      <c r="J30" s="64"/>
      <c r="K30" s="64"/>
      <c r="L30" s="64"/>
      <c r="M30" s="7">
        <f t="shared" si="0"/>
        <v>1</v>
      </c>
    </row>
    <row r="31" spans="1:13" ht="15.75">
      <c r="B31" s="85"/>
      <c r="D31" s="132"/>
      <c r="E31" s="64"/>
      <c r="F31" s="64"/>
      <c r="G31" s="64"/>
      <c r="H31" s="64"/>
      <c r="I31" s="64"/>
      <c r="J31" s="64"/>
    </row>
  </sheetData>
  <sortState ref="B6:M30">
    <sortCondition descending="1" ref="M6:M30"/>
    <sortCondition descending="1" ref="K6:K30"/>
    <sortCondition descending="1" ref="J6:J30"/>
    <sortCondition descending="1" ref="I6:I30"/>
    <sortCondition descending="1" ref="H6:H30"/>
  </sortState>
  <mergeCells count="3">
    <mergeCell ref="A1:K1"/>
    <mergeCell ref="A3:K3"/>
    <mergeCell ref="B5:C5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60LM</vt:lpstr>
      <vt:lpstr>60LN</vt:lpstr>
      <vt:lpstr>3x20 M</vt:lpstr>
      <vt:lpstr>3x20 N</vt:lpstr>
      <vt:lpstr>vaba</vt:lpstr>
      <vt:lpstr>olümp</vt:lpstr>
      <vt:lpstr>30+30TK M</vt:lpstr>
      <vt:lpstr>Stp M</vt:lpstr>
      <vt:lpstr>Stp N</vt:lpstr>
      <vt:lpstr>30+30 SP N</vt:lpstr>
      <vt:lpstr>50m LM 30+30</vt:lpstr>
      <vt:lpstr>50m LM 20+20 mix</vt:lpstr>
      <vt:lpstr>'30+30 SP N'!Print_Area</vt:lpstr>
      <vt:lpstr>'30+30TK M'!Print_Area</vt:lpstr>
      <vt:lpstr>'3x20 M'!Print_Area</vt:lpstr>
      <vt:lpstr>'3x20 N'!Print_Area</vt:lpstr>
      <vt:lpstr>'50m LM 30+30'!Print_Area</vt:lpstr>
      <vt:lpstr>'60LM'!Print_Area</vt:lpstr>
      <vt:lpstr>'60LN'!Print_Area</vt:lpstr>
      <vt:lpstr>olümp!Print_Area</vt:lpstr>
      <vt:lpstr>'Stp M'!Print_Area</vt:lpstr>
      <vt:lpstr>'Stp N'!Print_Area</vt:lpstr>
      <vt:lpstr>vaba!Print_Area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Liivi</cp:lastModifiedBy>
  <cp:lastPrinted>2010-08-22T11:52:13Z</cp:lastPrinted>
  <dcterms:created xsi:type="dcterms:W3CDTF">1996-10-14T23:33:28Z</dcterms:created>
  <dcterms:modified xsi:type="dcterms:W3CDTF">2024-08-25T07:27:11Z</dcterms:modified>
</cp:coreProperties>
</file>