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d3aea1dad6693d/Dokumendid/Klubi/"/>
    </mc:Choice>
  </mc:AlternateContent>
  <xr:revisionPtr revIDLastSave="0" documentId="8_{A419F051-FEA7-4C1B-95BC-F2E8D58D14C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eams" sheetId="13" r:id="rId1"/>
    <sheet name="Relays" sheetId="16" r:id="rId2"/>
    <sheet name="Air Pistol " sheetId="3" r:id="rId3"/>
    <sheet name="50m Pistol" sheetId="4" r:id="rId4"/>
    <sheet name="25m Pistol 30+30 shots " sheetId="5" r:id="rId5"/>
    <sheet name="Standard Pistol" sheetId="2" r:id="rId6"/>
    <sheet name="Centre Fire Pistol" sheetId="6" r:id="rId7"/>
    <sheet name="Rapid Fire Pistol cal .22" sheetId="8" r:id="rId8"/>
    <sheet name="Rapid Fire Pistol cal .32" sheetId="15" r:id="rId9"/>
  </sheets>
  <definedNames>
    <definedName name="_xlnm.Print_Area" localSheetId="2">'Air Pistol 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6" l="1"/>
  <c r="Q14" i="16"/>
  <c r="F14" i="16"/>
  <c r="G14" i="16"/>
  <c r="H14" i="16"/>
  <c r="I14" i="16"/>
  <c r="J14" i="16"/>
  <c r="K14" i="16"/>
  <c r="L14" i="16"/>
  <c r="Y14" i="16"/>
  <c r="Y15" i="16" s="1"/>
  <c r="X14" i="16"/>
  <c r="W14" i="16"/>
  <c r="V14" i="16"/>
  <c r="U14" i="16"/>
  <c r="T14" i="16"/>
  <c r="R14" i="16"/>
  <c r="R15" i="16" s="1"/>
  <c r="P14" i="16"/>
  <c r="O14" i="16"/>
  <c r="O15" i="16" s="1"/>
  <c r="N14" i="16"/>
  <c r="M14" i="16"/>
  <c r="E14" i="16"/>
  <c r="D14" i="16"/>
  <c r="Z13" i="16"/>
  <c r="Z12" i="16"/>
  <c r="Z11" i="16"/>
  <c r="Z10" i="16"/>
  <c r="Z9" i="16"/>
  <c r="Z8" i="16"/>
  <c r="E15" i="16" l="1"/>
  <c r="U15" i="16"/>
  <c r="M15" i="16"/>
  <c r="Z14" i="16"/>
  <c r="W15" i="16"/>
  <c r="Z15" i="16" l="1"/>
  <c r="F14" i="13" l="1"/>
  <c r="G14" i="13"/>
  <c r="H14" i="13"/>
  <c r="I14" i="13"/>
  <c r="I15" i="13" s="1"/>
  <c r="J14" i="13"/>
  <c r="K14" i="13"/>
  <c r="L14" i="13"/>
  <c r="M14" i="13"/>
  <c r="N14" i="13"/>
  <c r="O14" i="13"/>
  <c r="P14" i="13"/>
  <c r="Q14" i="13"/>
  <c r="R14" i="13"/>
  <c r="K15" i="13" l="1"/>
  <c r="G15" i="13"/>
  <c r="E14" i="13"/>
  <c r="E15" i="13" s="1"/>
  <c r="D14" i="13"/>
  <c r="S13" i="13"/>
  <c r="S12" i="13"/>
  <c r="S11" i="13"/>
  <c r="S10" i="13"/>
  <c r="S9" i="13"/>
  <c r="S8" i="13"/>
  <c r="Q15" i="13" l="1"/>
  <c r="M15" i="13"/>
  <c r="O15" i="13"/>
  <c r="S14" i="13"/>
  <c r="S15" i="13" l="1"/>
</calcChain>
</file>

<file path=xl/sharedStrings.xml><?xml version="1.0" encoding="utf-8"?>
<sst xmlns="http://schemas.openxmlformats.org/spreadsheetml/2006/main" count="717" uniqueCount="119">
  <si>
    <t>Team</t>
  </si>
  <si>
    <t>Name</t>
  </si>
  <si>
    <t>Date of birth</t>
  </si>
  <si>
    <t>25 m shooting range</t>
  </si>
  <si>
    <t>Place</t>
  </si>
  <si>
    <t xml:space="preserve">10m shooting range </t>
  </si>
  <si>
    <t xml:space="preserve">Time is for the first MATCH shot </t>
  </si>
  <si>
    <t>Reijo Virolainen</t>
  </si>
  <si>
    <t>Anni Käärst</t>
  </si>
  <si>
    <t>Raul Erk</t>
  </si>
  <si>
    <t>Kaire Taar</t>
  </si>
  <si>
    <t>Margus Uhek</t>
  </si>
  <si>
    <t>Sergei Potašev</t>
  </si>
  <si>
    <t>Shooters</t>
  </si>
  <si>
    <t>25 m Standard Pistol</t>
  </si>
  <si>
    <t>25 m Rapid Fire pistol</t>
  </si>
  <si>
    <t>60 shots</t>
  </si>
  <si>
    <t>30 + 30 shots</t>
  </si>
  <si>
    <t>M</t>
  </si>
  <si>
    <t>W</t>
  </si>
  <si>
    <t>EST</t>
  </si>
  <si>
    <t>∑</t>
  </si>
  <si>
    <t>FIN</t>
  </si>
  <si>
    <t>Nordic Veteran Championship Pistol 2024</t>
  </si>
  <si>
    <t>40 shots</t>
  </si>
  <si>
    <t xml:space="preserve">50 m   Pistol </t>
  </si>
  <si>
    <t>SWE</t>
  </si>
  <si>
    <t>25 m   Pistol</t>
  </si>
  <si>
    <t>3 x 20 shots</t>
  </si>
  <si>
    <t xml:space="preserve">25m Centre Fire Pistol </t>
  </si>
  <si>
    <t xml:space="preserve">10 m Air Pistol </t>
  </si>
  <si>
    <t>3 x 20 shots     cal .22</t>
  </si>
  <si>
    <t>3 x 20 shots     cal .32</t>
  </si>
  <si>
    <t>10th-14th July 2024 Elva Shooting Sport Center</t>
  </si>
  <si>
    <t>10m Air Pistol 40 shots (W, M)</t>
  </si>
  <si>
    <t>Thursday, 11.07.2024</t>
  </si>
  <si>
    <t>Friday, 12.07.2024</t>
  </si>
  <si>
    <t>DEN</t>
  </si>
  <si>
    <t>NOR</t>
  </si>
  <si>
    <t>50 m pistol 60 shots ( W, M)</t>
  </si>
  <si>
    <t>50 m shooting range</t>
  </si>
  <si>
    <t>25 m standard pistol 20+20+20 shots (W, M)</t>
  </si>
  <si>
    <t>Saturday, 13.07.2024</t>
  </si>
  <si>
    <t>25 m pistol 30+30 shots (W, M)</t>
  </si>
  <si>
    <t>25 m Centre Fire Pistol 30+30 shots (W, M)</t>
  </si>
  <si>
    <t>Sunday, 14.07.2024</t>
  </si>
  <si>
    <t>25 m Rapid Fire Pistol 3 x 20 shots cal .22 (W, M)</t>
  </si>
  <si>
    <t>25 m Rapid Fire Pistol 3 x 20 shots cal .32 (W, M)</t>
  </si>
  <si>
    <t>Jan Dovolil</t>
  </si>
  <si>
    <t>Aivar Vanakamar</t>
  </si>
  <si>
    <t>Marek Multram</t>
  </si>
  <si>
    <t>Tõnis Tiirik</t>
  </si>
  <si>
    <t>Jaanus Raidlo</t>
  </si>
  <si>
    <t>Heldur Kurig</t>
  </si>
  <si>
    <t>Aivo Meesak</t>
  </si>
  <si>
    <t>Taivo Kruuspan</t>
  </si>
  <si>
    <t>Kalev Maido</t>
  </si>
  <si>
    <t>Endel Järv</t>
  </si>
  <si>
    <t>Endel Kaasiku</t>
  </si>
  <si>
    <t>Jouko Flemming</t>
  </si>
  <si>
    <t>Ari Aittamäki</t>
  </si>
  <si>
    <t>Matti Anttonen</t>
  </si>
  <si>
    <t>Kai Jahnsson</t>
  </si>
  <si>
    <t>Jorma Jäntti</t>
  </si>
  <si>
    <t>Markku Kumin</t>
  </si>
  <si>
    <t>Kimmo Loponen</t>
  </si>
  <si>
    <t>Jarmo Salo</t>
  </si>
  <si>
    <t>Jari-Pekka Savojoki</t>
  </si>
  <si>
    <t>Veikko Alanko</t>
  </si>
  <si>
    <t>Klaus Dejler</t>
  </si>
  <si>
    <t>Arvo Harmaajärvi</t>
  </si>
  <si>
    <t>Kenneth Mariani-Cerati</t>
  </si>
  <si>
    <t>Jukka Myllykylä</t>
  </si>
  <si>
    <t>Simo Saarenmaa</t>
  </si>
  <si>
    <t>Thursday, 11.07.</t>
  </si>
  <si>
    <t>Friday, 12.07.</t>
  </si>
  <si>
    <t>Saturday, 13.07.</t>
  </si>
  <si>
    <t>Sunday, 14.07.</t>
  </si>
  <si>
    <t>Seppo Sorri</t>
  </si>
  <si>
    <t>Heikki Lipsanen</t>
  </si>
  <si>
    <t>Lawrence Mariani-Cerati</t>
  </si>
  <si>
    <t>Erkki Häkkinen</t>
  </si>
  <si>
    <t>Reino Jauhiainen</t>
  </si>
  <si>
    <t>Seppo Jortikka</t>
  </si>
  <si>
    <t>Hannu Seppä</t>
  </si>
  <si>
    <t>Pentti Kärnä</t>
  </si>
  <si>
    <t>Marja-Liisa Tahvanainen</t>
  </si>
  <si>
    <t>Olga Wolkoff</t>
  </si>
  <si>
    <t>Päivi Mariani-Cerati</t>
  </si>
  <si>
    <t>Ritva Mykrä</t>
  </si>
  <si>
    <t>Sirkka Ylistö</t>
  </si>
  <si>
    <t>Ingar Woll</t>
  </si>
  <si>
    <t>Helge Olden</t>
  </si>
  <si>
    <t>Mats Friberg</t>
  </si>
  <si>
    <t>Thomas Löfgren</t>
  </si>
  <si>
    <t>Krister Persson</t>
  </si>
  <si>
    <t>Arnold Broberg</t>
  </si>
  <si>
    <t>Sven-Olof Olofsson</t>
  </si>
  <si>
    <t>Ragnar Skanåker</t>
  </si>
  <si>
    <t>Maria Prandl-Norrgård</t>
  </si>
  <si>
    <t>Weith Andersson</t>
  </si>
  <si>
    <t>11-12.07.</t>
  </si>
  <si>
    <t xml:space="preserve">12-13.07. </t>
  </si>
  <si>
    <t xml:space="preserve">11.07.  </t>
  </si>
  <si>
    <t xml:space="preserve">13.07.                           </t>
  </si>
  <si>
    <t xml:space="preserve">14.07.              </t>
  </si>
  <si>
    <t>1st relay</t>
  </si>
  <si>
    <t>1st (5t )relay</t>
  </si>
  <si>
    <t>2nd relay</t>
  </si>
  <si>
    <t>2nd (6th) relay</t>
  </si>
  <si>
    <t>3rd relay</t>
  </si>
  <si>
    <t>3rd (7th ) relay</t>
  </si>
  <si>
    <t>4th relay</t>
  </si>
  <si>
    <t>4th (8th) relay</t>
  </si>
  <si>
    <t>1st (3rd) relay</t>
  </si>
  <si>
    <t>1st (2nd) relay</t>
  </si>
  <si>
    <t>Relays</t>
  </si>
  <si>
    <t xml:space="preserve">13-14.07.     </t>
  </si>
  <si>
    <t>Urmas Voevodin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</si>
</sst>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8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b/>
      <i/>
      <sz val="11"/>
      <name val="Calibri"/>
      <family val="2"/>
      <charset val="186"/>
    </font>
    <font>
      <b/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i/>
      <sz val="10"/>
      <color rgb="FF0070C0"/>
      <name val="Calibri"/>
      <family val="2"/>
      <charset val="186"/>
      <scheme val="minor"/>
    </font>
    <font>
      <b/>
      <i/>
      <sz val="11"/>
      <color rgb="FF00B05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8"/>
      <color theme="1"/>
      <name val="Arial"/>
      <family val="2"/>
      <charset val="186"/>
    </font>
    <font>
      <b/>
      <sz val="11"/>
      <color theme="9" tint="-0.249977111117893"/>
      <name val="Calibri"/>
      <family val="2"/>
      <charset val="186"/>
      <scheme val="minor"/>
    </font>
    <font>
      <b/>
      <i/>
      <sz val="10"/>
      <color theme="9" tint="-0.249977111117893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5" tint="-0.249977111117893"/>
      <name val="Calibri"/>
      <family val="2"/>
      <charset val="186"/>
      <scheme val="minor"/>
    </font>
    <font>
      <sz val="10"/>
      <color theme="5" tint="-0.249977111117893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indent="14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20" fontId="3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20" fontId="2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3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0" fontId="21" fillId="0" borderId="5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0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9945-2757-4176-B53C-3A6442D10636}">
  <dimension ref="A1:S271"/>
  <sheetViews>
    <sheetView topLeftCell="A5" zoomScaleNormal="100" workbookViewId="0">
      <selection activeCell="O9" sqref="O9"/>
    </sheetView>
  </sheetViews>
  <sheetFormatPr defaultRowHeight="14.5" x14ac:dyDescent="0.35"/>
  <cols>
    <col min="1" max="1" width="3.90625" customWidth="1"/>
    <col min="2" max="2" width="11.54296875" customWidth="1"/>
    <col min="3" max="3" width="14.54296875" hidden="1" customWidth="1"/>
    <col min="4" max="4" width="4.36328125" style="17" customWidth="1"/>
    <col min="5" max="9" width="4.81640625" customWidth="1"/>
    <col min="10" max="10" width="4.90625" customWidth="1"/>
    <col min="11" max="11" width="6" customWidth="1"/>
    <col min="12" max="12" width="5.54296875" customWidth="1"/>
    <col min="13" max="13" width="6.36328125" customWidth="1"/>
    <col min="14" max="14" width="5.1796875" customWidth="1"/>
    <col min="15" max="18" width="4.81640625" customWidth="1"/>
    <col min="19" max="19" width="7.453125" style="18" customWidth="1"/>
    <col min="20" max="20" width="4.6328125" customWidth="1"/>
  </cols>
  <sheetData>
    <row r="1" spans="1:19" ht="22.5" x14ac:dyDescent="0.35">
      <c r="A1" s="26" t="s">
        <v>23</v>
      </c>
    </row>
    <row r="2" spans="1:19" ht="22.5" x14ac:dyDescent="0.45">
      <c r="A2" s="26"/>
      <c r="K2" s="9"/>
      <c r="S2" s="36" t="s">
        <v>33</v>
      </c>
    </row>
    <row r="3" spans="1:19" ht="22.5" x14ac:dyDescent="0.45">
      <c r="A3" s="26"/>
      <c r="N3" s="9"/>
    </row>
    <row r="4" spans="1:19" ht="47.25" customHeight="1" x14ac:dyDescent="0.35">
      <c r="A4" s="61"/>
      <c r="B4" s="61"/>
      <c r="C4" s="61"/>
      <c r="D4" s="62" t="s">
        <v>13</v>
      </c>
      <c r="E4" s="55" t="s">
        <v>30</v>
      </c>
      <c r="F4" s="53"/>
      <c r="G4" s="55" t="s">
        <v>25</v>
      </c>
      <c r="H4" s="53"/>
      <c r="I4" s="55" t="s">
        <v>27</v>
      </c>
      <c r="J4" s="53"/>
      <c r="K4" s="55" t="s">
        <v>14</v>
      </c>
      <c r="L4" s="53"/>
      <c r="M4" s="55" t="s">
        <v>29</v>
      </c>
      <c r="N4" s="54"/>
      <c r="O4" s="55" t="s">
        <v>15</v>
      </c>
      <c r="P4" s="53"/>
      <c r="Q4" s="53"/>
      <c r="R4" s="54"/>
      <c r="S4" s="49"/>
    </row>
    <row r="5" spans="1:19" s="5" customFormat="1" ht="45.65" customHeight="1" x14ac:dyDescent="0.35">
      <c r="A5" s="61"/>
      <c r="B5" s="61"/>
      <c r="C5" s="61"/>
      <c r="D5" s="63"/>
      <c r="E5" s="50" t="s">
        <v>24</v>
      </c>
      <c r="F5" s="51"/>
      <c r="G5" s="50" t="s">
        <v>16</v>
      </c>
      <c r="H5" s="51"/>
      <c r="I5" s="55" t="s">
        <v>17</v>
      </c>
      <c r="J5" s="53"/>
      <c r="K5" s="50" t="s">
        <v>28</v>
      </c>
      <c r="L5" s="51"/>
      <c r="M5" s="50" t="s">
        <v>17</v>
      </c>
      <c r="N5" s="52"/>
      <c r="O5" s="53" t="s">
        <v>31</v>
      </c>
      <c r="P5" s="54"/>
      <c r="Q5" s="53" t="s">
        <v>32</v>
      </c>
      <c r="R5" s="54"/>
      <c r="S5" s="49"/>
    </row>
    <row r="6" spans="1:19" s="5" customFormat="1" x14ac:dyDescent="0.35">
      <c r="A6" s="61"/>
      <c r="B6" s="61"/>
      <c r="C6" s="61"/>
      <c r="D6" s="63"/>
      <c r="E6" s="16" t="s">
        <v>19</v>
      </c>
      <c r="F6" s="16" t="s">
        <v>18</v>
      </c>
      <c r="G6" s="16" t="s">
        <v>19</v>
      </c>
      <c r="H6" s="16" t="s">
        <v>18</v>
      </c>
      <c r="I6" s="16" t="s">
        <v>19</v>
      </c>
      <c r="J6" s="16" t="s">
        <v>18</v>
      </c>
      <c r="K6" s="16" t="s">
        <v>19</v>
      </c>
      <c r="L6" s="16" t="s">
        <v>18</v>
      </c>
      <c r="M6" s="16" t="s">
        <v>19</v>
      </c>
      <c r="N6" s="16" t="s">
        <v>18</v>
      </c>
      <c r="O6" s="16" t="s">
        <v>19</v>
      </c>
      <c r="P6" s="16" t="s">
        <v>18</v>
      </c>
      <c r="Q6" s="16" t="s">
        <v>19</v>
      </c>
      <c r="R6" s="16" t="s">
        <v>18</v>
      </c>
      <c r="S6" s="49"/>
    </row>
    <row r="7" spans="1:19" s="5" customFormat="1" ht="28.75" customHeight="1" x14ac:dyDescent="0.35">
      <c r="A7" s="61"/>
      <c r="B7" s="61"/>
      <c r="C7" s="61"/>
      <c r="D7" s="64"/>
      <c r="E7" s="56" t="s">
        <v>101</v>
      </c>
      <c r="F7" s="56"/>
      <c r="G7" s="56" t="s">
        <v>103</v>
      </c>
      <c r="H7" s="56"/>
      <c r="I7" s="56" t="s">
        <v>102</v>
      </c>
      <c r="J7" s="56"/>
      <c r="K7" s="57" t="s">
        <v>104</v>
      </c>
      <c r="L7" s="58"/>
      <c r="M7" s="56" t="s">
        <v>117</v>
      </c>
      <c r="N7" s="56"/>
      <c r="O7" s="57" t="s">
        <v>105</v>
      </c>
      <c r="P7" s="58"/>
      <c r="Q7" s="59">
        <v>0.58819444444444446</v>
      </c>
      <c r="R7" s="60"/>
      <c r="S7" s="49"/>
    </row>
    <row r="8" spans="1:19" x14ac:dyDescent="0.35">
      <c r="A8" s="16">
        <v>1</v>
      </c>
      <c r="B8" s="6" t="s">
        <v>37</v>
      </c>
      <c r="C8" s="6"/>
      <c r="D8" s="19">
        <v>1</v>
      </c>
      <c r="E8" s="16"/>
      <c r="F8" s="16">
        <v>1</v>
      </c>
      <c r="G8" s="16"/>
      <c r="H8" s="16">
        <v>1</v>
      </c>
      <c r="I8" s="16"/>
      <c r="J8" s="16">
        <v>1</v>
      </c>
      <c r="K8" s="16"/>
      <c r="L8" s="16">
        <v>1</v>
      </c>
      <c r="M8" s="16"/>
      <c r="N8" s="16">
        <v>1</v>
      </c>
      <c r="O8" s="16"/>
      <c r="P8" s="16">
        <v>1</v>
      </c>
      <c r="Q8" s="16"/>
      <c r="R8" s="16">
        <v>1</v>
      </c>
      <c r="S8" s="20">
        <f t="shared" ref="S8:S13" si="0">SUM(E8:R8)</f>
        <v>7</v>
      </c>
    </row>
    <row r="9" spans="1:19" x14ac:dyDescent="0.35">
      <c r="A9" s="16">
        <v>2</v>
      </c>
      <c r="B9" s="6" t="s">
        <v>20</v>
      </c>
      <c r="C9" s="6"/>
      <c r="D9" s="19">
        <v>17</v>
      </c>
      <c r="E9" s="16">
        <v>2</v>
      </c>
      <c r="F9" s="16">
        <v>9</v>
      </c>
      <c r="G9" s="16">
        <v>1</v>
      </c>
      <c r="H9" s="16">
        <v>9</v>
      </c>
      <c r="I9" s="16">
        <v>2</v>
      </c>
      <c r="J9" s="16">
        <v>10</v>
      </c>
      <c r="K9" s="16">
        <v>2</v>
      </c>
      <c r="L9" s="16">
        <v>12</v>
      </c>
      <c r="M9" s="16"/>
      <c r="N9" s="16">
        <v>7</v>
      </c>
      <c r="O9" s="16"/>
      <c r="P9" s="16">
        <v>7</v>
      </c>
      <c r="Q9" s="16"/>
      <c r="R9" s="16">
        <v>2</v>
      </c>
      <c r="S9" s="20">
        <f t="shared" si="0"/>
        <v>63</v>
      </c>
    </row>
    <row r="10" spans="1:19" x14ac:dyDescent="0.35">
      <c r="A10" s="16">
        <v>3</v>
      </c>
      <c r="B10" s="6" t="s">
        <v>22</v>
      </c>
      <c r="C10" s="6"/>
      <c r="D10" s="19">
        <v>28</v>
      </c>
      <c r="E10" s="16">
        <v>4</v>
      </c>
      <c r="F10" s="16">
        <v>16</v>
      </c>
      <c r="G10" s="16">
        <v>1</v>
      </c>
      <c r="H10" s="16">
        <v>11</v>
      </c>
      <c r="I10" s="16">
        <v>5</v>
      </c>
      <c r="J10" s="16">
        <v>22</v>
      </c>
      <c r="K10" s="16">
        <v>5</v>
      </c>
      <c r="L10" s="16">
        <v>18</v>
      </c>
      <c r="M10" s="16"/>
      <c r="N10" s="16">
        <v>21</v>
      </c>
      <c r="O10" s="16">
        <v>2</v>
      </c>
      <c r="P10" s="16">
        <v>12</v>
      </c>
      <c r="Q10" s="16"/>
      <c r="R10" s="16">
        <v>5</v>
      </c>
      <c r="S10" s="20">
        <f t="shared" si="0"/>
        <v>122</v>
      </c>
    </row>
    <row r="11" spans="1:19" x14ac:dyDescent="0.35">
      <c r="A11" s="16">
        <v>4</v>
      </c>
      <c r="B11" s="6" t="s">
        <v>38</v>
      </c>
      <c r="C11" s="6"/>
      <c r="D11" s="19">
        <v>2</v>
      </c>
      <c r="E11" s="16"/>
      <c r="F11" s="16">
        <v>2</v>
      </c>
      <c r="G11" s="16"/>
      <c r="H11" s="16">
        <v>2</v>
      </c>
      <c r="I11" s="16"/>
      <c r="J11" s="16">
        <v>2</v>
      </c>
      <c r="K11" s="16"/>
      <c r="L11" s="16">
        <v>2</v>
      </c>
      <c r="M11" s="16"/>
      <c r="N11" s="16">
        <v>2</v>
      </c>
      <c r="O11" s="16"/>
      <c r="P11" s="16">
        <v>2</v>
      </c>
      <c r="Q11" s="16"/>
      <c r="R11" s="16">
        <v>2</v>
      </c>
      <c r="S11" s="20">
        <f t="shared" si="0"/>
        <v>14</v>
      </c>
    </row>
    <row r="12" spans="1:19" x14ac:dyDescent="0.35">
      <c r="A12" s="16">
        <v>5</v>
      </c>
      <c r="B12" s="6" t="s">
        <v>26</v>
      </c>
      <c r="C12" s="6"/>
      <c r="D12" s="19">
        <v>10</v>
      </c>
      <c r="E12" s="16">
        <v>1</v>
      </c>
      <c r="F12" s="16">
        <v>4</v>
      </c>
      <c r="G12" s="16"/>
      <c r="H12" s="16">
        <v>5</v>
      </c>
      <c r="I12" s="16">
        <v>1</v>
      </c>
      <c r="J12" s="16">
        <v>6</v>
      </c>
      <c r="K12" s="16">
        <v>1</v>
      </c>
      <c r="L12" s="16">
        <v>7</v>
      </c>
      <c r="M12" s="16"/>
      <c r="N12" s="16">
        <v>5</v>
      </c>
      <c r="O12" s="16"/>
      <c r="P12" s="16">
        <v>5</v>
      </c>
      <c r="Q12" s="16"/>
      <c r="R12" s="16">
        <v>2</v>
      </c>
      <c r="S12" s="20">
        <f t="shared" si="0"/>
        <v>37</v>
      </c>
    </row>
    <row r="13" spans="1:19" x14ac:dyDescent="0.35">
      <c r="A13" s="16"/>
      <c r="B13" s="6"/>
      <c r="C13" s="6"/>
      <c r="D13" s="19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20">
        <f t="shared" si="0"/>
        <v>0</v>
      </c>
    </row>
    <row r="14" spans="1:19" s="18" customFormat="1" x14ac:dyDescent="0.35">
      <c r="A14" s="43" t="s">
        <v>21</v>
      </c>
      <c r="B14" s="44"/>
      <c r="C14" s="44"/>
      <c r="D14" s="45">
        <f>SUM(D8:D13)</f>
        <v>58</v>
      </c>
      <c r="E14" s="20">
        <f>SUM(E8:E13)</f>
        <v>7</v>
      </c>
      <c r="F14" s="20">
        <f t="shared" ref="F14:R14" si="1">SUM(F8:F13)</f>
        <v>32</v>
      </c>
      <c r="G14" s="20">
        <f t="shared" si="1"/>
        <v>2</v>
      </c>
      <c r="H14" s="20">
        <f t="shared" si="1"/>
        <v>28</v>
      </c>
      <c r="I14" s="20">
        <f t="shared" si="1"/>
        <v>8</v>
      </c>
      <c r="J14" s="20">
        <f t="shared" si="1"/>
        <v>41</v>
      </c>
      <c r="K14" s="20">
        <f t="shared" si="1"/>
        <v>8</v>
      </c>
      <c r="L14" s="20">
        <f t="shared" si="1"/>
        <v>40</v>
      </c>
      <c r="M14" s="20">
        <f t="shared" si="1"/>
        <v>0</v>
      </c>
      <c r="N14" s="20">
        <f t="shared" si="1"/>
        <v>36</v>
      </c>
      <c r="O14" s="20">
        <f t="shared" si="1"/>
        <v>2</v>
      </c>
      <c r="P14" s="20">
        <f t="shared" si="1"/>
        <v>27</v>
      </c>
      <c r="Q14" s="20">
        <f t="shared" si="1"/>
        <v>0</v>
      </c>
      <c r="R14" s="20">
        <f t="shared" si="1"/>
        <v>12</v>
      </c>
      <c r="S14" s="20">
        <f>SUM(S8:S13)</f>
        <v>243</v>
      </c>
    </row>
    <row r="15" spans="1:19" s="22" customFormat="1" x14ac:dyDescent="0.35">
      <c r="A15" s="44"/>
      <c r="B15" s="44"/>
      <c r="C15" s="44"/>
      <c r="D15" s="45"/>
      <c r="E15" s="46">
        <f>E14+F14</f>
        <v>39</v>
      </c>
      <c r="F15" s="47"/>
      <c r="G15" s="48">
        <f>G14+H14</f>
        <v>30</v>
      </c>
      <c r="H15" s="48"/>
      <c r="I15" s="46">
        <f>I14+J14</f>
        <v>49</v>
      </c>
      <c r="J15" s="47"/>
      <c r="K15" s="46">
        <f>K14+L14</f>
        <v>48</v>
      </c>
      <c r="L15" s="47"/>
      <c r="M15" s="48">
        <f>M14+N14</f>
        <v>36</v>
      </c>
      <c r="N15" s="48"/>
      <c r="O15" s="48">
        <f>O14+P14</f>
        <v>29</v>
      </c>
      <c r="P15" s="48"/>
      <c r="Q15" s="48">
        <f>Q14+R14</f>
        <v>12</v>
      </c>
      <c r="R15" s="48"/>
      <c r="S15" s="21">
        <f>SUM(E15:R15)</f>
        <v>243</v>
      </c>
    </row>
    <row r="16" spans="1:19" s="27" customFormat="1" x14ac:dyDescent="0.35">
      <c r="A16" s="65" t="s">
        <v>116</v>
      </c>
      <c r="B16" s="65"/>
      <c r="C16" s="29"/>
      <c r="D16" s="30"/>
      <c r="E16" s="65">
        <v>8</v>
      </c>
      <c r="F16" s="65"/>
      <c r="G16" s="65">
        <v>2</v>
      </c>
      <c r="H16" s="65"/>
      <c r="I16" s="65">
        <v>3</v>
      </c>
      <c r="J16" s="65"/>
      <c r="K16" s="65">
        <v>2</v>
      </c>
      <c r="L16" s="65"/>
      <c r="M16" s="65">
        <v>2</v>
      </c>
      <c r="N16" s="65"/>
      <c r="O16" s="65">
        <v>1</v>
      </c>
      <c r="P16" s="65"/>
      <c r="Q16" s="65">
        <v>1</v>
      </c>
      <c r="R16" s="65"/>
      <c r="S16" s="28"/>
    </row>
    <row r="17" spans="1:19" x14ac:dyDescent="0.35">
      <c r="A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24"/>
    </row>
    <row r="18" spans="1:19" x14ac:dyDescent="0.35">
      <c r="A18" s="5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24"/>
    </row>
    <row r="19" spans="1:19" x14ac:dyDescent="0.35">
      <c r="A19" s="5"/>
      <c r="D19" s="2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24"/>
    </row>
    <row r="20" spans="1:19" x14ac:dyDescent="0.35">
      <c r="A20" s="5"/>
      <c r="D20" s="2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24"/>
    </row>
    <row r="21" spans="1:19" x14ac:dyDescent="0.35">
      <c r="A21" s="5"/>
      <c r="D21" s="2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24"/>
    </row>
    <row r="22" spans="1:19" x14ac:dyDescent="0.35">
      <c r="A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24"/>
    </row>
    <row r="23" spans="1:19" x14ac:dyDescent="0.35">
      <c r="A23" s="5"/>
      <c r="D23" s="2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24"/>
    </row>
    <row r="24" spans="1:19" x14ac:dyDescent="0.35">
      <c r="A24" s="5"/>
      <c r="D24" s="2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24"/>
    </row>
    <row r="25" spans="1:19" x14ac:dyDescent="0.35">
      <c r="A25" s="5"/>
      <c r="D25" s="2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24"/>
    </row>
    <row r="26" spans="1:19" x14ac:dyDescent="0.35">
      <c r="A26" s="5"/>
      <c r="D26" s="2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24"/>
    </row>
    <row r="27" spans="1:19" x14ac:dyDescent="0.35">
      <c r="A27" s="5"/>
      <c r="D27" s="2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24"/>
    </row>
    <row r="28" spans="1:19" x14ac:dyDescent="0.35">
      <c r="A28" s="5"/>
      <c r="D28" s="2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24"/>
    </row>
    <row r="29" spans="1:19" x14ac:dyDescent="0.35">
      <c r="D29" s="2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24"/>
    </row>
    <row r="30" spans="1:19" x14ac:dyDescent="0.35">
      <c r="D30" s="2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24"/>
    </row>
    <row r="31" spans="1:19" x14ac:dyDescent="0.35">
      <c r="D31" s="2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24"/>
    </row>
    <row r="32" spans="1:19" x14ac:dyDescent="0.35"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24"/>
    </row>
    <row r="33" spans="4:19" x14ac:dyDescent="0.35">
      <c r="D33" s="2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24"/>
    </row>
    <row r="34" spans="4:19" x14ac:dyDescent="0.35">
      <c r="D34" s="2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4"/>
    </row>
    <row r="35" spans="4:19" x14ac:dyDescent="0.35">
      <c r="D35" s="2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24"/>
    </row>
    <row r="36" spans="4:19" x14ac:dyDescent="0.35">
      <c r="D36" s="2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4"/>
    </row>
    <row r="37" spans="4:19" x14ac:dyDescent="0.35">
      <c r="D37" s="2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4"/>
    </row>
    <row r="38" spans="4:19" x14ac:dyDescent="0.35">
      <c r="D38" s="2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4"/>
    </row>
    <row r="39" spans="4:19" x14ac:dyDescent="0.35">
      <c r="D39" s="2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4"/>
    </row>
    <row r="40" spans="4:19" x14ac:dyDescent="0.35">
      <c r="D40" s="2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4"/>
    </row>
    <row r="41" spans="4:19" x14ac:dyDescent="0.35">
      <c r="D41" s="2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4"/>
    </row>
    <row r="42" spans="4:19" x14ac:dyDescent="0.35">
      <c r="D42" s="2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24"/>
    </row>
    <row r="43" spans="4:19" x14ac:dyDescent="0.35">
      <c r="D43" s="2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4"/>
    </row>
    <row r="44" spans="4:19" x14ac:dyDescent="0.35">
      <c r="D44" s="2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24"/>
    </row>
    <row r="45" spans="4:19" x14ac:dyDescent="0.35">
      <c r="D45" s="2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24"/>
    </row>
    <row r="46" spans="4:19" x14ac:dyDescent="0.35">
      <c r="D46" s="2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24"/>
    </row>
    <row r="47" spans="4:19" x14ac:dyDescent="0.35">
      <c r="D47" s="2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24"/>
    </row>
    <row r="48" spans="4:19" x14ac:dyDescent="0.35"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24"/>
    </row>
    <row r="49" spans="4:19" x14ac:dyDescent="0.35">
      <c r="D49" s="2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24"/>
    </row>
    <row r="50" spans="4:19" x14ac:dyDescent="0.35">
      <c r="D50" s="2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24"/>
    </row>
    <row r="51" spans="4:19" x14ac:dyDescent="0.35">
      <c r="D51" s="2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24"/>
    </row>
    <row r="52" spans="4:19" x14ac:dyDescent="0.35">
      <c r="D52" s="2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24"/>
    </row>
    <row r="53" spans="4:19" x14ac:dyDescent="0.35">
      <c r="D53" s="2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24"/>
    </row>
    <row r="54" spans="4:19" x14ac:dyDescent="0.35">
      <c r="D54" s="2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24"/>
    </row>
    <row r="55" spans="4:19" x14ac:dyDescent="0.35">
      <c r="D55" s="2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24"/>
    </row>
    <row r="56" spans="4:19" x14ac:dyDescent="0.35">
      <c r="D56" s="2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24"/>
    </row>
    <row r="57" spans="4:19" x14ac:dyDescent="0.35">
      <c r="D57" s="2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24"/>
    </row>
    <row r="58" spans="4:19" x14ac:dyDescent="0.35">
      <c r="D58" s="2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24"/>
    </row>
    <row r="59" spans="4:19" x14ac:dyDescent="0.35">
      <c r="D59" s="2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24"/>
    </row>
    <row r="60" spans="4:19" x14ac:dyDescent="0.35">
      <c r="D60" s="2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24"/>
    </row>
    <row r="61" spans="4:19" x14ac:dyDescent="0.35">
      <c r="D61" s="2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24"/>
    </row>
    <row r="62" spans="4:19" x14ac:dyDescent="0.35">
      <c r="D62" s="2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24"/>
    </row>
    <row r="63" spans="4:19" x14ac:dyDescent="0.35">
      <c r="D63" s="2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24"/>
    </row>
    <row r="64" spans="4:19" x14ac:dyDescent="0.35">
      <c r="D64" s="2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24"/>
    </row>
    <row r="65" spans="4:19" x14ac:dyDescent="0.35">
      <c r="D65" s="2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24"/>
    </row>
    <row r="66" spans="4:19" x14ac:dyDescent="0.35">
      <c r="D66" s="2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24"/>
    </row>
    <row r="67" spans="4:19" x14ac:dyDescent="0.35">
      <c r="D67" s="2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24"/>
    </row>
    <row r="68" spans="4:19" x14ac:dyDescent="0.35">
      <c r="D68" s="2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24"/>
    </row>
    <row r="69" spans="4:19" x14ac:dyDescent="0.35">
      <c r="D69" s="2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24"/>
    </row>
    <row r="70" spans="4:19" x14ac:dyDescent="0.35">
      <c r="D70" s="2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24"/>
    </row>
    <row r="71" spans="4:19" x14ac:dyDescent="0.35">
      <c r="D71" s="2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24"/>
    </row>
    <row r="72" spans="4:19" x14ac:dyDescent="0.35">
      <c r="D72" s="2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24"/>
    </row>
    <row r="73" spans="4:19" x14ac:dyDescent="0.35">
      <c r="D73" s="2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24"/>
    </row>
    <row r="74" spans="4:19" x14ac:dyDescent="0.35">
      <c r="D74" s="2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24"/>
    </row>
    <row r="75" spans="4:19" x14ac:dyDescent="0.35">
      <c r="D75" s="2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24"/>
    </row>
    <row r="76" spans="4:19" x14ac:dyDescent="0.35">
      <c r="D76" s="2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24"/>
    </row>
    <row r="77" spans="4:19" x14ac:dyDescent="0.35">
      <c r="D77" s="2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24"/>
    </row>
    <row r="78" spans="4:19" x14ac:dyDescent="0.35">
      <c r="D78" s="2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24"/>
    </row>
    <row r="79" spans="4:19" x14ac:dyDescent="0.35">
      <c r="D79" s="2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24"/>
    </row>
    <row r="80" spans="4:19" x14ac:dyDescent="0.35">
      <c r="D80" s="2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24"/>
    </row>
    <row r="81" spans="4:19" x14ac:dyDescent="0.35">
      <c r="D81" s="2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24"/>
    </row>
    <row r="82" spans="4:19" x14ac:dyDescent="0.35">
      <c r="D82" s="2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24"/>
    </row>
    <row r="83" spans="4:19" x14ac:dyDescent="0.35">
      <c r="D83" s="2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24"/>
    </row>
    <row r="84" spans="4:19" x14ac:dyDescent="0.35">
      <c r="D84" s="2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24"/>
    </row>
    <row r="85" spans="4:19" x14ac:dyDescent="0.35">
      <c r="D85" s="2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24"/>
    </row>
    <row r="86" spans="4:19" x14ac:dyDescent="0.35">
      <c r="D86" s="2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24"/>
    </row>
    <row r="87" spans="4:19" x14ac:dyDescent="0.35">
      <c r="D87" s="2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24"/>
    </row>
    <row r="88" spans="4:19" x14ac:dyDescent="0.35">
      <c r="D88" s="2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24"/>
    </row>
    <row r="89" spans="4:19" x14ac:dyDescent="0.35">
      <c r="D89" s="2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24"/>
    </row>
    <row r="90" spans="4:19" x14ac:dyDescent="0.35">
      <c r="D90" s="2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24"/>
    </row>
    <row r="91" spans="4:19" x14ac:dyDescent="0.35">
      <c r="D91" s="2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24"/>
    </row>
    <row r="92" spans="4:19" x14ac:dyDescent="0.35">
      <c r="D92" s="2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24"/>
    </row>
    <row r="93" spans="4:19" x14ac:dyDescent="0.35">
      <c r="D93" s="2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24"/>
    </row>
    <row r="94" spans="4:19" x14ac:dyDescent="0.35">
      <c r="D94" s="2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24"/>
    </row>
    <row r="95" spans="4:19" x14ac:dyDescent="0.35"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24"/>
    </row>
    <row r="96" spans="4:19" x14ac:dyDescent="0.35">
      <c r="D96" s="2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24"/>
    </row>
    <row r="97" spans="4:19" x14ac:dyDescent="0.35">
      <c r="D97" s="2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24"/>
    </row>
    <row r="98" spans="4:19" x14ac:dyDescent="0.35">
      <c r="D98" s="2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24"/>
    </row>
    <row r="99" spans="4:19" x14ac:dyDescent="0.35">
      <c r="D99" s="2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24"/>
    </row>
    <row r="100" spans="4:19" x14ac:dyDescent="0.35">
      <c r="D100" s="2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24"/>
    </row>
    <row r="101" spans="4:19" x14ac:dyDescent="0.35">
      <c r="D101" s="2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24"/>
    </row>
    <row r="102" spans="4:19" x14ac:dyDescent="0.35">
      <c r="D102" s="2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24"/>
    </row>
    <row r="103" spans="4:19" x14ac:dyDescent="0.35">
      <c r="D103" s="2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24"/>
    </row>
    <row r="104" spans="4:19" x14ac:dyDescent="0.35">
      <c r="D104" s="2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24"/>
    </row>
    <row r="105" spans="4:19" x14ac:dyDescent="0.35">
      <c r="D105" s="2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24"/>
    </row>
    <row r="106" spans="4:19" x14ac:dyDescent="0.35">
      <c r="D106" s="2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24"/>
    </row>
    <row r="107" spans="4:19" x14ac:dyDescent="0.35">
      <c r="D107" s="2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24"/>
    </row>
    <row r="108" spans="4:19" x14ac:dyDescent="0.35">
      <c r="D108" s="2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24"/>
    </row>
    <row r="109" spans="4:19" x14ac:dyDescent="0.35">
      <c r="D109" s="2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24"/>
    </row>
    <row r="110" spans="4:19" x14ac:dyDescent="0.35">
      <c r="D110" s="2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24"/>
    </row>
    <row r="111" spans="4:19" x14ac:dyDescent="0.35">
      <c r="D111" s="2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24"/>
    </row>
    <row r="112" spans="4:19" x14ac:dyDescent="0.35">
      <c r="D112" s="2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24"/>
    </row>
    <row r="113" spans="4:19" x14ac:dyDescent="0.35">
      <c r="D113" s="2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24"/>
    </row>
    <row r="114" spans="4:19" x14ac:dyDescent="0.35">
      <c r="D114" s="2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24"/>
    </row>
    <row r="115" spans="4:19" x14ac:dyDescent="0.35">
      <c r="D115" s="2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24"/>
    </row>
    <row r="116" spans="4:19" x14ac:dyDescent="0.35">
      <c r="D116" s="2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24"/>
    </row>
    <row r="117" spans="4:19" x14ac:dyDescent="0.35">
      <c r="D117" s="2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24"/>
    </row>
    <row r="118" spans="4:19" x14ac:dyDescent="0.35">
      <c r="D118" s="2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24"/>
    </row>
    <row r="119" spans="4:19" x14ac:dyDescent="0.35">
      <c r="D119" s="2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24"/>
    </row>
    <row r="120" spans="4:19" x14ac:dyDescent="0.35">
      <c r="D120" s="2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24"/>
    </row>
    <row r="121" spans="4:19" x14ac:dyDescent="0.35">
      <c r="D121" s="2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24"/>
    </row>
    <row r="122" spans="4:19" x14ac:dyDescent="0.35">
      <c r="D122" s="2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24"/>
    </row>
    <row r="123" spans="4:19" x14ac:dyDescent="0.35">
      <c r="D123" s="2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24"/>
    </row>
    <row r="124" spans="4:19" x14ac:dyDescent="0.35"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24"/>
    </row>
    <row r="125" spans="4:19" x14ac:dyDescent="0.35">
      <c r="D125" s="2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24"/>
    </row>
    <row r="126" spans="4:19" x14ac:dyDescent="0.35">
      <c r="D126" s="2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24"/>
    </row>
    <row r="127" spans="4:19" x14ac:dyDescent="0.35">
      <c r="D127" s="2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24"/>
    </row>
    <row r="128" spans="4:19" x14ac:dyDescent="0.35">
      <c r="D128" s="2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24"/>
    </row>
    <row r="129" spans="4:19" x14ac:dyDescent="0.35">
      <c r="D129" s="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24"/>
    </row>
    <row r="130" spans="4:19" x14ac:dyDescent="0.35">
      <c r="D130" s="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24"/>
    </row>
    <row r="131" spans="4:19" x14ac:dyDescent="0.35">
      <c r="D131" s="2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24"/>
    </row>
    <row r="132" spans="4:19" x14ac:dyDescent="0.35">
      <c r="D132" s="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24"/>
    </row>
    <row r="133" spans="4:19" x14ac:dyDescent="0.35">
      <c r="D133" s="2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24"/>
    </row>
    <row r="134" spans="4:19" x14ac:dyDescent="0.35">
      <c r="D134" s="2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24"/>
    </row>
    <row r="135" spans="4:19" x14ac:dyDescent="0.35">
      <c r="D135" s="2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24"/>
    </row>
    <row r="136" spans="4:19" x14ac:dyDescent="0.35">
      <c r="D136" s="2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24"/>
    </row>
    <row r="137" spans="4:19" x14ac:dyDescent="0.35">
      <c r="D137" s="2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24"/>
    </row>
    <row r="138" spans="4:19" x14ac:dyDescent="0.35">
      <c r="D138" s="2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24"/>
    </row>
    <row r="139" spans="4:19" x14ac:dyDescent="0.35">
      <c r="D139" s="2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24"/>
    </row>
    <row r="140" spans="4:19" x14ac:dyDescent="0.35">
      <c r="D140" s="2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24"/>
    </row>
    <row r="141" spans="4:19" x14ac:dyDescent="0.35">
      <c r="D141" s="2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24"/>
    </row>
    <row r="142" spans="4:19" x14ac:dyDescent="0.35">
      <c r="D142" s="2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24"/>
    </row>
    <row r="143" spans="4:19" x14ac:dyDescent="0.35">
      <c r="D143" s="2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24"/>
    </row>
    <row r="144" spans="4:19" x14ac:dyDescent="0.35">
      <c r="D144" s="2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24"/>
    </row>
    <row r="145" spans="4:19" x14ac:dyDescent="0.35">
      <c r="D145" s="2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24"/>
    </row>
    <row r="146" spans="4:19" x14ac:dyDescent="0.35">
      <c r="D146" s="2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24"/>
    </row>
    <row r="147" spans="4:19" x14ac:dyDescent="0.35">
      <c r="D147" s="2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24"/>
    </row>
    <row r="148" spans="4:19" x14ac:dyDescent="0.35">
      <c r="D148" s="2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24"/>
    </row>
    <row r="149" spans="4:19" x14ac:dyDescent="0.35">
      <c r="D149" s="2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24"/>
    </row>
    <row r="150" spans="4:19" x14ac:dyDescent="0.35">
      <c r="D150" s="2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24"/>
    </row>
    <row r="151" spans="4:19" x14ac:dyDescent="0.35">
      <c r="D151" s="2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24"/>
    </row>
    <row r="152" spans="4:19" x14ac:dyDescent="0.35">
      <c r="D152" s="2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24"/>
    </row>
    <row r="153" spans="4:19" x14ac:dyDescent="0.35">
      <c r="D153" s="2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24"/>
    </row>
    <row r="154" spans="4:19" x14ac:dyDescent="0.35">
      <c r="D154" s="2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24"/>
    </row>
    <row r="155" spans="4:19" x14ac:dyDescent="0.35">
      <c r="D155" s="2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24"/>
    </row>
    <row r="156" spans="4:19" x14ac:dyDescent="0.35">
      <c r="D156" s="2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24"/>
    </row>
    <row r="157" spans="4:19" x14ac:dyDescent="0.35">
      <c r="D157" s="2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24"/>
    </row>
    <row r="158" spans="4:19" x14ac:dyDescent="0.35">
      <c r="D158" s="2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24"/>
    </row>
    <row r="159" spans="4:19" x14ac:dyDescent="0.35">
      <c r="D159" s="2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24"/>
    </row>
    <row r="160" spans="4:19" x14ac:dyDescent="0.35">
      <c r="D160" s="2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24"/>
    </row>
    <row r="161" spans="4:19" x14ac:dyDescent="0.35">
      <c r="D161" s="2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24"/>
    </row>
    <row r="162" spans="4:19" x14ac:dyDescent="0.35">
      <c r="D162" s="2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24"/>
    </row>
    <row r="163" spans="4:19" x14ac:dyDescent="0.35">
      <c r="D163" s="2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24"/>
    </row>
    <row r="164" spans="4:19" x14ac:dyDescent="0.35">
      <c r="D164" s="2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24"/>
    </row>
    <row r="165" spans="4:19" x14ac:dyDescent="0.35">
      <c r="D165" s="2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24"/>
    </row>
    <row r="166" spans="4:19" x14ac:dyDescent="0.35">
      <c r="D166" s="2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24"/>
    </row>
    <row r="167" spans="4:19" x14ac:dyDescent="0.35">
      <c r="D167" s="2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24"/>
    </row>
    <row r="168" spans="4:19" x14ac:dyDescent="0.35">
      <c r="D168" s="2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24"/>
    </row>
    <row r="169" spans="4:19" x14ac:dyDescent="0.35">
      <c r="D169" s="2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24"/>
    </row>
    <row r="170" spans="4:19" x14ac:dyDescent="0.35">
      <c r="D170" s="2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24"/>
    </row>
    <row r="171" spans="4:19" x14ac:dyDescent="0.35">
      <c r="D171" s="2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24"/>
    </row>
    <row r="172" spans="4:19" x14ac:dyDescent="0.35">
      <c r="D172" s="2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24"/>
    </row>
    <row r="173" spans="4:19" x14ac:dyDescent="0.35">
      <c r="D173" s="2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24"/>
    </row>
    <row r="174" spans="4:19" x14ac:dyDescent="0.35">
      <c r="D174" s="2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24"/>
    </row>
    <row r="175" spans="4:19" x14ac:dyDescent="0.35">
      <c r="D175" s="2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24"/>
    </row>
    <row r="176" spans="4:19" x14ac:dyDescent="0.35">
      <c r="D176" s="2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24"/>
    </row>
    <row r="177" spans="4:19" x14ac:dyDescent="0.35">
      <c r="D177" s="2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24"/>
    </row>
    <row r="178" spans="4:19" x14ac:dyDescent="0.35">
      <c r="D178" s="2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24"/>
    </row>
    <row r="179" spans="4:19" x14ac:dyDescent="0.35">
      <c r="D179" s="2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24"/>
    </row>
    <row r="180" spans="4:19" x14ac:dyDescent="0.35">
      <c r="D180" s="2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24"/>
    </row>
    <row r="181" spans="4:19" x14ac:dyDescent="0.35">
      <c r="D181" s="2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24"/>
    </row>
    <row r="182" spans="4:19" x14ac:dyDescent="0.35">
      <c r="D182" s="2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24"/>
    </row>
    <row r="183" spans="4:19" x14ac:dyDescent="0.35">
      <c r="D183" s="2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24"/>
    </row>
    <row r="184" spans="4:19" x14ac:dyDescent="0.35">
      <c r="D184" s="2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24"/>
    </row>
    <row r="185" spans="4:19" x14ac:dyDescent="0.35">
      <c r="D185" s="2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24"/>
    </row>
    <row r="186" spans="4:19" x14ac:dyDescent="0.35">
      <c r="D186" s="23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24"/>
    </row>
    <row r="187" spans="4:19" x14ac:dyDescent="0.35">
      <c r="D187" s="23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24"/>
    </row>
    <row r="188" spans="4:19" x14ac:dyDescent="0.35">
      <c r="D188" s="23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24"/>
    </row>
    <row r="189" spans="4:19" x14ac:dyDescent="0.35">
      <c r="D189" s="23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24"/>
    </row>
    <row r="190" spans="4:19" x14ac:dyDescent="0.35">
      <c r="D190" s="23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24"/>
    </row>
    <row r="191" spans="4:19" x14ac:dyDescent="0.35">
      <c r="D191" s="2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24"/>
    </row>
    <row r="192" spans="4:19" x14ac:dyDescent="0.35">
      <c r="D192" s="23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24"/>
    </row>
    <row r="193" spans="4:19" x14ac:dyDescent="0.35">
      <c r="D193" s="23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24"/>
    </row>
    <row r="194" spans="4:19" x14ac:dyDescent="0.35">
      <c r="D194" s="23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24"/>
    </row>
    <row r="195" spans="4:19" x14ac:dyDescent="0.35">
      <c r="D195" s="23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4"/>
    </row>
    <row r="196" spans="4:19" x14ac:dyDescent="0.35">
      <c r="D196" s="23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4"/>
    </row>
    <row r="197" spans="4:19" x14ac:dyDescent="0.35">
      <c r="D197" s="23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4"/>
    </row>
    <row r="198" spans="4:19" x14ac:dyDescent="0.35">
      <c r="D198" s="23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24"/>
    </row>
    <row r="199" spans="4:19" x14ac:dyDescent="0.35">
      <c r="D199" s="2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24"/>
    </row>
    <row r="200" spans="4:19" x14ac:dyDescent="0.35">
      <c r="D200" s="23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24"/>
    </row>
    <row r="201" spans="4:19" x14ac:dyDescent="0.35">
      <c r="D201" s="23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24"/>
    </row>
    <row r="202" spans="4:19" x14ac:dyDescent="0.35">
      <c r="D202" s="23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24"/>
    </row>
    <row r="203" spans="4:19" x14ac:dyDescent="0.35">
      <c r="D203" s="2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24"/>
    </row>
    <row r="204" spans="4:19" x14ac:dyDescent="0.35">
      <c r="D204" s="2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24"/>
    </row>
    <row r="205" spans="4:19" x14ac:dyDescent="0.35">
      <c r="D205" s="2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24"/>
    </row>
    <row r="206" spans="4:19" x14ac:dyDescent="0.35">
      <c r="D206" s="2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24"/>
    </row>
    <row r="207" spans="4:19" x14ac:dyDescent="0.35">
      <c r="D207" s="23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24"/>
    </row>
    <row r="208" spans="4:19" x14ac:dyDescent="0.35">
      <c r="D208" s="23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24"/>
    </row>
    <row r="209" spans="4:19" x14ac:dyDescent="0.35">
      <c r="D209" s="23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24"/>
    </row>
    <row r="210" spans="4:19" x14ac:dyDescent="0.35">
      <c r="D210" s="23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24"/>
    </row>
    <row r="211" spans="4:19" x14ac:dyDescent="0.35">
      <c r="D211" s="23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24"/>
    </row>
    <row r="212" spans="4:19" x14ac:dyDescent="0.35">
      <c r="D212" s="23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24"/>
    </row>
    <row r="213" spans="4:19" x14ac:dyDescent="0.35">
      <c r="D213" s="23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24"/>
    </row>
    <row r="214" spans="4:19" x14ac:dyDescent="0.35">
      <c r="D214" s="23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24"/>
    </row>
    <row r="215" spans="4:19" x14ac:dyDescent="0.35">
      <c r="D215" s="23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24"/>
    </row>
    <row r="216" spans="4:19" x14ac:dyDescent="0.35">
      <c r="D216" s="23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24"/>
    </row>
    <row r="217" spans="4:19" x14ac:dyDescent="0.35">
      <c r="D217" s="23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24"/>
    </row>
    <row r="218" spans="4:19" x14ac:dyDescent="0.35">
      <c r="D218" s="2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24"/>
    </row>
    <row r="219" spans="4:19" x14ac:dyDescent="0.35">
      <c r="D219" s="23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24"/>
    </row>
    <row r="220" spans="4:19" x14ac:dyDescent="0.35">
      <c r="D220" s="23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24"/>
    </row>
    <row r="221" spans="4:19" x14ac:dyDescent="0.35">
      <c r="D221" s="23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24"/>
    </row>
    <row r="222" spans="4:19" x14ac:dyDescent="0.35">
      <c r="D222" s="2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24"/>
    </row>
    <row r="223" spans="4:19" x14ac:dyDescent="0.35">
      <c r="D223" s="23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24"/>
    </row>
    <row r="224" spans="4:19" x14ac:dyDescent="0.35">
      <c r="D224" s="23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24"/>
    </row>
    <row r="225" spans="4:19" x14ac:dyDescent="0.35">
      <c r="D225" s="23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24"/>
    </row>
    <row r="226" spans="4:19" x14ac:dyDescent="0.35">
      <c r="D226" s="23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24"/>
    </row>
    <row r="227" spans="4:19" x14ac:dyDescent="0.35">
      <c r="D227" s="23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24"/>
    </row>
    <row r="228" spans="4:19" x14ac:dyDescent="0.35">
      <c r="D228" s="23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24"/>
    </row>
    <row r="229" spans="4:19" x14ac:dyDescent="0.35">
      <c r="D229" s="23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24"/>
    </row>
    <row r="230" spans="4:19" x14ac:dyDescent="0.35">
      <c r="D230" s="23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24"/>
    </row>
    <row r="231" spans="4:19" x14ac:dyDescent="0.35">
      <c r="D231" s="23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24"/>
    </row>
    <row r="232" spans="4:19" x14ac:dyDescent="0.35">
      <c r="D232" s="2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24"/>
    </row>
    <row r="233" spans="4:19" x14ac:dyDescent="0.35">
      <c r="D233" s="2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24"/>
    </row>
    <row r="234" spans="4:19" x14ac:dyDescent="0.35">
      <c r="D234" s="23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24"/>
    </row>
    <row r="235" spans="4:19" x14ac:dyDescent="0.35">
      <c r="D235" s="2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24"/>
    </row>
    <row r="236" spans="4:19" x14ac:dyDescent="0.35">
      <c r="D236" s="23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24"/>
    </row>
    <row r="237" spans="4:19" x14ac:dyDescent="0.35">
      <c r="D237" s="23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24"/>
    </row>
    <row r="238" spans="4:19" x14ac:dyDescent="0.35">
      <c r="D238" s="23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24"/>
    </row>
    <row r="239" spans="4:19" x14ac:dyDescent="0.35">
      <c r="D239" s="23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24"/>
    </row>
    <row r="240" spans="4:19" x14ac:dyDescent="0.35">
      <c r="D240" s="23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24"/>
    </row>
    <row r="241" spans="4:19" x14ac:dyDescent="0.35">
      <c r="D241" s="2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24"/>
    </row>
    <row r="242" spans="4:19" x14ac:dyDescent="0.35">
      <c r="D242" s="23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24"/>
    </row>
    <row r="243" spans="4:19" x14ac:dyDescent="0.35">
      <c r="D243" s="23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24"/>
    </row>
    <row r="244" spans="4:19" x14ac:dyDescent="0.35">
      <c r="D244" s="23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24"/>
    </row>
    <row r="245" spans="4:19" x14ac:dyDescent="0.35">
      <c r="D245" s="23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24"/>
    </row>
    <row r="246" spans="4:19" x14ac:dyDescent="0.35">
      <c r="D246" s="23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24"/>
    </row>
    <row r="247" spans="4:19" x14ac:dyDescent="0.35">
      <c r="D247" s="23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24"/>
    </row>
    <row r="248" spans="4:19" x14ac:dyDescent="0.35">
      <c r="D248" s="23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24"/>
    </row>
    <row r="249" spans="4:19" x14ac:dyDescent="0.35">
      <c r="D249" s="23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24"/>
    </row>
    <row r="250" spans="4:19" x14ac:dyDescent="0.35">
      <c r="D250" s="23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24"/>
    </row>
    <row r="251" spans="4:19" x14ac:dyDescent="0.35">
      <c r="D251" s="23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24"/>
    </row>
    <row r="252" spans="4:19" x14ac:dyDescent="0.35">
      <c r="D252" s="23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24"/>
    </row>
    <row r="253" spans="4:19" x14ac:dyDescent="0.35">
      <c r="D253" s="23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24"/>
    </row>
    <row r="254" spans="4:19" x14ac:dyDescent="0.35">
      <c r="D254" s="23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24"/>
    </row>
    <row r="255" spans="4:19" x14ac:dyDescent="0.35">
      <c r="D255" s="23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24"/>
    </row>
    <row r="256" spans="4:19" x14ac:dyDescent="0.35">
      <c r="D256" s="23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24"/>
    </row>
    <row r="257" spans="4:19" x14ac:dyDescent="0.35">
      <c r="D257" s="23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24"/>
    </row>
    <row r="258" spans="4:19" x14ac:dyDescent="0.35">
      <c r="D258" s="23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24"/>
    </row>
    <row r="259" spans="4:19" x14ac:dyDescent="0.35">
      <c r="D259" s="23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24"/>
    </row>
    <row r="260" spans="4:19" x14ac:dyDescent="0.35">
      <c r="D260" s="23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24"/>
    </row>
    <row r="261" spans="4:19" x14ac:dyDescent="0.35">
      <c r="D261" s="23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24"/>
    </row>
    <row r="262" spans="4:19" x14ac:dyDescent="0.35">
      <c r="D262" s="23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24"/>
    </row>
    <row r="263" spans="4:19" x14ac:dyDescent="0.35">
      <c r="D263" s="23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24"/>
    </row>
    <row r="264" spans="4:19" x14ac:dyDescent="0.35">
      <c r="D264" s="23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24"/>
    </row>
    <row r="265" spans="4:19" x14ac:dyDescent="0.35">
      <c r="D265" s="23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24"/>
    </row>
    <row r="266" spans="4:19" x14ac:dyDescent="0.35">
      <c r="D266" s="23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24"/>
    </row>
    <row r="267" spans="4:19" x14ac:dyDescent="0.35">
      <c r="D267" s="23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24"/>
    </row>
    <row r="268" spans="4:19" x14ac:dyDescent="0.35">
      <c r="D268" s="23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24"/>
    </row>
    <row r="269" spans="4:19" x14ac:dyDescent="0.35">
      <c r="D269" s="23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24"/>
    </row>
    <row r="270" spans="4:19" x14ac:dyDescent="0.35">
      <c r="D270" s="2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24"/>
    </row>
    <row r="271" spans="4:19" x14ac:dyDescent="0.35">
      <c r="D271" s="23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24"/>
    </row>
  </sheetData>
  <mergeCells count="40">
    <mergeCell ref="K16:L16"/>
    <mergeCell ref="M16:N16"/>
    <mergeCell ref="O16:P16"/>
    <mergeCell ref="Q16:R16"/>
    <mergeCell ref="A16:B16"/>
    <mergeCell ref="E16:F16"/>
    <mergeCell ref="G16:H16"/>
    <mergeCell ref="I16:J16"/>
    <mergeCell ref="A4:C7"/>
    <mergeCell ref="D4:D7"/>
    <mergeCell ref="K4:L4"/>
    <mergeCell ref="E7:F7"/>
    <mergeCell ref="K7:L7"/>
    <mergeCell ref="E4:F4"/>
    <mergeCell ref="E5:F5"/>
    <mergeCell ref="S4:S7"/>
    <mergeCell ref="K5:L5"/>
    <mergeCell ref="M5:N5"/>
    <mergeCell ref="O5:P5"/>
    <mergeCell ref="G5:H5"/>
    <mergeCell ref="Q5:R5"/>
    <mergeCell ref="G4:H4"/>
    <mergeCell ref="M4:N4"/>
    <mergeCell ref="M7:N7"/>
    <mergeCell ref="O7:P7"/>
    <mergeCell ref="Q7:R7"/>
    <mergeCell ref="O4:R4"/>
    <mergeCell ref="I4:J4"/>
    <mergeCell ref="I5:J5"/>
    <mergeCell ref="I7:J7"/>
    <mergeCell ref="G7:H7"/>
    <mergeCell ref="A14:C15"/>
    <mergeCell ref="D14:D15"/>
    <mergeCell ref="K15:L15"/>
    <mergeCell ref="G15:H15"/>
    <mergeCell ref="Q15:R15"/>
    <mergeCell ref="M15:N15"/>
    <mergeCell ref="O15:P15"/>
    <mergeCell ref="E15:F15"/>
    <mergeCell ref="I15:J15"/>
  </mergeCells>
  <pageMargins left="1.1023622047244095" right="0.11811023622047245" top="0.55118110236220474" bottom="0.15748031496062992" header="0.31496062992125984" footer="0.31496062992125984"/>
  <pageSetup paperSize="9" scale="89" orientation="landscape" r:id="rId1"/>
  <ignoredErrors>
    <ignoredError sqref="S8:S13 Q14" formulaRange="1"/>
    <ignoredError sqref="S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7D20-2EF4-4592-815F-99FB6F9D7FD8}">
  <sheetPr>
    <pageSetUpPr fitToPage="1"/>
  </sheetPr>
  <dimension ref="A1:Z270"/>
  <sheetViews>
    <sheetView tabSelected="1" workbookViewId="0">
      <selection activeCell="U9" sqref="U9"/>
    </sheetView>
  </sheetViews>
  <sheetFormatPr defaultRowHeight="14.5" x14ac:dyDescent="0.35"/>
  <cols>
    <col min="1" max="1" width="3.90625" customWidth="1"/>
    <col min="2" max="2" width="8.54296875" customWidth="1"/>
    <col min="3" max="3" width="14.54296875" hidden="1" customWidth="1"/>
    <col min="4" max="4" width="4.36328125" style="17" hidden="1" customWidth="1"/>
    <col min="5" max="12" width="5.36328125" customWidth="1"/>
    <col min="13" max="14" width="6.81640625" customWidth="1"/>
    <col min="15" max="16" width="6.36328125" customWidth="1"/>
    <col min="17" max="17" width="8.81640625" customWidth="1"/>
    <col min="18" max="19" width="6.81640625" customWidth="1"/>
    <col min="20" max="20" width="6.81640625" hidden="1" customWidth="1"/>
    <col min="21" max="22" width="8.36328125" customWidth="1"/>
    <col min="23" max="23" width="7.90625" customWidth="1"/>
    <col min="24" max="24" width="5.81640625" hidden="1" customWidth="1"/>
    <col min="25" max="25" width="7.1796875" customWidth="1"/>
    <col min="26" max="26" width="5.453125" style="18" customWidth="1"/>
    <col min="27" max="27" width="4.6328125" customWidth="1"/>
  </cols>
  <sheetData>
    <row r="1" spans="1:26" ht="22.5" x14ac:dyDescent="0.45">
      <c r="A1" s="26" t="s">
        <v>23</v>
      </c>
      <c r="S1" s="9"/>
    </row>
    <row r="2" spans="1:26" ht="17.399999999999999" customHeight="1" x14ac:dyDescent="0.45">
      <c r="A2" s="26"/>
      <c r="R2" s="9" t="s">
        <v>33</v>
      </c>
      <c r="S2" s="9"/>
    </row>
    <row r="3" spans="1:26" ht="22.5" x14ac:dyDescent="0.45">
      <c r="A3" s="26"/>
      <c r="V3" s="9"/>
    </row>
    <row r="4" spans="1:26" ht="47.25" customHeight="1" x14ac:dyDescent="0.35">
      <c r="A4" s="61"/>
      <c r="B4" s="61"/>
      <c r="C4" s="61"/>
      <c r="D4" s="62" t="s">
        <v>13</v>
      </c>
      <c r="E4" s="55" t="s">
        <v>30</v>
      </c>
      <c r="F4" s="53"/>
      <c r="G4" s="53"/>
      <c r="H4" s="53"/>
      <c r="I4" s="53"/>
      <c r="J4" s="53"/>
      <c r="K4" s="53"/>
      <c r="L4" s="53"/>
      <c r="M4" s="55" t="s">
        <v>25</v>
      </c>
      <c r="N4" s="53"/>
      <c r="O4" s="55" t="s">
        <v>27</v>
      </c>
      <c r="P4" s="53"/>
      <c r="Q4" s="53"/>
      <c r="R4" s="55" t="s">
        <v>14</v>
      </c>
      <c r="S4" s="53"/>
      <c r="T4" s="53"/>
      <c r="U4" s="55" t="s">
        <v>29</v>
      </c>
      <c r="V4" s="54"/>
      <c r="W4" s="55" t="s">
        <v>15</v>
      </c>
      <c r="X4" s="53"/>
      <c r="Y4" s="53"/>
      <c r="Z4" s="49"/>
    </row>
    <row r="5" spans="1:26" s="5" customFormat="1" ht="45.65" customHeight="1" x14ac:dyDescent="0.35">
      <c r="A5" s="61"/>
      <c r="B5" s="61"/>
      <c r="C5" s="61"/>
      <c r="D5" s="63"/>
      <c r="E5" s="50" t="s">
        <v>24</v>
      </c>
      <c r="F5" s="51"/>
      <c r="G5" s="51"/>
      <c r="H5" s="51"/>
      <c r="I5" s="51"/>
      <c r="J5" s="51"/>
      <c r="K5" s="51"/>
      <c r="L5" s="51"/>
      <c r="M5" s="50" t="s">
        <v>16</v>
      </c>
      <c r="N5" s="51"/>
      <c r="O5" s="55" t="s">
        <v>17</v>
      </c>
      <c r="P5" s="53"/>
      <c r="Q5" s="53"/>
      <c r="R5" s="50" t="s">
        <v>28</v>
      </c>
      <c r="S5" s="51"/>
      <c r="T5" s="51"/>
      <c r="U5" s="50" t="s">
        <v>17</v>
      </c>
      <c r="V5" s="52"/>
      <c r="W5" s="42" t="s">
        <v>31</v>
      </c>
      <c r="X5" s="41"/>
      <c r="Y5" s="42" t="s">
        <v>32</v>
      </c>
      <c r="Z5" s="49"/>
    </row>
    <row r="6" spans="1:26" s="5" customFormat="1" ht="26" x14ac:dyDescent="0.35">
      <c r="A6" s="61"/>
      <c r="B6" s="61"/>
      <c r="C6" s="61"/>
      <c r="D6" s="63"/>
      <c r="E6" s="67" t="s">
        <v>74</v>
      </c>
      <c r="F6" s="68"/>
      <c r="G6" s="68"/>
      <c r="H6" s="69"/>
      <c r="I6" s="67" t="s">
        <v>75</v>
      </c>
      <c r="J6" s="68"/>
      <c r="K6" s="68"/>
      <c r="L6" s="69"/>
      <c r="M6" s="67" t="s">
        <v>74</v>
      </c>
      <c r="N6" s="69"/>
      <c r="O6" s="67" t="s">
        <v>75</v>
      </c>
      <c r="P6" s="69"/>
      <c r="Q6" s="37" t="s">
        <v>76</v>
      </c>
      <c r="R6" s="67" t="s">
        <v>76</v>
      </c>
      <c r="S6" s="68"/>
      <c r="T6" s="69"/>
      <c r="U6" s="40" t="s">
        <v>76</v>
      </c>
      <c r="V6" s="40" t="s">
        <v>77</v>
      </c>
      <c r="W6" s="67" t="s">
        <v>77</v>
      </c>
      <c r="X6" s="68"/>
      <c r="Y6" s="69"/>
      <c r="Z6" s="49"/>
    </row>
    <row r="7" spans="1:26" s="31" customFormat="1" ht="28.75" customHeight="1" x14ac:dyDescent="0.3">
      <c r="A7" s="61"/>
      <c r="B7" s="61"/>
      <c r="C7" s="61"/>
      <c r="D7" s="64"/>
      <c r="E7" s="32">
        <v>0.41666666666666669</v>
      </c>
      <c r="F7" s="32">
        <v>0.47916666666666669</v>
      </c>
      <c r="G7" s="32">
        <v>0.54166666666666663</v>
      </c>
      <c r="H7" s="32">
        <v>0.60416666666666663</v>
      </c>
      <c r="I7" s="32">
        <v>0.375</v>
      </c>
      <c r="J7" s="32">
        <v>0.4375</v>
      </c>
      <c r="K7" s="32">
        <v>0.5</v>
      </c>
      <c r="L7" s="32">
        <v>0.5625</v>
      </c>
      <c r="M7" s="32">
        <v>0.41666666666666669</v>
      </c>
      <c r="N7" s="32">
        <v>0.5</v>
      </c>
      <c r="O7" s="32">
        <v>0.41666666666666669</v>
      </c>
      <c r="P7" s="32">
        <v>0.45833333333333331</v>
      </c>
      <c r="Q7" s="39">
        <v>0.54166666666666663</v>
      </c>
      <c r="R7" s="32">
        <v>0.375</v>
      </c>
      <c r="S7" s="32">
        <v>0.45833333333333331</v>
      </c>
      <c r="T7" s="32">
        <v>0.54166666666666663</v>
      </c>
      <c r="U7" s="32">
        <v>0.54166666666666663</v>
      </c>
      <c r="V7" s="32">
        <v>0.375</v>
      </c>
      <c r="W7" s="32">
        <v>0.5</v>
      </c>
      <c r="X7" s="32">
        <v>0.66666666666666663</v>
      </c>
      <c r="Y7" s="32">
        <v>0.58333333333333337</v>
      </c>
      <c r="Z7" s="49"/>
    </row>
    <row r="8" spans="1:26" x14ac:dyDescent="0.35">
      <c r="A8" s="16">
        <v>1</v>
      </c>
      <c r="B8" s="6" t="s">
        <v>37</v>
      </c>
      <c r="C8" s="6"/>
      <c r="D8" s="19">
        <v>1</v>
      </c>
      <c r="E8" s="16"/>
      <c r="F8" s="16"/>
      <c r="G8" s="16"/>
      <c r="H8" s="16"/>
      <c r="I8" s="16">
        <v>1</v>
      </c>
      <c r="J8" s="16"/>
      <c r="K8" s="16"/>
      <c r="L8" s="16"/>
      <c r="M8" s="16"/>
      <c r="N8" s="16">
        <v>1</v>
      </c>
      <c r="O8" s="16"/>
      <c r="P8" s="16"/>
      <c r="Q8" s="33">
        <v>1</v>
      </c>
      <c r="R8" s="16">
        <v>1</v>
      </c>
      <c r="S8" s="16"/>
      <c r="T8" s="16"/>
      <c r="U8" s="16"/>
      <c r="V8" s="16">
        <v>1</v>
      </c>
      <c r="W8" s="16">
        <v>1</v>
      </c>
      <c r="X8" s="16"/>
      <c r="Y8" s="16">
        <v>1</v>
      </c>
      <c r="Z8" s="20">
        <f t="shared" ref="Z8:Z13" si="0">SUM(E8:Y8)</f>
        <v>7</v>
      </c>
    </row>
    <row r="9" spans="1:26" x14ac:dyDescent="0.35">
      <c r="A9" s="16">
        <v>2</v>
      </c>
      <c r="B9" s="6" t="s">
        <v>20</v>
      </c>
      <c r="C9" s="6"/>
      <c r="D9" s="19">
        <v>16</v>
      </c>
      <c r="E9" s="16">
        <v>2</v>
      </c>
      <c r="F9" s="16"/>
      <c r="G9" s="16"/>
      <c r="H9" s="16">
        <v>4</v>
      </c>
      <c r="I9" s="16">
        <v>1</v>
      </c>
      <c r="J9" s="16">
        <v>2</v>
      </c>
      <c r="K9" s="16">
        <v>1</v>
      </c>
      <c r="L9" s="16">
        <v>1</v>
      </c>
      <c r="M9" s="16">
        <v>7</v>
      </c>
      <c r="N9" s="16">
        <v>3</v>
      </c>
      <c r="O9" s="16">
        <v>5</v>
      </c>
      <c r="P9" s="16">
        <v>3</v>
      </c>
      <c r="Q9" s="33">
        <v>4</v>
      </c>
      <c r="R9" s="16">
        <v>7</v>
      </c>
      <c r="S9" s="16">
        <v>7</v>
      </c>
      <c r="T9" s="16"/>
      <c r="U9" s="16">
        <v>2</v>
      </c>
      <c r="V9" s="16">
        <v>5</v>
      </c>
      <c r="W9" s="16">
        <v>7</v>
      </c>
      <c r="X9" s="16"/>
      <c r="Y9" s="16">
        <v>2</v>
      </c>
      <c r="Z9" s="20">
        <f t="shared" si="0"/>
        <v>63</v>
      </c>
    </row>
    <row r="10" spans="1:26" x14ac:dyDescent="0.35">
      <c r="A10" s="16">
        <v>3</v>
      </c>
      <c r="B10" s="6" t="s">
        <v>22</v>
      </c>
      <c r="C10" s="6"/>
      <c r="D10" s="19">
        <v>29</v>
      </c>
      <c r="E10" s="16">
        <v>2</v>
      </c>
      <c r="F10" s="16">
        <v>4</v>
      </c>
      <c r="G10" s="16">
        <v>4</v>
      </c>
      <c r="H10" s="16">
        <v>2</v>
      </c>
      <c r="I10" s="16">
        <v>2</v>
      </c>
      <c r="J10" s="16">
        <v>1</v>
      </c>
      <c r="K10" s="16">
        <v>3</v>
      </c>
      <c r="L10" s="16">
        <v>2</v>
      </c>
      <c r="M10" s="16">
        <v>5</v>
      </c>
      <c r="N10" s="16">
        <v>7</v>
      </c>
      <c r="O10" s="16">
        <v>9</v>
      </c>
      <c r="P10" s="16">
        <v>11</v>
      </c>
      <c r="Q10" s="33">
        <v>7</v>
      </c>
      <c r="R10" s="16">
        <v>11</v>
      </c>
      <c r="S10" s="16">
        <v>12</v>
      </c>
      <c r="T10" s="16"/>
      <c r="U10" s="16">
        <v>10</v>
      </c>
      <c r="V10" s="16">
        <v>11</v>
      </c>
      <c r="W10" s="16">
        <v>14</v>
      </c>
      <c r="X10" s="16"/>
      <c r="Y10" s="16">
        <v>5</v>
      </c>
      <c r="Z10" s="20">
        <f t="shared" si="0"/>
        <v>122</v>
      </c>
    </row>
    <row r="11" spans="1:26" x14ac:dyDescent="0.35">
      <c r="A11" s="16">
        <v>4</v>
      </c>
      <c r="B11" s="6" t="s">
        <v>38</v>
      </c>
      <c r="C11" s="6"/>
      <c r="D11" s="19">
        <v>2</v>
      </c>
      <c r="E11" s="16"/>
      <c r="F11" s="16"/>
      <c r="G11" s="16">
        <v>2</v>
      </c>
      <c r="H11" s="16"/>
      <c r="I11" s="16"/>
      <c r="J11" s="16"/>
      <c r="K11" s="16"/>
      <c r="L11" s="16"/>
      <c r="M11" s="16">
        <v>2</v>
      </c>
      <c r="N11" s="16"/>
      <c r="O11" s="16"/>
      <c r="P11" s="16">
        <v>2</v>
      </c>
      <c r="Q11" s="33"/>
      <c r="R11" s="16"/>
      <c r="S11" s="16">
        <v>2</v>
      </c>
      <c r="T11" s="16"/>
      <c r="U11" s="16">
        <v>2</v>
      </c>
      <c r="V11" s="16"/>
      <c r="W11" s="16">
        <v>2</v>
      </c>
      <c r="X11" s="16"/>
      <c r="Y11" s="16">
        <v>2</v>
      </c>
      <c r="Z11" s="20">
        <f t="shared" si="0"/>
        <v>14</v>
      </c>
    </row>
    <row r="12" spans="1:26" x14ac:dyDescent="0.35">
      <c r="A12" s="16">
        <v>5</v>
      </c>
      <c r="B12" s="6" t="s">
        <v>26</v>
      </c>
      <c r="C12" s="6"/>
      <c r="D12" s="19">
        <v>10</v>
      </c>
      <c r="E12" s="16">
        <v>1</v>
      </c>
      <c r="F12" s="16">
        <v>1</v>
      </c>
      <c r="G12" s="16"/>
      <c r="H12" s="16">
        <v>1</v>
      </c>
      <c r="I12" s="16">
        <v>1</v>
      </c>
      <c r="J12" s="16"/>
      <c r="K12" s="16">
        <v>1</v>
      </c>
      <c r="L12" s="16"/>
      <c r="M12" s="16">
        <v>1</v>
      </c>
      <c r="N12" s="16">
        <v>4</v>
      </c>
      <c r="O12" s="16">
        <v>4</v>
      </c>
      <c r="P12" s="16">
        <v>2</v>
      </c>
      <c r="Q12" s="33">
        <v>1</v>
      </c>
      <c r="R12" s="16">
        <v>5</v>
      </c>
      <c r="S12" s="16">
        <v>3</v>
      </c>
      <c r="T12" s="16"/>
      <c r="U12" s="16">
        <v>1</v>
      </c>
      <c r="V12" s="16">
        <v>4</v>
      </c>
      <c r="W12" s="16">
        <v>5</v>
      </c>
      <c r="X12" s="16"/>
      <c r="Y12" s="16">
        <v>2</v>
      </c>
      <c r="Z12" s="20">
        <f t="shared" si="0"/>
        <v>37</v>
      </c>
    </row>
    <row r="13" spans="1:26" x14ac:dyDescent="0.35">
      <c r="A13" s="16"/>
      <c r="B13" s="6"/>
      <c r="C13" s="6"/>
      <c r="D13" s="19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33"/>
      <c r="R13" s="16"/>
      <c r="S13" s="16"/>
      <c r="T13" s="16"/>
      <c r="U13" s="16"/>
      <c r="V13" s="16"/>
      <c r="W13" s="16"/>
      <c r="X13" s="16"/>
      <c r="Y13" s="16"/>
      <c r="Z13" s="20">
        <f t="shared" si="0"/>
        <v>0</v>
      </c>
    </row>
    <row r="14" spans="1:26" s="18" customFormat="1" x14ac:dyDescent="0.35">
      <c r="A14" s="43" t="s">
        <v>21</v>
      </c>
      <c r="B14" s="44"/>
      <c r="C14" s="44"/>
      <c r="D14" s="45">
        <f>SUM(D8:D13)</f>
        <v>58</v>
      </c>
      <c r="E14" s="20">
        <f>SUM(E8:E13)</f>
        <v>5</v>
      </c>
      <c r="F14" s="20">
        <f t="shared" ref="F14:L14" si="1">SUM(F8:F13)</f>
        <v>5</v>
      </c>
      <c r="G14" s="20">
        <f t="shared" si="1"/>
        <v>6</v>
      </c>
      <c r="H14" s="20">
        <f t="shared" si="1"/>
        <v>7</v>
      </c>
      <c r="I14" s="20">
        <f t="shared" si="1"/>
        <v>5</v>
      </c>
      <c r="J14" s="20">
        <f t="shared" si="1"/>
        <v>3</v>
      </c>
      <c r="K14" s="20">
        <f t="shared" si="1"/>
        <v>5</v>
      </c>
      <c r="L14" s="20">
        <f t="shared" si="1"/>
        <v>3</v>
      </c>
      <c r="M14" s="20">
        <f t="shared" ref="M14:Y14" si="2">SUM(M8:M13)</f>
        <v>15</v>
      </c>
      <c r="N14" s="20">
        <f t="shared" si="2"/>
        <v>15</v>
      </c>
      <c r="O14" s="20">
        <f t="shared" si="2"/>
        <v>18</v>
      </c>
      <c r="P14" s="20">
        <f t="shared" si="2"/>
        <v>18</v>
      </c>
      <c r="Q14" s="20">
        <f t="shared" si="2"/>
        <v>13</v>
      </c>
      <c r="R14" s="20">
        <f t="shared" si="2"/>
        <v>24</v>
      </c>
      <c r="S14" s="20">
        <f t="shared" si="2"/>
        <v>24</v>
      </c>
      <c r="T14" s="20">
        <f t="shared" si="2"/>
        <v>0</v>
      </c>
      <c r="U14" s="20">
        <f t="shared" si="2"/>
        <v>15</v>
      </c>
      <c r="V14" s="20">
        <f t="shared" si="2"/>
        <v>21</v>
      </c>
      <c r="W14" s="20">
        <f t="shared" si="2"/>
        <v>29</v>
      </c>
      <c r="X14" s="20">
        <f t="shared" si="2"/>
        <v>0</v>
      </c>
      <c r="Y14" s="20">
        <f t="shared" si="2"/>
        <v>12</v>
      </c>
      <c r="Z14" s="20">
        <f>SUM(Z8:Z13)</f>
        <v>243</v>
      </c>
    </row>
    <row r="15" spans="1:26" s="22" customFormat="1" x14ac:dyDescent="0.35">
      <c r="A15" s="44"/>
      <c r="B15" s="44"/>
      <c r="C15" s="44"/>
      <c r="D15" s="45"/>
      <c r="E15" s="46">
        <f>E14+F14+G14+H14+I14+J14+K14+L14</f>
        <v>39</v>
      </c>
      <c r="F15" s="47"/>
      <c r="G15" s="47"/>
      <c r="H15" s="47"/>
      <c r="I15" s="47"/>
      <c r="J15" s="47"/>
      <c r="K15" s="47"/>
      <c r="L15" s="66"/>
      <c r="M15" s="48">
        <f>M14+N14</f>
        <v>30</v>
      </c>
      <c r="N15" s="48"/>
      <c r="O15" s="46">
        <f>O14+P14+Q14</f>
        <v>49</v>
      </c>
      <c r="P15" s="47"/>
      <c r="Q15" s="47"/>
      <c r="R15" s="46">
        <f>R14+T14+S14</f>
        <v>48</v>
      </c>
      <c r="S15" s="47"/>
      <c r="T15" s="47"/>
      <c r="U15" s="48">
        <f>U14+V14</f>
        <v>36</v>
      </c>
      <c r="V15" s="48"/>
      <c r="W15" s="48">
        <f>W14+X14</f>
        <v>29</v>
      </c>
      <c r="X15" s="48"/>
      <c r="Y15" s="25">
        <f>Y14</f>
        <v>12</v>
      </c>
      <c r="Z15" s="21">
        <f>SUM(E15:Y15)</f>
        <v>243</v>
      </c>
    </row>
    <row r="16" spans="1:26" x14ac:dyDescent="0.35">
      <c r="A16" s="5"/>
      <c r="D16" s="2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24"/>
    </row>
    <row r="17" spans="1:26" x14ac:dyDescent="0.35">
      <c r="A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24"/>
    </row>
    <row r="18" spans="1:26" x14ac:dyDescent="0.35">
      <c r="A18" s="5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24"/>
    </row>
    <row r="19" spans="1:26" x14ac:dyDescent="0.35">
      <c r="A19" s="5"/>
      <c r="D19" s="2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24"/>
    </row>
    <row r="20" spans="1:26" x14ac:dyDescent="0.35">
      <c r="A20" s="5"/>
      <c r="D20" s="2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24"/>
    </row>
    <row r="21" spans="1:26" x14ac:dyDescent="0.35">
      <c r="A21" s="5"/>
      <c r="D21" s="2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24"/>
    </row>
    <row r="22" spans="1:26" x14ac:dyDescent="0.35">
      <c r="A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4"/>
    </row>
    <row r="23" spans="1:26" x14ac:dyDescent="0.35">
      <c r="A23" s="5"/>
      <c r="D23" s="2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24"/>
    </row>
    <row r="24" spans="1:26" x14ac:dyDescent="0.35">
      <c r="A24" s="5"/>
      <c r="D24" s="2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24"/>
    </row>
    <row r="25" spans="1:26" x14ac:dyDescent="0.35">
      <c r="A25" s="5"/>
      <c r="D25" s="2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24"/>
    </row>
    <row r="26" spans="1:26" x14ac:dyDescent="0.35">
      <c r="A26" s="5"/>
      <c r="D26" s="2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24"/>
    </row>
    <row r="27" spans="1:26" x14ac:dyDescent="0.35">
      <c r="A27" s="5"/>
      <c r="D27" s="2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24"/>
    </row>
    <row r="28" spans="1:26" x14ac:dyDescent="0.35">
      <c r="D28" s="2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4"/>
    </row>
    <row r="29" spans="1:26" x14ac:dyDescent="0.35">
      <c r="D29" s="2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24"/>
    </row>
    <row r="30" spans="1:26" x14ac:dyDescent="0.35">
      <c r="D30" s="2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24"/>
    </row>
    <row r="31" spans="1:26" x14ac:dyDescent="0.35">
      <c r="D31" s="2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24"/>
    </row>
    <row r="32" spans="1:26" x14ac:dyDescent="0.35"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24"/>
    </row>
    <row r="33" spans="4:26" x14ac:dyDescent="0.35">
      <c r="D33" s="2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24"/>
    </row>
    <row r="34" spans="4:26" x14ac:dyDescent="0.35">
      <c r="D34" s="2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24"/>
    </row>
    <row r="35" spans="4:26" x14ac:dyDescent="0.35">
      <c r="D35" s="2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24"/>
    </row>
    <row r="36" spans="4:26" x14ac:dyDescent="0.35">
      <c r="D36" s="2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24"/>
    </row>
    <row r="37" spans="4:26" x14ac:dyDescent="0.35">
      <c r="D37" s="2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24"/>
    </row>
    <row r="38" spans="4:26" x14ac:dyDescent="0.35">
      <c r="D38" s="2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24"/>
    </row>
    <row r="39" spans="4:26" x14ac:dyDescent="0.35">
      <c r="D39" s="2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24"/>
    </row>
    <row r="40" spans="4:26" x14ac:dyDescent="0.35">
      <c r="D40" s="2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24"/>
    </row>
    <row r="41" spans="4:26" x14ac:dyDescent="0.35">
      <c r="D41" s="2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24"/>
    </row>
    <row r="42" spans="4:26" x14ac:dyDescent="0.35">
      <c r="D42" s="2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4"/>
    </row>
    <row r="43" spans="4:26" x14ac:dyDescent="0.35">
      <c r="D43" s="2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4"/>
    </row>
    <row r="44" spans="4:26" x14ac:dyDescent="0.35">
      <c r="D44" s="2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24"/>
    </row>
    <row r="45" spans="4:26" x14ac:dyDescent="0.35">
      <c r="D45" s="2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4"/>
    </row>
    <row r="46" spans="4:26" x14ac:dyDescent="0.35">
      <c r="D46" s="2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24"/>
    </row>
    <row r="47" spans="4:26" x14ac:dyDescent="0.35">
      <c r="D47" s="2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24"/>
    </row>
    <row r="48" spans="4:26" x14ac:dyDescent="0.35"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4"/>
    </row>
    <row r="49" spans="4:26" x14ac:dyDescent="0.35">
      <c r="D49" s="2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4"/>
    </row>
    <row r="50" spans="4:26" x14ac:dyDescent="0.35">
      <c r="D50" s="2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24"/>
    </row>
    <row r="51" spans="4:26" x14ac:dyDescent="0.35">
      <c r="D51" s="2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24"/>
    </row>
    <row r="52" spans="4:26" x14ac:dyDescent="0.35">
      <c r="D52" s="2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24"/>
    </row>
    <row r="53" spans="4:26" x14ac:dyDescent="0.35">
      <c r="D53" s="2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24"/>
    </row>
    <row r="54" spans="4:26" x14ac:dyDescent="0.35">
      <c r="D54" s="2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24"/>
    </row>
    <row r="55" spans="4:26" x14ac:dyDescent="0.35">
      <c r="D55" s="2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24"/>
    </row>
    <row r="56" spans="4:26" x14ac:dyDescent="0.35">
      <c r="D56" s="2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24"/>
    </row>
    <row r="57" spans="4:26" x14ac:dyDescent="0.35">
      <c r="D57" s="2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24"/>
    </row>
    <row r="58" spans="4:26" x14ac:dyDescent="0.35">
      <c r="D58" s="2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24"/>
    </row>
    <row r="59" spans="4:26" x14ac:dyDescent="0.35">
      <c r="D59" s="2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24"/>
    </row>
    <row r="60" spans="4:26" x14ac:dyDescent="0.35">
      <c r="D60" s="2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24"/>
    </row>
    <row r="61" spans="4:26" x14ac:dyDescent="0.35">
      <c r="D61" s="2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24"/>
    </row>
    <row r="62" spans="4:26" x14ac:dyDescent="0.35">
      <c r="D62" s="2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24"/>
    </row>
    <row r="63" spans="4:26" x14ac:dyDescent="0.35">
      <c r="D63" s="2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24"/>
    </row>
    <row r="64" spans="4:26" x14ac:dyDescent="0.35">
      <c r="D64" s="2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24"/>
    </row>
    <row r="65" spans="4:26" x14ac:dyDescent="0.35">
      <c r="D65" s="2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24"/>
    </row>
    <row r="66" spans="4:26" x14ac:dyDescent="0.35">
      <c r="D66" s="2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24"/>
    </row>
    <row r="67" spans="4:26" x14ac:dyDescent="0.35">
      <c r="D67" s="2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24"/>
    </row>
    <row r="68" spans="4:26" x14ac:dyDescent="0.35">
      <c r="D68" s="2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24"/>
    </row>
    <row r="69" spans="4:26" x14ac:dyDescent="0.35">
      <c r="D69" s="2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24"/>
    </row>
    <row r="70" spans="4:26" x14ac:dyDescent="0.35">
      <c r="D70" s="2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24"/>
    </row>
    <row r="71" spans="4:26" x14ac:dyDescent="0.35">
      <c r="D71" s="2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24"/>
    </row>
    <row r="72" spans="4:26" x14ac:dyDescent="0.35">
      <c r="D72" s="2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24"/>
    </row>
    <row r="73" spans="4:26" x14ac:dyDescent="0.35">
      <c r="D73" s="2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24"/>
    </row>
    <row r="74" spans="4:26" x14ac:dyDescent="0.35">
      <c r="D74" s="2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24"/>
    </row>
    <row r="75" spans="4:26" x14ac:dyDescent="0.35">
      <c r="D75" s="2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24"/>
    </row>
    <row r="76" spans="4:26" x14ac:dyDescent="0.35">
      <c r="D76" s="2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24"/>
    </row>
    <row r="77" spans="4:26" x14ac:dyDescent="0.35">
      <c r="D77" s="2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24"/>
    </row>
    <row r="78" spans="4:26" x14ac:dyDescent="0.35">
      <c r="D78" s="2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24"/>
    </row>
    <row r="79" spans="4:26" x14ac:dyDescent="0.35">
      <c r="D79" s="2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24"/>
    </row>
    <row r="80" spans="4:26" x14ac:dyDescent="0.35">
      <c r="D80" s="2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24"/>
    </row>
    <row r="81" spans="4:26" x14ac:dyDescent="0.35">
      <c r="D81" s="2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24"/>
    </row>
    <row r="82" spans="4:26" x14ac:dyDescent="0.35">
      <c r="D82" s="2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24"/>
    </row>
    <row r="83" spans="4:26" x14ac:dyDescent="0.35">
      <c r="D83" s="2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24"/>
    </row>
    <row r="84" spans="4:26" x14ac:dyDescent="0.35">
      <c r="D84" s="2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24"/>
    </row>
    <row r="85" spans="4:26" x14ac:dyDescent="0.35">
      <c r="D85" s="2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24"/>
    </row>
    <row r="86" spans="4:26" x14ac:dyDescent="0.35">
      <c r="D86" s="2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24"/>
    </row>
    <row r="87" spans="4:26" x14ac:dyDescent="0.35">
      <c r="D87" s="2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24"/>
    </row>
    <row r="88" spans="4:26" x14ac:dyDescent="0.35">
      <c r="D88" s="2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24"/>
    </row>
    <row r="89" spans="4:26" x14ac:dyDescent="0.35">
      <c r="D89" s="2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24"/>
    </row>
    <row r="90" spans="4:26" x14ac:dyDescent="0.35">
      <c r="D90" s="2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24"/>
    </row>
    <row r="91" spans="4:26" x14ac:dyDescent="0.35">
      <c r="D91" s="2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24"/>
    </row>
    <row r="92" spans="4:26" x14ac:dyDescent="0.35">
      <c r="D92" s="2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24"/>
    </row>
    <row r="93" spans="4:26" x14ac:dyDescent="0.35">
      <c r="D93" s="2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24"/>
    </row>
    <row r="94" spans="4:26" x14ac:dyDescent="0.35">
      <c r="D94" s="2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24"/>
    </row>
    <row r="95" spans="4:26" x14ac:dyDescent="0.35"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24"/>
    </row>
    <row r="96" spans="4:26" x14ac:dyDescent="0.35">
      <c r="D96" s="2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24"/>
    </row>
    <row r="97" spans="4:26" x14ac:dyDescent="0.35">
      <c r="D97" s="2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24"/>
    </row>
    <row r="98" spans="4:26" x14ac:dyDescent="0.35">
      <c r="D98" s="2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24"/>
    </row>
    <row r="99" spans="4:26" x14ac:dyDescent="0.35">
      <c r="D99" s="2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24"/>
    </row>
    <row r="100" spans="4:26" x14ac:dyDescent="0.35">
      <c r="D100" s="2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24"/>
    </row>
    <row r="101" spans="4:26" x14ac:dyDescent="0.35">
      <c r="D101" s="2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24"/>
    </row>
    <row r="102" spans="4:26" x14ac:dyDescent="0.35">
      <c r="D102" s="2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24"/>
    </row>
    <row r="103" spans="4:26" x14ac:dyDescent="0.35">
      <c r="D103" s="2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24"/>
    </row>
    <row r="104" spans="4:26" x14ac:dyDescent="0.35">
      <c r="D104" s="2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24"/>
    </row>
    <row r="105" spans="4:26" x14ac:dyDescent="0.35">
      <c r="D105" s="2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24"/>
    </row>
    <row r="106" spans="4:26" x14ac:dyDescent="0.35">
      <c r="D106" s="2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24"/>
    </row>
    <row r="107" spans="4:26" x14ac:dyDescent="0.35">
      <c r="D107" s="2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24"/>
    </row>
    <row r="108" spans="4:26" x14ac:dyDescent="0.35">
      <c r="D108" s="2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24"/>
    </row>
    <row r="109" spans="4:26" x14ac:dyDescent="0.35">
      <c r="D109" s="2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24"/>
    </row>
    <row r="110" spans="4:26" x14ac:dyDescent="0.35">
      <c r="D110" s="2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24"/>
    </row>
    <row r="111" spans="4:26" x14ac:dyDescent="0.35">
      <c r="D111" s="2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24"/>
    </row>
    <row r="112" spans="4:26" x14ac:dyDescent="0.35">
      <c r="D112" s="2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24"/>
    </row>
    <row r="113" spans="4:26" x14ac:dyDescent="0.35">
      <c r="D113" s="2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24"/>
    </row>
    <row r="114" spans="4:26" x14ac:dyDescent="0.35">
      <c r="D114" s="2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24"/>
    </row>
    <row r="115" spans="4:26" x14ac:dyDescent="0.35">
      <c r="D115" s="2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24"/>
    </row>
    <row r="116" spans="4:26" x14ac:dyDescent="0.35">
      <c r="D116" s="2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24"/>
    </row>
    <row r="117" spans="4:26" x14ac:dyDescent="0.35">
      <c r="D117" s="2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24"/>
    </row>
    <row r="118" spans="4:26" x14ac:dyDescent="0.35">
      <c r="D118" s="2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24"/>
    </row>
    <row r="119" spans="4:26" x14ac:dyDescent="0.35">
      <c r="D119" s="2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24"/>
    </row>
    <row r="120" spans="4:26" x14ac:dyDescent="0.35">
      <c r="D120" s="2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24"/>
    </row>
    <row r="121" spans="4:26" x14ac:dyDescent="0.35">
      <c r="D121" s="2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24"/>
    </row>
    <row r="122" spans="4:26" x14ac:dyDescent="0.35">
      <c r="D122" s="2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24"/>
    </row>
    <row r="123" spans="4:26" x14ac:dyDescent="0.35">
      <c r="D123" s="2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24"/>
    </row>
    <row r="124" spans="4:26" x14ac:dyDescent="0.35"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24"/>
    </row>
    <row r="125" spans="4:26" x14ac:dyDescent="0.35">
      <c r="D125" s="2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24"/>
    </row>
    <row r="126" spans="4:26" x14ac:dyDescent="0.35">
      <c r="D126" s="2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24"/>
    </row>
    <row r="127" spans="4:26" x14ac:dyDescent="0.35">
      <c r="D127" s="2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24"/>
    </row>
    <row r="128" spans="4:26" x14ac:dyDescent="0.35">
      <c r="D128" s="2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24"/>
    </row>
    <row r="129" spans="4:26" x14ac:dyDescent="0.35">
      <c r="D129" s="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24"/>
    </row>
    <row r="130" spans="4:26" x14ac:dyDescent="0.35">
      <c r="D130" s="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24"/>
    </row>
    <row r="131" spans="4:26" x14ac:dyDescent="0.35">
      <c r="D131" s="2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24"/>
    </row>
    <row r="132" spans="4:26" x14ac:dyDescent="0.35">
      <c r="D132" s="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24"/>
    </row>
    <row r="133" spans="4:26" x14ac:dyDescent="0.35">
      <c r="D133" s="2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24"/>
    </row>
    <row r="134" spans="4:26" x14ac:dyDescent="0.35">
      <c r="D134" s="2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24"/>
    </row>
    <row r="135" spans="4:26" x14ac:dyDescent="0.35">
      <c r="D135" s="2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24"/>
    </row>
    <row r="136" spans="4:26" x14ac:dyDescent="0.35">
      <c r="D136" s="2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24"/>
    </row>
    <row r="137" spans="4:26" x14ac:dyDescent="0.35">
      <c r="D137" s="2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24"/>
    </row>
    <row r="138" spans="4:26" x14ac:dyDescent="0.35">
      <c r="D138" s="2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24"/>
    </row>
    <row r="139" spans="4:26" x14ac:dyDescent="0.35">
      <c r="D139" s="2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24"/>
    </row>
    <row r="140" spans="4:26" x14ac:dyDescent="0.35">
      <c r="D140" s="2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24"/>
    </row>
    <row r="141" spans="4:26" x14ac:dyDescent="0.35">
      <c r="D141" s="2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24"/>
    </row>
    <row r="142" spans="4:26" x14ac:dyDescent="0.35">
      <c r="D142" s="2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24"/>
    </row>
    <row r="143" spans="4:26" x14ac:dyDescent="0.35">
      <c r="D143" s="2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24"/>
    </row>
    <row r="144" spans="4:26" x14ac:dyDescent="0.35">
      <c r="D144" s="2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24"/>
    </row>
    <row r="145" spans="4:26" x14ac:dyDescent="0.35">
      <c r="D145" s="2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24"/>
    </row>
    <row r="146" spans="4:26" x14ac:dyDescent="0.35">
      <c r="D146" s="2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24"/>
    </row>
    <row r="147" spans="4:26" x14ac:dyDescent="0.35">
      <c r="D147" s="2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24"/>
    </row>
    <row r="148" spans="4:26" x14ac:dyDescent="0.35">
      <c r="D148" s="2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24"/>
    </row>
    <row r="149" spans="4:26" x14ac:dyDescent="0.35">
      <c r="D149" s="2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24"/>
    </row>
    <row r="150" spans="4:26" x14ac:dyDescent="0.35">
      <c r="D150" s="2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4"/>
    </row>
    <row r="151" spans="4:26" x14ac:dyDescent="0.35">
      <c r="D151" s="2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24"/>
    </row>
    <row r="152" spans="4:26" x14ac:dyDescent="0.35">
      <c r="D152" s="2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24"/>
    </row>
    <row r="153" spans="4:26" x14ac:dyDescent="0.35">
      <c r="D153" s="2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24"/>
    </row>
    <row r="154" spans="4:26" x14ac:dyDescent="0.35">
      <c r="D154" s="2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24"/>
    </row>
    <row r="155" spans="4:26" x14ac:dyDescent="0.35">
      <c r="D155" s="2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24"/>
    </row>
    <row r="156" spans="4:26" x14ac:dyDescent="0.35">
      <c r="D156" s="2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24"/>
    </row>
    <row r="157" spans="4:26" x14ac:dyDescent="0.35">
      <c r="D157" s="2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24"/>
    </row>
    <row r="158" spans="4:26" x14ac:dyDescent="0.35">
      <c r="D158" s="2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24"/>
    </row>
    <row r="159" spans="4:26" x14ac:dyDescent="0.35">
      <c r="D159" s="2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24"/>
    </row>
    <row r="160" spans="4:26" x14ac:dyDescent="0.35">
      <c r="D160" s="2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24"/>
    </row>
    <row r="161" spans="4:26" x14ac:dyDescent="0.35">
      <c r="D161" s="2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24"/>
    </row>
    <row r="162" spans="4:26" x14ac:dyDescent="0.35">
      <c r="D162" s="2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24"/>
    </row>
    <row r="163" spans="4:26" x14ac:dyDescent="0.35">
      <c r="D163" s="2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24"/>
    </row>
    <row r="164" spans="4:26" x14ac:dyDescent="0.35">
      <c r="D164" s="2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24"/>
    </row>
    <row r="165" spans="4:26" x14ac:dyDescent="0.35">
      <c r="D165" s="2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24"/>
    </row>
    <row r="166" spans="4:26" x14ac:dyDescent="0.35">
      <c r="D166" s="2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24"/>
    </row>
    <row r="167" spans="4:26" x14ac:dyDescent="0.35">
      <c r="D167" s="2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24"/>
    </row>
    <row r="168" spans="4:26" x14ac:dyDescent="0.35">
      <c r="D168" s="2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24"/>
    </row>
    <row r="169" spans="4:26" x14ac:dyDescent="0.35">
      <c r="D169" s="2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24"/>
    </row>
    <row r="170" spans="4:26" x14ac:dyDescent="0.35">
      <c r="D170" s="2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24"/>
    </row>
    <row r="171" spans="4:26" x14ac:dyDescent="0.35">
      <c r="D171" s="2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24"/>
    </row>
    <row r="172" spans="4:26" x14ac:dyDescent="0.35">
      <c r="D172" s="2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24"/>
    </row>
    <row r="173" spans="4:26" x14ac:dyDescent="0.35">
      <c r="D173" s="2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24"/>
    </row>
    <row r="174" spans="4:26" x14ac:dyDescent="0.35">
      <c r="D174" s="2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24"/>
    </row>
    <row r="175" spans="4:26" x14ac:dyDescent="0.35">
      <c r="D175" s="2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24"/>
    </row>
    <row r="176" spans="4:26" x14ac:dyDescent="0.35">
      <c r="D176" s="2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24"/>
    </row>
    <row r="177" spans="4:26" x14ac:dyDescent="0.35">
      <c r="D177" s="2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24"/>
    </row>
    <row r="178" spans="4:26" x14ac:dyDescent="0.35">
      <c r="D178" s="2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24"/>
    </row>
    <row r="179" spans="4:26" x14ac:dyDescent="0.35">
      <c r="D179" s="2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24"/>
    </row>
    <row r="180" spans="4:26" x14ac:dyDescent="0.35">
      <c r="D180" s="2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24"/>
    </row>
    <row r="181" spans="4:26" x14ac:dyDescent="0.35">
      <c r="D181" s="2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24"/>
    </row>
    <row r="182" spans="4:26" x14ac:dyDescent="0.35">
      <c r="D182" s="2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24"/>
    </row>
    <row r="183" spans="4:26" x14ac:dyDescent="0.35">
      <c r="D183" s="2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24"/>
    </row>
    <row r="184" spans="4:26" x14ac:dyDescent="0.35">
      <c r="D184" s="2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24"/>
    </row>
    <row r="185" spans="4:26" x14ac:dyDescent="0.35">
      <c r="D185" s="2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24"/>
    </row>
    <row r="186" spans="4:26" x14ac:dyDescent="0.35">
      <c r="D186" s="23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24"/>
    </row>
    <row r="187" spans="4:26" x14ac:dyDescent="0.35">
      <c r="D187" s="23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24"/>
    </row>
    <row r="188" spans="4:26" x14ac:dyDescent="0.35">
      <c r="D188" s="23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24"/>
    </row>
    <row r="189" spans="4:26" x14ac:dyDescent="0.35">
      <c r="D189" s="23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24"/>
    </row>
    <row r="190" spans="4:26" x14ac:dyDescent="0.35">
      <c r="D190" s="23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24"/>
    </row>
    <row r="191" spans="4:26" x14ac:dyDescent="0.35">
      <c r="D191" s="2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24"/>
    </row>
    <row r="192" spans="4:26" x14ac:dyDescent="0.35">
      <c r="D192" s="23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24"/>
    </row>
    <row r="193" spans="4:26" x14ac:dyDescent="0.35">
      <c r="D193" s="23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24"/>
    </row>
    <row r="194" spans="4:26" x14ac:dyDescent="0.35">
      <c r="D194" s="23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24"/>
    </row>
    <row r="195" spans="4:26" x14ac:dyDescent="0.35">
      <c r="D195" s="23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24"/>
    </row>
    <row r="196" spans="4:26" x14ac:dyDescent="0.35">
      <c r="D196" s="23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24"/>
    </row>
    <row r="197" spans="4:26" x14ac:dyDescent="0.35">
      <c r="D197" s="23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24"/>
    </row>
    <row r="198" spans="4:26" x14ac:dyDescent="0.35">
      <c r="D198" s="23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24"/>
    </row>
    <row r="199" spans="4:26" x14ac:dyDescent="0.35">
      <c r="D199" s="2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24"/>
    </row>
    <row r="200" spans="4:26" x14ac:dyDescent="0.35">
      <c r="D200" s="23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24"/>
    </row>
    <row r="201" spans="4:26" x14ac:dyDescent="0.35">
      <c r="D201" s="23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24"/>
    </row>
    <row r="202" spans="4:26" x14ac:dyDescent="0.35">
      <c r="D202" s="23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24"/>
    </row>
    <row r="203" spans="4:26" x14ac:dyDescent="0.35">
      <c r="D203" s="2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24"/>
    </row>
    <row r="204" spans="4:26" x14ac:dyDescent="0.35">
      <c r="D204" s="2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24"/>
    </row>
    <row r="205" spans="4:26" x14ac:dyDescent="0.35">
      <c r="D205" s="2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24"/>
    </row>
    <row r="206" spans="4:26" x14ac:dyDescent="0.35">
      <c r="D206" s="2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24"/>
    </row>
    <row r="207" spans="4:26" x14ac:dyDescent="0.35">
      <c r="D207" s="23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24"/>
    </row>
    <row r="208" spans="4:26" x14ac:dyDescent="0.35">
      <c r="D208" s="23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24"/>
    </row>
    <row r="209" spans="4:26" x14ac:dyDescent="0.35">
      <c r="D209" s="23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24"/>
    </row>
    <row r="210" spans="4:26" x14ac:dyDescent="0.35">
      <c r="D210" s="23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24"/>
    </row>
    <row r="211" spans="4:26" x14ac:dyDescent="0.35">
      <c r="D211" s="23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24"/>
    </row>
    <row r="212" spans="4:26" x14ac:dyDescent="0.35">
      <c r="D212" s="23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24"/>
    </row>
    <row r="213" spans="4:26" x14ac:dyDescent="0.35">
      <c r="D213" s="23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24"/>
    </row>
    <row r="214" spans="4:26" x14ac:dyDescent="0.35">
      <c r="D214" s="23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24"/>
    </row>
    <row r="215" spans="4:26" x14ac:dyDescent="0.35">
      <c r="D215" s="23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24"/>
    </row>
    <row r="216" spans="4:26" x14ac:dyDescent="0.35">
      <c r="D216" s="23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24"/>
    </row>
    <row r="217" spans="4:26" x14ac:dyDescent="0.35">
      <c r="D217" s="23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24"/>
    </row>
    <row r="218" spans="4:26" x14ac:dyDescent="0.35">
      <c r="D218" s="2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24"/>
    </row>
    <row r="219" spans="4:26" x14ac:dyDescent="0.35">
      <c r="D219" s="23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24"/>
    </row>
    <row r="220" spans="4:26" x14ac:dyDescent="0.35">
      <c r="D220" s="23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24"/>
    </row>
    <row r="221" spans="4:26" x14ac:dyDescent="0.35">
      <c r="D221" s="23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24"/>
    </row>
    <row r="222" spans="4:26" x14ac:dyDescent="0.35">
      <c r="D222" s="2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24"/>
    </row>
    <row r="223" spans="4:26" x14ac:dyDescent="0.35">
      <c r="D223" s="23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24"/>
    </row>
    <row r="224" spans="4:26" x14ac:dyDescent="0.35">
      <c r="D224" s="23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24"/>
    </row>
    <row r="225" spans="4:26" x14ac:dyDescent="0.35">
      <c r="D225" s="23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24"/>
    </row>
    <row r="226" spans="4:26" x14ac:dyDescent="0.35">
      <c r="D226" s="23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24"/>
    </row>
    <row r="227" spans="4:26" x14ac:dyDescent="0.35">
      <c r="D227" s="23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24"/>
    </row>
    <row r="228" spans="4:26" x14ac:dyDescent="0.35">
      <c r="D228" s="23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24"/>
    </row>
    <row r="229" spans="4:26" x14ac:dyDescent="0.35">
      <c r="D229" s="23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24"/>
    </row>
    <row r="230" spans="4:26" x14ac:dyDescent="0.35">
      <c r="D230" s="23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24"/>
    </row>
    <row r="231" spans="4:26" x14ac:dyDescent="0.35">
      <c r="D231" s="23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24"/>
    </row>
    <row r="232" spans="4:26" x14ac:dyDescent="0.35">
      <c r="D232" s="2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24"/>
    </row>
    <row r="233" spans="4:26" x14ac:dyDescent="0.35">
      <c r="D233" s="2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24"/>
    </row>
    <row r="234" spans="4:26" x14ac:dyDescent="0.35">
      <c r="D234" s="23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24"/>
    </row>
    <row r="235" spans="4:26" x14ac:dyDescent="0.35">
      <c r="D235" s="2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24"/>
    </row>
    <row r="236" spans="4:26" x14ac:dyDescent="0.35">
      <c r="D236" s="23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24"/>
    </row>
    <row r="237" spans="4:26" x14ac:dyDescent="0.35">
      <c r="D237" s="23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24"/>
    </row>
    <row r="238" spans="4:26" x14ac:dyDescent="0.35">
      <c r="D238" s="23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24"/>
    </row>
    <row r="239" spans="4:26" x14ac:dyDescent="0.35">
      <c r="D239" s="23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24"/>
    </row>
    <row r="240" spans="4:26" x14ac:dyDescent="0.35">
      <c r="D240" s="23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24"/>
    </row>
    <row r="241" spans="4:26" x14ac:dyDescent="0.35">
      <c r="D241" s="2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24"/>
    </row>
    <row r="242" spans="4:26" x14ac:dyDescent="0.35">
      <c r="D242" s="23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24"/>
    </row>
    <row r="243" spans="4:26" x14ac:dyDescent="0.35">
      <c r="D243" s="23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24"/>
    </row>
    <row r="244" spans="4:26" x14ac:dyDescent="0.35">
      <c r="D244" s="23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24"/>
    </row>
    <row r="245" spans="4:26" x14ac:dyDescent="0.35">
      <c r="D245" s="23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24"/>
    </row>
    <row r="246" spans="4:26" x14ac:dyDescent="0.35">
      <c r="D246" s="23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24"/>
    </row>
    <row r="247" spans="4:26" x14ac:dyDescent="0.35">
      <c r="D247" s="23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24"/>
    </row>
    <row r="248" spans="4:26" x14ac:dyDescent="0.35">
      <c r="D248" s="23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24"/>
    </row>
    <row r="249" spans="4:26" x14ac:dyDescent="0.35">
      <c r="D249" s="23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24"/>
    </row>
    <row r="250" spans="4:26" x14ac:dyDescent="0.35">
      <c r="D250" s="23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24"/>
    </row>
    <row r="251" spans="4:26" x14ac:dyDescent="0.35">
      <c r="D251" s="23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24"/>
    </row>
    <row r="252" spans="4:26" x14ac:dyDescent="0.35">
      <c r="D252" s="23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24"/>
    </row>
    <row r="253" spans="4:26" x14ac:dyDescent="0.35">
      <c r="D253" s="23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24"/>
    </row>
    <row r="254" spans="4:26" x14ac:dyDescent="0.35">
      <c r="D254" s="23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24"/>
    </row>
    <row r="255" spans="4:26" x14ac:dyDescent="0.35">
      <c r="D255" s="23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24"/>
    </row>
    <row r="256" spans="4:26" x14ac:dyDescent="0.35">
      <c r="D256" s="23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24"/>
    </row>
    <row r="257" spans="4:26" x14ac:dyDescent="0.35">
      <c r="D257" s="23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24"/>
    </row>
    <row r="258" spans="4:26" x14ac:dyDescent="0.35">
      <c r="D258" s="23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24"/>
    </row>
    <row r="259" spans="4:26" x14ac:dyDescent="0.35">
      <c r="D259" s="23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24"/>
    </row>
    <row r="260" spans="4:26" x14ac:dyDescent="0.35">
      <c r="D260" s="23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24"/>
    </row>
    <row r="261" spans="4:26" x14ac:dyDescent="0.35">
      <c r="D261" s="23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24"/>
    </row>
    <row r="262" spans="4:26" x14ac:dyDescent="0.35">
      <c r="D262" s="23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24"/>
    </row>
    <row r="263" spans="4:26" x14ac:dyDescent="0.35">
      <c r="D263" s="23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24"/>
    </row>
    <row r="264" spans="4:26" x14ac:dyDescent="0.35">
      <c r="D264" s="23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24"/>
    </row>
    <row r="265" spans="4:26" x14ac:dyDescent="0.35">
      <c r="D265" s="23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24"/>
    </row>
    <row r="266" spans="4:26" x14ac:dyDescent="0.35">
      <c r="D266" s="23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24"/>
    </row>
    <row r="267" spans="4:26" x14ac:dyDescent="0.35">
      <c r="D267" s="23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24"/>
    </row>
    <row r="268" spans="4:26" x14ac:dyDescent="0.35">
      <c r="D268" s="23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24"/>
    </row>
    <row r="269" spans="4:26" x14ac:dyDescent="0.35">
      <c r="D269" s="23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24"/>
    </row>
    <row r="270" spans="4:26" x14ac:dyDescent="0.35">
      <c r="D270" s="2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24"/>
    </row>
  </sheetData>
  <mergeCells count="28">
    <mergeCell ref="R15:T15"/>
    <mergeCell ref="U15:V15"/>
    <mergeCell ref="W15:X15"/>
    <mergeCell ref="A14:C15"/>
    <mergeCell ref="D14:D15"/>
    <mergeCell ref="E15:L15"/>
    <mergeCell ref="M15:N15"/>
    <mergeCell ref="O15:Q15"/>
    <mergeCell ref="U4:V4"/>
    <mergeCell ref="W4:Y4"/>
    <mergeCell ref="Z4:Z7"/>
    <mergeCell ref="E5:L5"/>
    <mergeCell ref="M5:N5"/>
    <mergeCell ref="O5:Q5"/>
    <mergeCell ref="R5:T5"/>
    <mergeCell ref="U5:V5"/>
    <mergeCell ref="R4:T4"/>
    <mergeCell ref="R6:T6"/>
    <mergeCell ref="W6:Y6"/>
    <mergeCell ref="E6:H6"/>
    <mergeCell ref="I6:L6"/>
    <mergeCell ref="M6:N6"/>
    <mergeCell ref="O6:P6"/>
    <mergeCell ref="A4:C7"/>
    <mergeCell ref="D4:D7"/>
    <mergeCell ref="E4:L4"/>
    <mergeCell ref="M4:N4"/>
    <mergeCell ref="O4:Q4"/>
  </mergeCells>
  <pageMargins left="0.7" right="0.7" top="0.75" bottom="0.75" header="0.3" footer="0.3"/>
  <pageSetup paperSize="9" scale="88" fitToHeight="0" orientation="landscape" r:id="rId1"/>
  <ignoredErrors>
    <ignoredError sqref="T14:Y14 Z8:Z13 E14:S14" formulaRange="1"/>
    <ignoredError sqref="Z14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topLeftCell="A37" zoomScale="85" zoomScaleNormal="85" workbookViewId="0">
      <selection activeCell="F51" sqref="F51"/>
    </sheetView>
  </sheetViews>
  <sheetFormatPr defaultRowHeight="14.5" x14ac:dyDescent="0.35"/>
  <cols>
    <col min="1" max="1" width="7.6328125" customWidth="1"/>
    <col min="2" max="2" width="12.81640625" customWidth="1"/>
    <col min="3" max="3" width="44.6328125" customWidth="1"/>
    <col min="4" max="4" width="19" customWidth="1"/>
    <col min="5" max="5" width="10" customWidth="1"/>
    <col min="6" max="6" width="13.453125" customWidth="1"/>
    <col min="7" max="7" width="44.6328125" customWidth="1"/>
    <col min="8" max="8" width="19" customWidth="1"/>
    <col min="258" max="258" width="9.36328125" customWidth="1"/>
    <col min="259" max="259" width="27.08984375" customWidth="1"/>
    <col min="260" max="260" width="44.6328125" customWidth="1"/>
    <col min="261" max="261" width="19" customWidth="1"/>
    <col min="263" max="263" width="9.90625" bestFit="1" customWidth="1"/>
    <col min="514" max="514" width="9.36328125" customWidth="1"/>
    <col min="515" max="515" width="27.08984375" customWidth="1"/>
    <col min="516" max="516" width="44.6328125" customWidth="1"/>
    <col min="517" max="517" width="19" customWidth="1"/>
    <col min="519" max="519" width="9.90625" bestFit="1" customWidth="1"/>
    <col min="770" max="770" width="9.36328125" customWidth="1"/>
    <col min="771" max="771" width="27.08984375" customWidth="1"/>
    <col min="772" max="772" width="44.6328125" customWidth="1"/>
    <col min="773" max="773" width="19" customWidth="1"/>
    <col min="775" max="775" width="9.90625" bestFit="1" customWidth="1"/>
    <col min="1026" max="1026" width="9.36328125" customWidth="1"/>
    <col min="1027" max="1027" width="27.08984375" customWidth="1"/>
    <col min="1028" max="1028" width="44.6328125" customWidth="1"/>
    <col min="1029" max="1029" width="19" customWidth="1"/>
    <col min="1031" max="1031" width="9.90625" bestFit="1" customWidth="1"/>
    <col min="1282" max="1282" width="9.36328125" customWidth="1"/>
    <col min="1283" max="1283" width="27.08984375" customWidth="1"/>
    <col min="1284" max="1284" width="44.6328125" customWidth="1"/>
    <col min="1285" max="1285" width="19" customWidth="1"/>
    <col min="1287" max="1287" width="9.90625" bestFit="1" customWidth="1"/>
    <col min="1538" max="1538" width="9.36328125" customWidth="1"/>
    <col min="1539" max="1539" width="27.08984375" customWidth="1"/>
    <col min="1540" max="1540" width="44.6328125" customWidth="1"/>
    <col min="1541" max="1541" width="19" customWidth="1"/>
    <col min="1543" max="1543" width="9.90625" bestFit="1" customWidth="1"/>
    <col min="1794" max="1794" width="9.36328125" customWidth="1"/>
    <col min="1795" max="1795" width="27.08984375" customWidth="1"/>
    <col min="1796" max="1796" width="44.6328125" customWidth="1"/>
    <col min="1797" max="1797" width="19" customWidth="1"/>
    <col min="1799" max="1799" width="9.90625" bestFit="1" customWidth="1"/>
    <col min="2050" max="2050" width="9.36328125" customWidth="1"/>
    <col min="2051" max="2051" width="27.08984375" customWidth="1"/>
    <col min="2052" max="2052" width="44.6328125" customWidth="1"/>
    <col min="2053" max="2053" width="19" customWidth="1"/>
    <col min="2055" max="2055" width="9.90625" bestFit="1" customWidth="1"/>
    <col min="2306" max="2306" width="9.36328125" customWidth="1"/>
    <col min="2307" max="2307" width="27.08984375" customWidth="1"/>
    <col min="2308" max="2308" width="44.6328125" customWidth="1"/>
    <col min="2309" max="2309" width="19" customWidth="1"/>
    <col min="2311" max="2311" width="9.90625" bestFit="1" customWidth="1"/>
    <col min="2562" max="2562" width="9.36328125" customWidth="1"/>
    <col min="2563" max="2563" width="27.08984375" customWidth="1"/>
    <col min="2564" max="2564" width="44.6328125" customWidth="1"/>
    <col min="2565" max="2565" width="19" customWidth="1"/>
    <col min="2567" max="2567" width="9.90625" bestFit="1" customWidth="1"/>
    <col min="2818" max="2818" width="9.36328125" customWidth="1"/>
    <col min="2819" max="2819" width="27.08984375" customWidth="1"/>
    <col min="2820" max="2820" width="44.6328125" customWidth="1"/>
    <col min="2821" max="2821" width="19" customWidth="1"/>
    <col min="2823" max="2823" width="9.90625" bestFit="1" customWidth="1"/>
    <col min="3074" max="3074" width="9.36328125" customWidth="1"/>
    <col min="3075" max="3075" width="27.08984375" customWidth="1"/>
    <col min="3076" max="3076" width="44.6328125" customWidth="1"/>
    <col min="3077" max="3077" width="19" customWidth="1"/>
    <col min="3079" max="3079" width="9.90625" bestFit="1" customWidth="1"/>
    <col min="3330" max="3330" width="9.36328125" customWidth="1"/>
    <col min="3331" max="3331" width="27.08984375" customWidth="1"/>
    <col min="3332" max="3332" width="44.6328125" customWidth="1"/>
    <col min="3333" max="3333" width="19" customWidth="1"/>
    <col min="3335" max="3335" width="9.90625" bestFit="1" customWidth="1"/>
    <col min="3586" max="3586" width="9.36328125" customWidth="1"/>
    <col min="3587" max="3587" width="27.08984375" customWidth="1"/>
    <col min="3588" max="3588" width="44.6328125" customWidth="1"/>
    <col min="3589" max="3589" width="19" customWidth="1"/>
    <col min="3591" max="3591" width="9.90625" bestFit="1" customWidth="1"/>
    <col min="3842" max="3842" width="9.36328125" customWidth="1"/>
    <col min="3843" max="3843" width="27.08984375" customWidth="1"/>
    <col min="3844" max="3844" width="44.6328125" customWidth="1"/>
    <col min="3845" max="3845" width="19" customWidth="1"/>
    <col min="3847" max="3847" width="9.90625" bestFit="1" customWidth="1"/>
    <col min="4098" max="4098" width="9.36328125" customWidth="1"/>
    <col min="4099" max="4099" width="27.08984375" customWidth="1"/>
    <col min="4100" max="4100" width="44.6328125" customWidth="1"/>
    <col min="4101" max="4101" width="19" customWidth="1"/>
    <col min="4103" max="4103" width="9.90625" bestFit="1" customWidth="1"/>
    <col min="4354" max="4354" width="9.36328125" customWidth="1"/>
    <col min="4355" max="4355" width="27.08984375" customWidth="1"/>
    <col min="4356" max="4356" width="44.6328125" customWidth="1"/>
    <col min="4357" max="4357" width="19" customWidth="1"/>
    <col min="4359" max="4359" width="9.90625" bestFit="1" customWidth="1"/>
    <col min="4610" max="4610" width="9.36328125" customWidth="1"/>
    <col min="4611" max="4611" width="27.08984375" customWidth="1"/>
    <col min="4612" max="4612" width="44.6328125" customWidth="1"/>
    <col min="4613" max="4613" width="19" customWidth="1"/>
    <col min="4615" max="4615" width="9.90625" bestFit="1" customWidth="1"/>
    <col min="4866" max="4866" width="9.36328125" customWidth="1"/>
    <col min="4867" max="4867" width="27.08984375" customWidth="1"/>
    <col min="4868" max="4868" width="44.6328125" customWidth="1"/>
    <col min="4869" max="4869" width="19" customWidth="1"/>
    <col min="4871" max="4871" width="9.90625" bestFit="1" customWidth="1"/>
    <col min="5122" max="5122" width="9.36328125" customWidth="1"/>
    <col min="5123" max="5123" width="27.08984375" customWidth="1"/>
    <col min="5124" max="5124" width="44.6328125" customWidth="1"/>
    <col min="5125" max="5125" width="19" customWidth="1"/>
    <col min="5127" max="5127" width="9.90625" bestFit="1" customWidth="1"/>
    <col min="5378" max="5378" width="9.36328125" customWidth="1"/>
    <col min="5379" max="5379" width="27.08984375" customWidth="1"/>
    <col min="5380" max="5380" width="44.6328125" customWidth="1"/>
    <col min="5381" max="5381" width="19" customWidth="1"/>
    <col min="5383" max="5383" width="9.90625" bestFit="1" customWidth="1"/>
    <col min="5634" max="5634" width="9.36328125" customWidth="1"/>
    <col min="5635" max="5635" width="27.08984375" customWidth="1"/>
    <col min="5636" max="5636" width="44.6328125" customWidth="1"/>
    <col min="5637" max="5637" width="19" customWidth="1"/>
    <col min="5639" max="5639" width="9.90625" bestFit="1" customWidth="1"/>
    <col min="5890" max="5890" width="9.36328125" customWidth="1"/>
    <col min="5891" max="5891" width="27.08984375" customWidth="1"/>
    <col min="5892" max="5892" width="44.6328125" customWidth="1"/>
    <col min="5893" max="5893" width="19" customWidth="1"/>
    <col min="5895" max="5895" width="9.90625" bestFit="1" customWidth="1"/>
    <col min="6146" max="6146" width="9.36328125" customWidth="1"/>
    <col min="6147" max="6147" width="27.08984375" customWidth="1"/>
    <col min="6148" max="6148" width="44.6328125" customWidth="1"/>
    <col min="6149" max="6149" width="19" customWidth="1"/>
    <col min="6151" max="6151" width="9.90625" bestFit="1" customWidth="1"/>
    <col min="6402" max="6402" width="9.36328125" customWidth="1"/>
    <col min="6403" max="6403" width="27.08984375" customWidth="1"/>
    <col min="6404" max="6404" width="44.6328125" customWidth="1"/>
    <col min="6405" max="6405" width="19" customWidth="1"/>
    <col min="6407" max="6407" width="9.90625" bestFit="1" customWidth="1"/>
    <col min="6658" max="6658" width="9.36328125" customWidth="1"/>
    <col min="6659" max="6659" width="27.08984375" customWidth="1"/>
    <col min="6660" max="6660" width="44.6328125" customWidth="1"/>
    <col min="6661" max="6661" width="19" customWidth="1"/>
    <col min="6663" max="6663" width="9.90625" bestFit="1" customWidth="1"/>
    <col min="6914" max="6914" width="9.36328125" customWidth="1"/>
    <col min="6915" max="6915" width="27.08984375" customWidth="1"/>
    <col min="6916" max="6916" width="44.6328125" customWidth="1"/>
    <col min="6917" max="6917" width="19" customWidth="1"/>
    <col min="6919" max="6919" width="9.90625" bestFit="1" customWidth="1"/>
    <col min="7170" max="7170" width="9.36328125" customWidth="1"/>
    <col min="7171" max="7171" width="27.08984375" customWidth="1"/>
    <col min="7172" max="7172" width="44.6328125" customWidth="1"/>
    <col min="7173" max="7173" width="19" customWidth="1"/>
    <col min="7175" max="7175" width="9.90625" bestFit="1" customWidth="1"/>
    <col min="7426" max="7426" width="9.36328125" customWidth="1"/>
    <col min="7427" max="7427" width="27.08984375" customWidth="1"/>
    <col min="7428" max="7428" width="44.6328125" customWidth="1"/>
    <col min="7429" max="7429" width="19" customWidth="1"/>
    <col min="7431" max="7431" width="9.90625" bestFit="1" customWidth="1"/>
    <col min="7682" max="7682" width="9.36328125" customWidth="1"/>
    <col min="7683" max="7683" width="27.08984375" customWidth="1"/>
    <col min="7684" max="7684" width="44.6328125" customWidth="1"/>
    <col min="7685" max="7685" width="19" customWidth="1"/>
    <col min="7687" max="7687" width="9.90625" bestFit="1" customWidth="1"/>
    <col min="7938" max="7938" width="9.36328125" customWidth="1"/>
    <col min="7939" max="7939" width="27.08984375" customWidth="1"/>
    <col min="7940" max="7940" width="44.6328125" customWidth="1"/>
    <col min="7941" max="7941" width="19" customWidth="1"/>
    <col min="7943" max="7943" width="9.90625" bestFit="1" customWidth="1"/>
    <col min="8194" max="8194" width="9.36328125" customWidth="1"/>
    <col min="8195" max="8195" width="27.08984375" customWidth="1"/>
    <col min="8196" max="8196" width="44.6328125" customWidth="1"/>
    <col min="8197" max="8197" width="19" customWidth="1"/>
    <col min="8199" max="8199" width="9.90625" bestFit="1" customWidth="1"/>
    <col min="8450" max="8450" width="9.36328125" customWidth="1"/>
    <col min="8451" max="8451" width="27.08984375" customWidth="1"/>
    <col min="8452" max="8452" width="44.6328125" customWidth="1"/>
    <col min="8453" max="8453" width="19" customWidth="1"/>
    <col min="8455" max="8455" width="9.90625" bestFit="1" customWidth="1"/>
    <col min="8706" max="8706" width="9.36328125" customWidth="1"/>
    <col min="8707" max="8707" width="27.08984375" customWidth="1"/>
    <col min="8708" max="8708" width="44.6328125" customWidth="1"/>
    <col min="8709" max="8709" width="19" customWidth="1"/>
    <col min="8711" max="8711" width="9.90625" bestFit="1" customWidth="1"/>
    <col min="8962" max="8962" width="9.36328125" customWidth="1"/>
    <col min="8963" max="8963" width="27.08984375" customWidth="1"/>
    <col min="8964" max="8964" width="44.6328125" customWidth="1"/>
    <col min="8965" max="8965" width="19" customWidth="1"/>
    <col min="8967" max="8967" width="9.90625" bestFit="1" customWidth="1"/>
    <col min="9218" max="9218" width="9.36328125" customWidth="1"/>
    <col min="9219" max="9219" width="27.08984375" customWidth="1"/>
    <col min="9220" max="9220" width="44.6328125" customWidth="1"/>
    <col min="9221" max="9221" width="19" customWidth="1"/>
    <col min="9223" max="9223" width="9.90625" bestFit="1" customWidth="1"/>
    <col min="9474" max="9474" width="9.36328125" customWidth="1"/>
    <col min="9475" max="9475" width="27.08984375" customWidth="1"/>
    <col min="9476" max="9476" width="44.6328125" customWidth="1"/>
    <col min="9477" max="9477" width="19" customWidth="1"/>
    <col min="9479" max="9479" width="9.90625" bestFit="1" customWidth="1"/>
    <col min="9730" max="9730" width="9.36328125" customWidth="1"/>
    <col min="9731" max="9731" width="27.08984375" customWidth="1"/>
    <col min="9732" max="9732" width="44.6328125" customWidth="1"/>
    <col min="9733" max="9733" width="19" customWidth="1"/>
    <col min="9735" max="9735" width="9.90625" bestFit="1" customWidth="1"/>
    <col min="9986" max="9986" width="9.36328125" customWidth="1"/>
    <col min="9987" max="9987" width="27.08984375" customWidth="1"/>
    <col min="9988" max="9988" width="44.6328125" customWidth="1"/>
    <col min="9989" max="9989" width="19" customWidth="1"/>
    <col min="9991" max="9991" width="9.90625" bestFit="1" customWidth="1"/>
    <col min="10242" max="10242" width="9.36328125" customWidth="1"/>
    <col min="10243" max="10243" width="27.08984375" customWidth="1"/>
    <col min="10244" max="10244" width="44.6328125" customWidth="1"/>
    <col min="10245" max="10245" width="19" customWidth="1"/>
    <col min="10247" max="10247" width="9.90625" bestFit="1" customWidth="1"/>
    <col min="10498" max="10498" width="9.36328125" customWidth="1"/>
    <col min="10499" max="10499" width="27.08984375" customWidth="1"/>
    <col min="10500" max="10500" width="44.6328125" customWidth="1"/>
    <col min="10501" max="10501" width="19" customWidth="1"/>
    <col min="10503" max="10503" width="9.90625" bestFit="1" customWidth="1"/>
    <col min="10754" max="10754" width="9.36328125" customWidth="1"/>
    <col min="10755" max="10755" width="27.08984375" customWidth="1"/>
    <col min="10756" max="10756" width="44.6328125" customWidth="1"/>
    <col min="10757" max="10757" width="19" customWidth="1"/>
    <col min="10759" max="10759" width="9.90625" bestFit="1" customWidth="1"/>
    <col min="11010" max="11010" width="9.36328125" customWidth="1"/>
    <col min="11011" max="11011" width="27.08984375" customWidth="1"/>
    <col min="11012" max="11012" width="44.6328125" customWidth="1"/>
    <col min="11013" max="11013" width="19" customWidth="1"/>
    <col min="11015" max="11015" width="9.90625" bestFit="1" customWidth="1"/>
    <col min="11266" max="11266" width="9.36328125" customWidth="1"/>
    <col min="11267" max="11267" width="27.08984375" customWidth="1"/>
    <col min="11268" max="11268" width="44.6328125" customWidth="1"/>
    <col min="11269" max="11269" width="19" customWidth="1"/>
    <col min="11271" max="11271" width="9.90625" bestFit="1" customWidth="1"/>
    <col min="11522" max="11522" width="9.36328125" customWidth="1"/>
    <col min="11523" max="11523" width="27.08984375" customWidth="1"/>
    <col min="11524" max="11524" width="44.6328125" customWidth="1"/>
    <col min="11525" max="11525" width="19" customWidth="1"/>
    <col min="11527" max="11527" width="9.90625" bestFit="1" customWidth="1"/>
    <col min="11778" max="11778" width="9.36328125" customWidth="1"/>
    <col min="11779" max="11779" width="27.08984375" customWidth="1"/>
    <col min="11780" max="11780" width="44.6328125" customWidth="1"/>
    <col min="11781" max="11781" width="19" customWidth="1"/>
    <col min="11783" max="11783" width="9.90625" bestFit="1" customWidth="1"/>
    <col min="12034" max="12034" width="9.36328125" customWidth="1"/>
    <col min="12035" max="12035" width="27.08984375" customWidth="1"/>
    <col min="12036" max="12036" width="44.6328125" customWidth="1"/>
    <col min="12037" max="12037" width="19" customWidth="1"/>
    <col min="12039" max="12039" width="9.90625" bestFit="1" customWidth="1"/>
    <col min="12290" max="12290" width="9.36328125" customWidth="1"/>
    <col min="12291" max="12291" width="27.08984375" customWidth="1"/>
    <col min="12292" max="12292" width="44.6328125" customWidth="1"/>
    <col min="12293" max="12293" width="19" customWidth="1"/>
    <col min="12295" max="12295" width="9.90625" bestFit="1" customWidth="1"/>
    <col min="12546" max="12546" width="9.36328125" customWidth="1"/>
    <col min="12547" max="12547" width="27.08984375" customWidth="1"/>
    <col min="12548" max="12548" width="44.6328125" customWidth="1"/>
    <col min="12549" max="12549" width="19" customWidth="1"/>
    <col min="12551" max="12551" width="9.90625" bestFit="1" customWidth="1"/>
    <col min="12802" max="12802" width="9.36328125" customWidth="1"/>
    <col min="12803" max="12803" width="27.08984375" customWidth="1"/>
    <col min="12804" max="12804" width="44.6328125" customWidth="1"/>
    <col min="12805" max="12805" width="19" customWidth="1"/>
    <col min="12807" max="12807" width="9.90625" bestFit="1" customWidth="1"/>
    <col min="13058" max="13058" width="9.36328125" customWidth="1"/>
    <col min="13059" max="13059" width="27.08984375" customWidth="1"/>
    <col min="13060" max="13060" width="44.6328125" customWidth="1"/>
    <col min="13061" max="13061" width="19" customWidth="1"/>
    <col min="13063" max="13063" width="9.90625" bestFit="1" customWidth="1"/>
    <col min="13314" max="13314" width="9.36328125" customWidth="1"/>
    <col min="13315" max="13315" width="27.08984375" customWidth="1"/>
    <col min="13316" max="13316" width="44.6328125" customWidth="1"/>
    <col min="13317" max="13317" width="19" customWidth="1"/>
    <col min="13319" max="13319" width="9.90625" bestFit="1" customWidth="1"/>
    <col min="13570" max="13570" width="9.36328125" customWidth="1"/>
    <col min="13571" max="13571" width="27.08984375" customWidth="1"/>
    <col min="13572" max="13572" width="44.6328125" customWidth="1"/>
    <col min="13573" max="13573" width="19" customWidth="1"/>
    <col min="13575" max="13575" width="9.90625" bestFit="1" customWidth="1"/>
    <col min="13826" max="13826" width="9.36328125" customWidth="1"/>
    <col min="13827" max="13827" width="27.08984375" customWidth="1"/>
    <col min="13828" max="13828" width="44.6328125" customWidth="1"/>
    <col min="13829" max="13829" width="19" customWidth="1"/>
    <col min="13831" max="13831" width="9.90625" bestFit="1" customWidth="1"/>
    <col min="14082" max="14082" width="9.36328125" customWidth="1"/>
    <col min="14083" max="14083" width="27.08984375" customWidth="1"/>
    <col min="14084" max="14084" width="44.6328125" customWidth="1"/>
    <col min="14085" max="14085" width="19" customWidth="1"/>
    <col min="14087" max="14087" width="9.90625" bestFit="1" customWidth="1"/>
    <col min="14338" max="14338" width="9.36328125" customWidth="1"/>
    <col min="14339" max="14339" width="27.08984375" customWidth="1"/>
    <col min="14340" max="14340" width="44.6328125" customWidth="1"/>
    <col min="14341" max="14341" width="19" customWidth="1"/>
    <col min="14343" max="14343" width="9.90625" bestFit="1" customWidth="1"/>
    <col min="14594" max="14594" width="9.36328125" customWidth="1"/>
    <col min="14595" max="14595" width="27.08984375" customWidth="1"/>
    <col min="14596" max="14596" width="44.6328125" customWidth="1"/>
    <col min="14597" max="14597" width="19" customWidth="1"/>
    <col min="14599" max="14599" width="9.90625" bestFit="1" customWidth="1"/>
    <col min="14850" max="14850" width="9.36328125" customWidth="1"/>
    <col min="14851" max="14851" width="27.08984375" customWidth="1"/>
    <col min="14852" max="14852" width="44.6328125" customWidth="1"/>
    <col min="14853" max="14853" width="19" customWidth="1"/>
    <col min="14855" max="14855" width="9.90625" bestFit="1" customWidth="1"/>
    <col min="15106" max="15106" width="9.36328125" customWidth="1"/>
    <col min="15107" max="15107" width="27.08984375" customWidth="1"/>
    <col min="15108" max="15108" width="44.6328125" customWidth="1"/>
    <col min="15109" max="15109" width="19" customWidth="1"/>
    <col min="15111" max="15111" width="9.90625" bestFit="1" customWidth="1"/>
    <col min="15362" max="15362" width="9.36328125" customWidth="1"/>
    <col min="15363" max="15363" width="27.08984375" customWidth="1"/>
    <col min="15364" max="15364" width="44.6328125" customWidth="1"/>
    <col min="15365" max="15365" width="19" customWidth="1"/>
    <col min="15367" max="15367" width="9.90625" bestFit="1" customWidth="1"/>
    <col min="15618" max="15618" width="9.36328125" customWidth="1"/>
    <col min="15619" max="15619" width="27.08984375" customWidth="1"/>
    <col min="15620" max="15620" width="44.6328125" customWidth="1"/>
    <col min="15621" max="15621" width="19" customWidth="1"/>
    <col min="15623" max="15623" width="9.90625" bestFit="1" customWidth="1"/>
    <col min="15874" max="15874" width="9.36328125" customWidth="1"/>
    <col min="15875" max="15875" width="27.08984375" customWidth="1"/>
    <col min="15876" max="15876" width="44.6328125" customWidth="1"/>
    <col min="15877" max="15877" width="19" customWidth="1"/>
    <col min="15879" max="15879" width="9.90625" bestFit="1" customWidth="1"/>
    <col min="16130" max="16130" width="9.36328125" customWidth="1"/>
    <col min="16131" max="16131" width="27.08984375" customWidth="1"/>
    <col min="16132" max="16132" width="44.6328125" customWidth="1"/>
    <col min="16133" max="16133" width="19" customWidth="1"/>
    <col min="16135" max="16135" width="9.90625" bestFit="1" customWidth="1"/>
  </cols>
  <sheetData>
    <row r="1" spans="1:8" s="13" customFormat="1" ht="30" customHeight="1" x14ac:dyDescent="0.35">
      <c r="A1" s="72" t="s">
        <v>34</v>
      </c>
      <c r="B1" s="72"/>
      <c r="C1" s="72"/>
      <c r="D1" s="72"/>
      <c r="E1" s="72" t="s">
        <v>34</v>
      </c>
      <c r="F1" s="72"/>
      <c r="G1" s="72"/>
      <c r="H1" s="72"/>
    </row>
    <row r="2" spans="1:8" ht="18.75" customHeight="1" x14ac:dyDescent="0.4">
      <c r="A2" s="7"/>
      <c r="B2" s="7"/>
      <c r="C2" s="7"/>
      <c r="D2" s="7"/>
      <c r="E2" s="7"/>
      <c r="F2" s="7"/>
      <c r="G2" s="7"/>
      <c r="H2" s="7"/>
    </row>
    <row r="3" spans="1:8" ht="21.75" customHeight="1" x14ac:dyDescent="0.4">
      <c r="A3" s="2" t="s">
        <v>5</v>
      </c>
      <c r="D3" s="3" t="s">
        <v>35</v>
      </c>
      <c r="E3" s="2" t="s">
        <v>5</v>
      </c>
      <c r="H3" s="3" t="s">
        <v>36</v>
      </c>
    </row>
    <row r="4" spans="1:8" ht="17.399999999999999" customHeight="1" x14ac:dyDescent="0.4">
      <c r="A4" s="2"/>
      <c r="D4" s="3"/>
      <c r="E4" s="2"/>
      <c r="H4" s="3"/>
    </row>
    <row r="5" spans="1:8" ht="26.4" customHeight="1" x14ac:dyDescent="0.5">
      <c r="B5" s="38" t="s">
        <v>106</v>
      </c>
      <c r="C5" s="10">
        <v>0.41666666666666669</v>
      </c>
      <c r="F5" s="38" t="s">
        <v>107</v>
      </c>
      <c r="G5" s="10">
        <v>0.375</v>
      </c>
    </row>
    <row r="6" spans="1:8" s="5" customFormat="1" ht="17.25" customHeight="1" x14ac:dyDescent="0.35">
      <c r="A6" s="70" t="s">
        <v>4</v>
      </c>
      <c r="B6" s="70" t="s">
        <v>0</v>
      </c>
      <c r="C6" s="70" t="s">
        <v>1</v>
      </c>
      <c r="D6" s="70" t="s">
        <v>2</v>
      </c>
      <c r="E6" s="70" t="s">
        <v>4</v>
      </c>
      <c r="F6" s="70" t="s">
        <v>0</v>
      </c>
      <c r="G6" s="70" t="s">
        <v>1</v>
      </c>
      <c r="H6" s="70" t="s">
        <v>2</v>
      </c>
    </row>
    <row r="7" spans="1:8" s="5" customFormat="1" ht="18.75" customHeight="1" x14ac:dyDescent="0.35">
      <c r="A7" s="71"/>
      <c r="B7" s="71"/>
      <c r="C7" s="71"/>
      <c r="D7" s="71"/>
      <c r="E7" s="71"/>
      <c r="F7" s="71"/>
      <c r="G7" s="71"/>
      <c r="H7" s="71"/>
    </row>
    <row r="8" spans="1:8" ht="19.5" customHeight="1" x14ac:dyDescent="0.35">
      <c r="A8" s="8"/>
      <c r="B8" s="11" t="s">
        <v>20</v>
      </c>
      <c r="C8" s="34" t="s">
        <v>58</v>
      </c>
      <c r="D8" s="35">
        <v>1944</v>
      </c>
      <c r="E8" s="8"/>
      <c r="F8" s="11" t="s">
        <v>37</v>
      </c>
      <c r="G8" s="34" t="s">
        <v>48</v>
      </c>
      <c r="H8" s="35">
        <v>1947</v>
      </c>
    </row>
    <row r="9" spans="1:8" ht="19.5" customHeight="1" x14ac:dyDescent="0.35">
      <c r="A9" s="8"/>
      <c r="B9" s="11" t="s">
        <v>20</v>
      </c>
      <c r="C9" s="34" t="s">
        <v>8</v>
      </c>
      <c r="D9" s="35">
        <v>1976</v>
      </c>
      <c r="E9" s="8"/>
      <c r="F9" s="11" t="s">
        <v>20</v>
      </c>
      <c r="G9" s="34" t="s">
        <v>50</v>
      </c>
      <c r="H9" s="35">
        <v>1972</v>
      </c>
    </row>
    <row r="10" spans="1:8" ht="19.5" customHeight="1" x14ac:dyDescent="0.35">
      <c r="A10" s="8"/>
      <c r="B10" s="11" t="s">
        <v>22</v>
      </c>
      <c r="C10" s="34" t="s">
        <v>71</v>
      </c>
      <c r="D10" s="35">
        <v>1955</v>
      </c>
      <c r="E10" s="8"/>
      <c r="F10" s="11" t="s">
        <v>22</v>
      </c>
      <c r="G10" s="34" t="s">
        <v>64</v>
      </c>
      <c r="H10" s="35">
        <v>1967</v>
      </c>
    </row>
    <row r="11" spans="1:8" ht="19.5" customHeight="1" x14ac:dyDescent="0.35">
      <c r="A11" s="8"/>
      <c r="B11" s="11" t="s">
        <v>22</v>
      </c>
      <c r="C11" s="34" t="s">
        <v>73</v>
      </c>
      <c r="D11" s="35">
        <v>1959</v>
      </c>
      <c r="E11" s="8"/>
      <c r="F11" s="11" t="s">
        <v>22</v>
      </c>
      <c r="G11" s="34" t="s">
        <v>84</v>
      </c>
      <c r="H11" s="35">
        <v>1945</v>
      </c>
    </row>
    <row r="12" spans="1:8" ht="19.5" customHeight="1" x14ac:dyDescent="0.35">
      <c r="A12" s="8"/>
      <c r="B12" s="11" t="s">
        <v>26</v>
      </c>
      <c r="C12" s="34" t="s">
        <v>100</v>
      </c>
      <c r="D12" s="35">
        <v>1947</v>
      </c>
      <c r="E12" s="8"/>
      <c r="F12" s="11" t="s">
        <v>26</v>
      </c>
      <c r="G12" s="34" t="s">
        <v>94</v>
      </c>
      <c r="H12" s="35">
        <v>1959</v>
      </c>
    </row>
    <row r="13" spans="1:8" ht="19.5" customHeight="1" x14ac:dyDescent="0.35">
      <c r="A13" s="8"/>
      <c r="B13" s="11"/>
      <c r="C13" s="34"/>
      <c r="D13" s="35"/>
      <c r="E13" s="8"/>
      <c r="F13" s="11"/>
      <c r="G13" s="34"/>
      <c r="H13" s="35"/>
    </row>
    <row r="14" spans="1:8" ht="19.5" customHeight="1" x14ac:dyDescent="0.35">
      <c r="A14" s="8"/>
      <c r="B14" s="11"/>
      <c r="C14" s="34"/>
      <c r="D14" s="35"/>
      <c r="E14" s="8"/>
      <c r="F14" s="11"/>
      <c r="G14" s="34"/>
      <c r="H14" s="35"/>
    </row>
    <row r="15" spans="1:8" ht="19.5" customHeight="1" x14ac:dyDescent="0.35">
      <c r="A15" s="8"/>
      <c r="B15" s="11"/>
      <c r="C15" s="34"/>
      <c r="D15" s="35"/>
      <c r="E15" s="8"/>
      <c r="F15" s="11"/>
      <c r="G15" s="34"/>
      <c r="H15" s="35"/>
    </row>
    <row r="16" spans="1:8" ht="26.4" customHeight="1" x14ac:dyDescent="0.5">
      <c r="B16" s="38" t="s">
        <v>108</v>
      </c>
      <c r="C16" s="10">
        <v>0.47916666666666669</v>
      </c>
      <c r="F16" s="38" t="s">
        <v>109</v>
      </c>
      <c r="G16" s="10">
        <v>0.4375</v>
      </c>
    </row>
    <row r="17" spans="1:8" s="5" customFormat="1" ht="17.25" customHeight="1" x14ac:dyDescent="0.35">
      <c r="A17" s="70" t="s">
        <v>4</v>
      </c>
      <c r="B17" s="70" t="s">
        <v>0</v>
      </c>
      <c r="C17" s="70" t="s">
        <v>1</v>
      </c>
      <c r="D17" s="70" t="s">
        <v>2</v>
      </c>
      <c r="E17" s="70" t="s">
        <v>4</v>
      </c>
      <c r="F17" s="70" t="s">
        <v>0</v>
      </c>
      <c r="G17" s="70" t="s">
        <v>1</v>
      </c>
      <c r="H17" s="70" t="s">
        <v>2</v>
      </c>
    </row>
    <row r="18" spans="1:8" s="5" customFormat="1" ht="18.75" customHeight="1" x14ac:dyDescent="0.35">
      <c r="A18" s="71"/>
      <c r="B18" s="71"/>
      <c r="C18" s="71"/>
      <c r="D18" s="71"/>
      <c r="E18" s="71"/>
      <c r="F18" s="71"/>
      <c r="G18" s="71"/>
      <c r="H18" s="71"/>
    </row>
    <row r="19" spans="1:8" ht="19.5" customHeight="1" x14ac:dyDescent="0.35">
      <c r="A19" s="8"/>
      <c r="B19" s="11" t="s">
        <v>22</v>
      </c>
      <c r="C19" s="34" t="s">
        <v>61</v>
      </c>
      <c r="D19" s="35">
        <v>1960</v>
      </c>
      <c r="E19" s="8"/>
      <c r="F19" s="11" t="s">
        <v>20</v>
      </c>
      <c r="G19" s="34" t="s">
        <v>9</v>
      </c>
      <c r="H19" s="35">
        <v>1978</v>
      </c>
    </row>
    <row r="20" spans="1:8" ht="19.5" customHeight="1" x14ac:dyDescent="0.35">
      <c r="A20" s="8"/>
      <c r="B20" s="11" t="s">
        <v>22</v>
      </c>
      <c r="C20" s="34" t="s">
        <v>81</v>
      </c>
      <c r="D20" s="35">
        <v>1948</v>
      </c>
      <c r="E20" s="8"/>
      <c r="F20" s="11" t="s">
        <v>20</v>
      </c>
      <c r="G20" s="34" t="s">
        <v>56</v>
      </c>
      <c r="H20" s="35">
        <v>1948</v>
      </c>
    </row>
    <row r="21" spans="1:8" ht="19.5" customHeight="1" x14ac:dyDescent="0.35">
      <c r="A21" s="8"/>
      <c r="B21" s="11" t="s">
        <v>22</v>
      </c>
      <c r="C21" s="34" t="s">
        <v>89</v>
      </c>
      <c r="D21" s="35">
        <v>1954</v>
      </c>
      <c r="E21" s="8"/>
      <c r="F21" s="11" t="s">
        <v>22</v>
      </c>
      <c r="G21" s="34" t="s">
        <v>78</v>
      </c>
      <c r="H21" s="35">
        <v>1957</v>
      </c>
    </row>
    <row r="22" spans="1:8" ht="19.5" customHeight="1" x14ac:dyDescent="0.35">
      <c r="A22" s="8"/>
      <c r="B22" s="11" t="s">
        <v>22</v>
      </c>
      <c r="C22" s="34" t="s">
        <v>90</v>
      </c>
      <c r="D22" s="35">
        <v>1947</v>
      </c>
      <c r="E22" s="8"/>
      <c r="F22" s="11"/>
      <c r="G22" s="34"/>
      <c r="H22" s="35"/>
    </row>
    <row r="23" spans="1:8" ht="19.5" customHeight="1" x14ac:dyDescent="0.35">
      <c r="A23" s="8"/>
      <c r="B23" s="11" t="s">
        <v>26</v>
      </c>
      <c r="C23" s="34" t="s">
        <v>99</v>
      </c>
      <c r="D23" s="35">
        <v>1966</v>
      </c>
      <c r="E23" s="8"/>
      <c r="F23" s="11"/>
      <c r="G23" s="34"/>
      <c r="H23" s="35"/>
    </row>
    <row r="24" spans="1:8" ht="19.5" customHeight="1" x14ac:dyDescent="0.35">
      <c r="A24" s="8"/>
      <c r="B24" s="11"/>
      <c r="C24" s="34"/>
      <c r="D24" s="35"/>
      <c r="E24" s="8"/>
      <c r="F24" s="11"/>
      <c r="G24" s="34"/>
      <c r="H24" s="35"/>
    </row>
    <row r="25" spans="1:8" ht="19.5" customHeight="1" x14ac:dyDescent="0.35">
      <c r="A25" s="8"/>
      <c r="B25" s="11"/>
      <c r="C25" s="34"/>
      <c r="D25" s="35"/>
      <c r="E25" s="8"/>
      <c r="F25" s="11"/>
      <c r="G25" s="34"/>
      <c r="H25" s="35"/>
    </row>
    <row r="26" spans="1:8" ht="19.5" customHeight="1" x14ac:dyDescent="0.35">
      <c r="A26" s="8"/>
      <c r="B26" s="11"/>
      <c r="C26" s="34"/>
      <c r="D26" s="35"/>
      <c r="E26" s="8"/>
      <c r="F26" s="11"/>
      <c r="G26" s="34"/>
      <c r="H26" s="35"/>
    </row>
    <row r="27" spans="1:8" ht="52.75" customHeight="1" x14ac:dyDescent="0.35">
      <c r="B27" s="15" t="s">
        <v>6</v>
      </c>
      <c r="F27" s="15" t="s">
        <v>6</v>
      </c>
    </row>
    <row r="28" spans="1:8" s="13" customFormat="1" ht="30" customHeight="1" x14ac:dyDescent="0.35">
      <c r="A28" s="72" t="s">
        <v>34</v>
      </c>
      <c r="B28" s="72"/>
      <c r="C28" s="72"/>
      <c r="D28" s="72"/>
      <c r="E28" s="72" t="s">
        <v>34</v>
      </c>
      <c r="F28" s="72"/>
      <c r="G28" s="72"/>
      <c r="H28" s="72"/>
    </row>
    <row r="29" spans="1:8" ht="18.75" customHeight="1" x14ac:dyDescent="0.4">
      <c r="A29" s="7"/>
      <c r="B29" s="7"/>
      <c r="C29" s="7"/>
      <c r="D29" s="7"/>
      <c r="E29" s="7"/>
      <c r="F29" s="7"/>
      <c r="G29" s="7"/>
      <c r="H29" s="7"/>
    </row>
    <row r="30" spans="1:8" ht="21.75" customHeight="1" x14ac:dyDescent="0.4">
      <c r="A30" s="2" t="s">
        <v>5</v>
      </c>
      <c r="D30" s="3" t="s">
        <v>35</v>
      </c>
      <c r="E30" s="2" t="s">
        <v>5</v>
      </c>
      <c r="H30" s="3" t="s">
        <v>36</v>
      </c>
    </row>
    <row r="31" spans="1:8" ht="17.399999999999999" customHeight="1" x14ac:dyDescent="0.4">
      <c r="A31" s="2"/>
      <c r="D31" s="3"/>
      <c r="E31" s="2"/>
      <c r="H31" s="3"/>
    </row>
    <row r="32" spans="1:8" ht="26.4" customHeight="1" x14ac:dyDescent="0.5">
      <c r="B32" s="38" t="s">
        <v>110</v>
      </c>
      <c r="C32" s="10">
        <v>0.54166666666666663</v>
      </c>
      <c r="F32" s="38" t="s">
        <v>111</v>
      </c>
      <c r="G32" s="10">
        <v>0.5</v>
      </c>
    </row>
    <row r="33" spans="1:8" s="5" customFormat="1" ht="17.25" customHeight="1" x14ac:dyDescent="0.35">
      <c r="A33" s="70" t="s">
        <v>4</v>
      </c>
      <c r="B33" s="70" t="s">
        <v>0</v>
      </c>
      <c r="C33" s="70" t="s">
        <v>1</v>
      </c>
      <c r="D33" s="70" t="s">
        <v>2</v>
      </c>
      <c r="E33" s="70" t="s">
        <v>4</v>
      </c>
      <c r="F33" s="70" t="s">
        <v>0</v>
      </c>
      <c r="G33" s="70" t="s">
        <v>1</v>
      </c>
      <c r="H33" s="70" t="s">
        <v>2</v>
      </c>
    </row>
    <row r="34" spans="1:8" s="5" customFormat="1" ht="18.75" customHeight="1" x14ac:dyDescent="0.35">
      <c r="A34" s="71"/>
      <c r="B34" s="71"/>
      <c r="C34" s="71"/>
      <c r="D34" s="71"/>
      <c r="E34" s="71"/>
      <c r="F34" s="71"/>
      <c r="G34" s="71"/>
      <c r="H34" s="71"/>
    </row>
    <row r="35" spans="1:8" ht="19.5" customHeight="1" x14ac:dyDescent="0.35">
      <c r="A35" s="8"/>
      <c r="B35" s="11" t="s">
        <v>22</v>
      </c>
      <c r="C35" s="34" t="s">
        <v>79</v>
      </c>
      <c r="D35" s="35">
        <v>1950</v>
      </c>
      <c r="E35" s="8"/>
      <c r="F35" s="11" t="s">
        <v>20</v>
      </c>
      <c r="G35" s="34" t="s">
        <v>55</v>
      </c>
      <c r="H35" s="35">
        <v>1952</v>
      </c>
    </row>
    <row r="36" spans="1:8" ht="19.5" customHeight="1" x14ac:dyDescent="0.35">
      <c r="A36" s="8"/>
      <c r="B36" s="11" t="s">
        <v>22</v>
      </c>
      <c r="C36" s="34" t="s">
        <v>80</v>
      </c>
      <c r="D36" s="35">
        <v>1951</v>
      </c>
      <c r="E36" s="8"/>
      <c r="F36" s="11" t="s">
        <v>22</v>
      </c>
      <c r="G36" s="34" t="s">
        <v>62</v>
      </c>
      <c r="H36" s="35">
        <v>1965</v>
      </c>
    </row>
    <row r="37" spans="1:8" ht="19.5" customHeight="1" x14ac:dyDescent="0.35">
      <c r="A37" s="8"/>
      <c r="B37" s="11" t="s">
        <v>22</v>
      </c>
      <c r="C37" s="34" t="s">
        <v>86</v>
      </c>
      <c r="D37" s="35">
        <v>1978</v>
      </c>
      <c r="E37" s="8"/>
      <c r="F37" s="11" t="s">
        <v>22</v>
      </c>
      <c r="G37" s="34" t="s">
        <v>65</v>
      </c>
      <c r="H37" s="35">
        <v>1965</v>
      </c>
    </row>
    <row r="38" spans="1:8" ht="19.5" customHeight="1" x14ac:dyDescent="0.35">
      <c r="A38" s="8"/>
      <c r="B38" s="11" t="s">
        <v>22</v>
      </c>
      <c r="C38" s="34" t="s">
        <v>88</v>
      </c>
      <c r="D38" s="35">
        <v>1955</v>
      </c>
      <c r="E38" s="8"/>
      <c r="F38" s="11" t="s">
        <v>22</v>
      </c>
      <c r="G38" s="34" t="s">
        <v>85</v>
      </c>
      <c r="H38" s="35">
        <v>1939</v>
      </c>
    </row>
    <row r="39" spans="1:8" ht="19.5" customHeight="1" x14ac:dyDescent="0.35">
      <c r="A39" s="8"/>
      <c r="B39" s="11" t="s">
        <v>38</v>
      </c>
      <c r="C39" s="34" t="s">
        <v>91</v>
      </c>
      <c r="D39" s="35">
        <v>1971</v>
      </c>
      <c r="E39" s="8"/>
      <c r="F39" s="11" t="s">
        <v>26</v>
      </c>
      <c r="G39" s="34" t="s">
        <v>95</v>
      </c>
      <c r="H39" s="35">
        <v>1957</v>
      </c>
    </row>
    <row r="40" spans="1:8" ht="19.5" customHeight="1" x14ac:dyDescent="0.35">
      <c r="A40" s="8"/>
      <c r="B40" s="11" t="s">
        <v>38</v>
      </c>
      <c r="C40" s="34" t="s">
        <v>92</v>
      </c>
      <c r="D40" s="35">
        <v>1956</v>
      </c>
      <c r="E40" s="8"/>
      <c r="F40" s="11"/>
      <c r="G40" s="34"/>
      <c r="H40" s="35"/>
    </row>
    <row r="41" spans="1:8" ht="19.5" customHeight="1" x14ac:dyDescent="0.35">
      <c r="A41" s="8"/>
      <c r="B41" s="11"/>
      <c r="C41" s="34"/>
      <c r="D41" s="35"/>
      <c r="E41" s="8"/>
      <c r="F41" s="11"/>
      <c r="G41" s="34"/>
      <c r="H41" s="35"/>
    </row>
    <row r="42" spans="1:8" ht="19.5" customHeight="1" x14ac:dyDescent="0.35">
      <c r="A42" s="8"/>
      <c r="B42" s="11"/>
      <c r="C42" s="34"/>
      <c r="D42" s="35"/>
      <c r="E42" s="8"/>
      <c r="F42" s="11"/>
      <c r="G42" s="34"/>
      <c r="H42" s="35"/>
    </row>
    <row r="43" spans="1:8" ht="26.4" customHeight="1" x14ac:dyDescent="0.5">
      <c r="B43" s="38" t="s">
        <v>112</v>
      </c>
      <c r="C43" s="10">
        <v>0.60416666666666663</v>
      </c>
      <c r="F43" s="38" t="s">
        <v>113</v>
      </c>
      <c r="G43" s="10">
        <v>0.5625</v>
      </c>
    </row>
    <row r="44" spans="1:8" s="5" customFormat="1" ht="17.25" customHeight="1" x14ac:dyDescent="0.35">
      <c r="A44" s="70" t="s">
        <v>4</v>
      </c>
      <c r="B44" s="70" t="s">
        <v>0</v>
      </c>
      <c r="C44" s="70" t="s">
        <v>1</v>
      </c>
      <c r="D44" s="70" t="s">
        <v>2</v>
      </c>
      <c r="E44" s="70" t="s">
        <v>4</v>
      </c>
      <c r="F44" s="70" t="s">
        <v>0</v>
      </c>
      <c r="G44" s="70" t="s">
        <v>1</v>
      </c>
      <c r="H44" s="70" t="s">
        <v>2</v>
      </c>
    </row>
    <row r="45" spans="1:8" s="5" customFormat="1" ht="18.75" customHeight="1" x14ac:dyDescent="0.35">
      <c r="A45" s="71"/>
      <c r="B45" s="71"/>
      <c r="C45" s="71"/>
      <c r="D45" s="71"/>
      <c r="E45" s="71"/>
      <c r="F45" s="71"/>
      <c r="G45" s="71"/>
      <c r="H45" s="71"/>
    </row>
    <row r="46" spans="1:8" ht="19.5" customHeight="1" x14ac:dyDescent="0.35">
      <c r="A46" s="8"/>
      <c r="B46" s="11" t="s">
        <v>20</v>
      </c>
      <c r="C46" s="34" t="s">
        <v>7</v>
      </c>
      <c r="D46" s="35">
        <v>1976</v>
      </c>
      <c r="E46" s="8"/>
      <c r="F46" s="11" t="s">
        <v>20</v>
      </c>
      <c r="G46" s="34" t="s">
        <v>57</v>
      </c>
      <c r="H46" s="35">
        <v>1949</v>
      </c>
    </row>
    <row r="47" spans="1:8" ht="19.5" customHeight="1" x14ac:dyDescent="0.35">
      <c r="A47" s="8"/>
      <c r="B47" s="11" t="s">
        <v>20</v>
      </c>
      <c r="C47" s="34" t="s">
        <v>53</v>
      </c>
      <c r="D47" s="35">
        <v>1958</v>
      </c>
      <c r="E47" s="8"/>
      <c r="F47" s="11" t="s">
        <v>22</v>
      </c>
      <c r="G47" s="34" t="s">
        <v>66</v>
      </c>
      <c r="H47" s="35">
        <v>1966</v>
      </c>
    </row>
    <row r="48" spans="1:8" ht="19.5" customHeight="1" x14ac:dyDescent="0.35">
      <c r="A48" s="8"/>
      <c r="B48" s="11" t="s">
        <v>20</v>
      </c>
      <c r="C48" s="34" t="s">
        <v>10</v>
      </c>
      <c r="D48" s="35">
        <v>1973</v>
      </c>
      <c r="E48" s="8"/>
      <c r="F48" s="11" t="s">
        <v>22</v>
      </c>
      <c r="G48" s="34" t="s">
        <v>70</v>
      </c>
      <c r="H48" s="35">
        <v>1956</v>
      </c>
    </row>
    <row r="49" spans="1:8" ht="19.5" customHeight="1" x14ac:dyDescent="0.35">
      <c r="A49" s="8"/>
      <c r="B49" s="11" t="s">
        <v>20</v>
      </c>
      <c r="C49" s="34" t="s">
        <v>12</v>
      </c>
      <c r="D49" s="35">
        <v>1966</v>
      </c>
      <c r="E49" s="8"/>
      <c r="F49" s="11"/>
      <c r="G49" s="34"/>
      <c r="H49" s="35"/>
    </row>
    <row r="50" spans="1:8" ht="19.5" customHeight="1" x14ac:dyDescent="0.35">
      <c r="A50" s="8"/>
      <c r="B50" s="11" t="s">
        <v>22</v>
      </c>
      <c r="C50" s="34" t="s">
        <v>60</v>
      </c>
      <c r="D50" s="35">
        <v>1962</v>
      </c>
      <c r="E50" s="8"/>
      <c r="F50" s="11"/>
      <c r="G50" s="34"/>
      <c r="H50" s="35"/>
    </row>
    <row r="51" spans="1:8" ht="19.5" customHeight="1" x14ac:dyDescent="0.35">
      <c r="A51" s="8"/>
      <c r="B51" s="11" t="s">
        <v>22</v>
      </c>
      <c r="C51" s="34" t="s">
        <v>69</v>
      </c>
      <c r="D51" s="35">
        <v>1957</v>
      </c>
      <c r="E51" s="8"/>
      <c r="F51" s="11"/>
      <c r="G51" s="34"/>
      <c r="H51" s="35"/>
    </row>
    <row r="52" spans="1:8" ht="19.5" customHeight="1" x14ac:dyDescent="0.35">
      <c r="A52" s="8"/>
      <c r="B52" s="11" t="s">
        <v>26</v>
      </c>
      <c r="C52" s="34" t="s">
        <v>98</v>
      </c>
      <c r="D52" s="35">
        <v>1934</v>
      </c>
      <c r="E52" s="8"/>
      <c r="F52" s="11"/>
      <c r="G52" s="34"/>
      <c r="H52" s="35"/>
    </row>
    <row r="53" spans="1:8" ht="19.5" customHeight="1" x14ac:dyDescent="0.35">
      <c r="A53" s="8"/>
      <c r="B53" s="11"/>
      <c r="C53" s="34"/>
      <c r="D53" s="35"/>
      <c r="E53" s="8"/>
      <c r="F53" s="11"/>
      <c r="G53" s="34"/>
      <c r="H53" s="35"/>
    </row>
    <row r="54" spans="1:8" ht="52.75" customHeight="1" x14ac:dyDescent="0.35">
      <c r="B54" s="15" t="s">
        <v>6</v>
      </c>
      <c r="F54" s="15" t="s">
        <v>6</v>
      </c>
    </row>
  </sheetData>
  <sortState xmlns:xlrd2="http://schemas.microsoft.com/office/spreadsheetml/2017/richdata2" ref="F19:H22">
    <sortCondition ref="F19:F22"/>
  </sortState>
  <mergeCells count="36">
    <mergeCell ref="A33:A34"/>
    <mergeCell ref="B33:B34"/>
    <mergeCell ref="C33:C34"/>
    <mergeCell ref="D33:D34"/>
    <mergeCell ref="A17:A18"/>
    <mergeCell ref="B17:B18"/>
    <mergeCell ref="C17:C18"/>
    <mergeCell ref="D17:D18"/>
    <mergeCell ref="A28:D28"/>
    <mergeCell ref="A1:D1"/>
    <mergeCell ref="A6:A7"/>
    <mergeCell ref="B6:B7"/>
    <mergeCell ref="C6:C7"/>
    <mergeCell ref="D6:D7"/>
    <mergeCell ref="E1:H1"/>
    <mergeCell ref="E6:E7"/>
    <mergeCell ref="F6:F7"/>
    <mergeCell ref="G6:G7"/>
    <mergeCell ref="H6:H7"/>
    <mergeCell ref="E17:E18"/>
    <mergeCell ref="F17:F18"/>
    <mergeCell ref="G17:G18"/>
    <mergeCell ref="H17:H18"/>
    <mergeCell ref="E33:E34"/>
    <mergeCell ref="F33:F34"/>
    <mergeCell ref="G33:G34"/>
    <mergeCell ref="H33:H34"/>
    <mergeCell ref="E28:H28"/>
    <mergeCell ref="F44:F45"/>
    <mergeCell ref="G44:G45"/>
    <mergeCell ref="H44:H45"/>
    <mergeCell ref="A44:A45"/>
    <mergeCell ref="B44:B45"/>
    <mergeCell ref="C44:C45"/>
    <mergeCell ref="D44:D45"/>
    <mergeCell ref="E44:E45"/>
  </mergeCells>
  <pageMargins left="0.7" right="0.7" top="0.75" bottom="0.75" header="0.3" footer="0.3"/>
  <pageSetup paperSize="9" orientation="portrait" r:id="rId1"/>
  <rowBreaks count="1" manualBreakCount="1">
    <brk id="2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opLeftCell="A5" zoomScale="80" zoomScaleNormal="80" workbookViewId="0">
      <selection activeCell="D17" sqref="D17"/>
    </sheetView>
  </sheetViews>
  <sheetFormatPr defaultRowHeight="14.5" x14ac:dyDescent="0.35"/>
  <cols>
    <col min="1" max="1" width="7.36328125" customWidth="1"/>
    <col min="2" max="2" width="12.81640625" customWidth="1"/>
    <col min="3" max="3" width="44.54296875" customWidth="1"/>
    <col min="4" max="4" width="20.6328125" customWidth="1"/>
    <col min="5" max="5" width="7.36328125" customWidth="1"/>
    <col min="6" max="6" width="12.81640625" customWidth="1"/>
    <col min="7" max="7" width="44.54296875" customWidth="1"/>
    <col min="8" max="8" width="20.6328125" customWidth="1"/>
    <col min="9" max="9" width="7.08984375" customWidth="1"/>
    <col min="10" max="10" width="9.90625" bestFit="1" customWidth="1"/>
    <col min="261" max="261" width="9.36328125" customWidth="1"/>
    <col min="262" max="262" width="28.453125" customWidth="1"/>
    <col min="263" max="263" width="44.453125" customWidth="1"/>
    <col min="264" max="264" width="22.36328125" customWidth="1"/>
    <col min="265" max="265" width="7.08984375" customWidth="1"/>
    <col min="266" max="266" width="9.90625" bestFit="1" customWidth="1"/>
    <col min="517" max="517" width="9.36328125" customWidth="1"/>
    <col min="518" max="518" width="28.453125" customWidth="1"/>
    <col min="519" max="519" width="44.453125" customWidth="1"/>
    <col min="520" max="520" width="22.36328125" customWidth="1"/>
    <col min="521" max="521" width="7.08984375" customWidth="1"/>
    <col min="522" max="522" width="9.90625" bestFit="1" customWidth="1"/>
    <col min="773" max="773" width="9.36328125" customWidth="1"/>
    <col min="774" max="774" width="28.453125" customWidth="1"/>
    <col min="775" max="775" width="44.453125" customWidth="1"/>
    <col min="776" max="776" width="22.36328125" customWidth="1"/>
    <col min="777" max="777" width="7.08984375" customWidth="1"/>
    <col min="778" max="778" width="9.90625" bestFit="1" customWidth="1"/>
    <col min="1029" max="1029" width="9.36328125" customWidth="1"/>
    <col min="1030" max="1030" width="28.453125" customWidth="1"/>
    <col min="1031" max="1031" width="44.453125" customWidth="1"/>
    <col min="1032" max="1032" width="22.36328125" customWidth="1"/>
    <col min="1033" max="1033" width="7.08984375" customWidth="1"/>
    <col min="1034" max="1034" width="9.90625" bestFit="1" customWidth="1"/>
    <col min="1285" max="1285" width="9.36328125" customWidth="1"/>
    <col min="1286" max="1286" width="28.453125" customWidth="1"/>
    <col min="1287" max="1287" width="44.453125" customWidth="1"/>
    <col min="1288" max="1288" width="22.36328125" customWidth="1"/>
    <col min="1289" max="1289" width="7.08984375" customWidth="1"/>
    <col min="1290" max="1290" width="9.90625" bestFit="1" customWidth="1"/>
    <col min="1541" max="1541" width="9.36328125" customWidth="1"/>
    <col min="1542" max="1542" width="28.453125" customWidth="1"/>
    <col min="1543" max="1543" width="44.453125" customWidth="1"/>
    <col min="1544" max="1544" width="22.36328125" customWidth="1"/>
    <col min="1545" max="1545" width="7.08984375" customWidth="1"/>
    <col min="1546" max="1546" width="9.90625" bestFit="1" customWidth="1"/>
    <col min="1797" max="1797" width="9.36328125" customWidth="1"/>
    <col min="1798" max="1798" width="28.453125" customWidth="1"/>
    <col min="1799" max="1799" width="44.453125" customWidth="1"/>
    <col min="1800" max="1800" width="22.36328125" customWidth="1"/>
    <col min="1801" max="1801" width="7.08984375" customWidth="1"/>
    <col min="1802" max="1802" width="9.90625" bestFit="1" customWidth="1"/>
    <col min="2053" max="2053" width="9.36328125" customWidth="1"/>
    <col min="2054" max="2054" width="28.453125" customWidth="1"/>
    <col min="2055" max="2055" width="44.453125" customWidth="1"/>
    <col min="2056" max="2056" width="22.36328125" customWidth="1"/>
    <col min="2057" max="2057" width="7.08984375" customWidth="1"/>
    <col min="2058" max="2058" width="9.90625" bestFit="1" customWidth="1"/>
    <col min="2309" max="2309" width="9.36328125" customWidth="1"/>
    <col min="2310" max="2310" width="28.453125" customWidth="1"/>
    <col min="2311" max="2311" width="44.453125" customWidth="1"/>
    <col min="2312" max="2312" width="22.36328125" customWidth="1"/>
    <col min="2313" max="2313" width="7.08984375" customWidth="1"/>
    <col min="2314" max="2314" width="9.90625" bestFit="1" customWidth="1"/>
    <col min="2565" max="2565" width="9.36328125" customWidth="1"/>
    <col min="2566" max="2566" width="28.453125" customWidth="1"/>
    <col min="2567" max="2567" width="44.453125" customWidth="1"/>
    <col min="2568" max="2568" width="22.36328125" customWidth="1"/>
    <col min="2569" max="2569" width="7.08984375" customWidth="1"/>
    <col min="2570" max="2570" width="9.90625" bestFit="1" customWidth="1"/>
    <col min="2821" max="2821" width="9.36328125" customWidth="1"/>
    <col min="2822" max="2822" width="28.453125" customWidth="1"/>
    <col min="2823" max="2823" width="44.453125" customWidth="1"/>
    <col min="2824" max="2824" width="22.36328125" customWidth="1"/>
    <col min="2825" max="2825" width="7.08984375" customWidth="1"/>
    <col min="2826" max="2826" width="9.90625" bestFit="1" customWidth="1"/>
    <col min="3077" max="3077" width="9.36328125" customWidth="1"/>
    <col min="3078" max="3078" width="28.453125" customWidth="1"/>
    <col min="3079" max="3079" width="44.453125" customWidth="1"/>
    <col min="3080" max="3080" width="22.36328125" customWidth="1"/>
    <col min="3081" max="3081" width="7.08984375" customWidth="1"/>
    <col min="3082" max="3082" width="9.90625" bestFit="1" customWidth="1"/>
    <col min="3333" max="3333" width="9.36328125" customWidth="1"/>
    <col min="3334" max="3334" width="28.453125" customWidth="1"/>
    <col min="3335" max="3335" width="44.453125" customWidth="1"/>
    <col min="3336" max="3336" width="22.36328125" customWidth="1"/>
    <col min="3337" max="3337" width="7.08984375" customWidth="1"/>
    <col min="3338" max="3338" width="9.90625" bestFit="1" customWidth="1"/>
    <col min="3589" max="3589" width="9.36328125" customWidth="1"/>
    <col min="3590" max="3590" width="28.453125" customWidth="1"/>
    <col min="3591" max="3591" width="44.453125" customWidth="1"/>
    <col min="3592" max="3592" width="22.36328125" customWidth="1"/>
    <col min="3593" max="3593" width="7.08984375" customWidth="1"/>
    <col min="3594" max="3594" width="9.90625" bestFit="1" customWidth="1"/>
    <col min="3845" max="3845" width="9.36328125" customWidth="1"/>
    <col min="3846" max="3846" width="28.453125" customWidth="1"/>
    <col min="3847" max="3847" width="44.453125" customWidth="1"/>
    <col min="3848" max="3848" width="22.36328125" customWidth="1"/>
    <col min="3849" max="3849" width="7.08984375" customWidth="1"/>
    <col min="3850" max="3850" width="9.90625" bestFit="1" customWidth="1"/>
    <col min="4101" max="4101" width="9.36328125" customWidth="1"/>
    <col min="4102" max="4102" width="28.453125" customWidth="1"/>
    <col min="4103" max="4103" width="44.453125" customWidth="1"/>
    <col min="4104" max="4104" width="22.36328125" customWidth="1"/>
    <col min="4105" max="4105" width="7.08984375" customWidth="1"/>
    <col min="4106" max="4106" width="9.90625" bestFit="1" customWidth="1"/>
    <col min="4357" max="4357" width="9.36328125" customWidth="1"/>
    <col min="4358" max="4358" width="28.453125" customWidth="1"/>
    <col min="4359" max="4359" width="44.453125" customWidth="1"/>
    <col min="4360" max="4360" width="22.36328125" customWidth="1"/>
    <col min="4361" max="4361" width="7.08984375" customWidth="1"/>
    <col min="4362" max="4362" width="9.90625" bestFit="1" customWidth="1"/>
    <col min="4613" max="4613" width="9.36328125" customWidth="1"/>
    <col min="4614" max="4614" width="28.453125" customWidth="1"/>
    <col min="4615" max="4615" width="44.453125" customWidth="1"/>
    <col min="4616" max="4616" width="22.36328125" customWidth="1"/>
    <col min="4617" max="4617" width="7.08984375" customWidth="1"/>
    <col min="4618" max="4618" width="9.90625" bestFit="1" customWidth="1"/>
    <col min="4869" max="4869" width="9.36328125" customWidth="1"/>
    <col min="4870" max="4870" width="28.453125" customWidth="1"/>
    <col min="4871" max="4871" width="44.453125" customWidth="1"/>
    <col min="4872" max="4872" width="22.36328125" customWidth="1"/>
    <col min="4873" max="4873" width="7.08984375" customWidth="1"/>
    <col min="4874" max="4874" width="9.90625" bestFit="1" customWidth="1"/>
    <col min="5125" max="5125" width="9.36328125" customWidth="1"/>
    <col min="5126" max="5126" width="28.453125" customWidth="1"/>
    <col min="5127" max="5127" width="44.453125" customWidth="1"/>
    <col min="5128" max="5128" width="22.36328125" customWidth="1"/>
    <col min="5129" max="5129" width="7.08984375" customWidth="1"/>
    <col min="5130" max="5130" width="9.90625" bestFit="1" customWidth="1"/>
    <col min="5381" max="5381" width="9.36328125" customWidth="1"/>
    <col min="5382" max="5382" width="28.453125" customWidth="1"/>
    <col min="5383" max="5383" width="44.453125" customWidth="1"/>
    <col min="5384" max="5384" width="22.36328125" customWidth="1"/>
    <col min="5385" max="5385" width="7.08984375" customWidth="1"/>
    <col min="5386" max="5386" width="9.90625" bestFit="1" customWidth="1"/>
    <col min="5637" max="5637" width="9.36328125" customWidth="1"/>
    <col min="5638" max="5638" width="28.453125" customWidth="1"/>
    <col min="5639" max="5639" width="44.453125" customWidth="1"/>
    <col min="5640" max="5640" width="22.36328125" customWidth="1"/>
    <col min="5641" max="5641" width="7.08984375" customWidth="1"/>
    <col min="5642" max="5642" width="9.90625" bestFit="1" customWidth="1"/>
    <col min="5893" max="5893" width="9.36328125" customWidth="1"/>
    <col min="5894" max="5894" width="28.453125" customWidth="1"/>
    <col min="5895" max="5895" width="44.453125" customWidth="1"/>
    <col min="5896" max="5896" width="22.36328125" customWidth="1"/>
    <col min="5897" max="5897" width="7.08984375" customWidth="1"/>
    <col min="5898" max="5898" width="9.90625" bestFit="1" customWidth="1"/>
    <col min="6149" max="6149" width="9.36328125" customWidth="1"/>
    <col min="6150" max="6150" width="28.453125" customWidth="1"/>
    <col min="6151" max="6151" width="44.453125" customWidth="1"/>
    <col min="6152" max="6152" width="22.36328125" customWidth="1"/>
    <col min="6153" max="6153" width="7.08984375" customWidth="1"/>
    <col min="6154" max="6154" width="9.90625" bestFit="1" customWidth="1"/>
    <col min="6405" max="6405" width="9.36328125" customWidth="1"/>
    <col min="6406" max="6406" width="28.453125" customWidth="1"/>
    <col min="6407" max="6407" width="44.453125" customWidth="1"/>
    <col min="6408" max="6408" width="22.36328125" customWidth="1"/>
    <col min="6409" max="6409" width="7.08984375" customWidth="1"/>
    <col min="6410" max="6410" width="9.90625" bestFit="1" customWidth="1"/>
    <col min="6661" max="6661" width="9.36328125" customWidth="1"/>
    <col min="6662" max="6662" width="28.453125" customWidth="1"/>
    <col min="6663" max="6663" width="44.453125" customWidth="1"/>
    <col min="6664" max="6664" width="22.36328125" customWidth="1"/>
    <col min="6665" max="6665" width="7.08984375" customWidth="1"/>
    <col min="6666" max="6666" width="9.90625" bestFit="1" customWidth="1"/>
    <col min="6917" max="6917" width="9.36328125" customWidth="1"/>
    <col min="6918" max="6918" width="28.453125" customWidth="1"/>
    <col min="6919" max="6919" width="44.453125" customWidth="1"/>
    <col min="6920" max="6920" width="22.36328125" customWidth="1"/>
    <col min="6921" max="6921" width="7.08984375" customWidth="1"/>
    <col min="6922" max="6922" width="9.90625" bestFit="1" customWidth="1"/>
    <col min="7173" max="7173" width="9.36328125" customWidth="1"/>
    <col min="7174" max="7174" width="28.453125" customWidth="1"/>
    <col min="7175" max="7175" width="44.453125" customWidth="1"/>
    <col min="7176" max="7176" width="22.36328125" customWidth="1"/>
    <col min="7177" max="7177" width="7.08984375" customWidth="1"/>
    <col min="7178" max="7178" width="9.90625" bestFit="1" customWidth="1"/>
    <col min="7429" max="7429" width="9.36328125" customWidth="1"/>
    <col min="7430" max="7430" width="28.453125" customWidth="1"/>
    <col min="7431" max="7431" width="44.453125" customWidth="1"/>
    <col min="7432" max="7432" width="22.36328125" customWidth="1"/>
    <col min="7433" max="7433" width="7.08984375" customWidth="1"/>
    <col min="7434" max="7434" width="9.90625" bestFit="1" customWidth="1"/>
    <col min="7685" max="7685" width="9.36328125" customWidth="1"/>
    <col min="7686" max="7686" width="28.453125" customWidth="1"/>
    <col min="7687" max="7687" width="44.453125" customWidth="1"/>
    <col min="7688" max="7688" width="22.36328125" customWidth="1"/>
    <col min="7689" max="7689" width="7.08984375" customWidth="1"/>
    <col min="7690" max="7690" width="9.90625" bestFit="1" customWidth="1"/>
    <col min="7941" max="7941" width="9.36328125" customWidth="1"/>
    <col min="7942" max="7942" width="28.453125" customWidth="1"/>
    <col min="7943" max="7943" width="44.453125" customWidth="1"/>
    <col min="7944" max="7944" width="22.36328125" customWidth="1"/>
    <col min="7945" max="7945" width="7.08984375" customWidth="1"/>
    <col min="7946" max="7946" width="9.90625" bestFit="1" customWidth="1"/>
    <col min="8197" max="8197" width="9.36328125" customWidth="1"/>
    <col min="8198" max="8198" width="28.453125" customWidth="1"/>
    <col min="8199" max="8199" width="44.453125" customWidth="1"/>
    <col min="8200" max="8200" width="22.36328125" customWidth="1"/>
    <col min="8201" max="8201" width="7.08984375" customWidth="1"/>
    <col min="8202" max="8202" width="9.90625" bestFit="1" customWidth="1"/>
    <col min="8453" max="8453" width="9.36328125" customWidth="1"/>
    <col min="8454" max="8454" width="28.453125" customWidth="1"/>
    <col min="8455" max="8455" width="44.453125" customWidth="1"/>
    <col min="8456" max="8456" width="22.36328125" customWidth="1"/>
    <col min="8457" max="8457" width="7.08984375" customWidth="1"/>
    <col min="8458" max="8458" width="9.90625" bestFit="1" customWidth="1"/>
    <col min="8709" max="8709" width="9.36328125" customWidth="1"/>
    <col min="8710" max="8710" width="28.453125" customWidth="1"/>
    <col min="8711" max="8711" width="44.453125" customWidth="1"/>
    <col min="8712" max="8712" width="22.36328125" customWidth="1"/>
    <col min="8713" max="8713" width="7.08984375" customWidth="1"/>
    <col min="8714" max="8714" width="9.90625" bestFit="1" customWidth="1"/>
    <col min="8965" max="8965" width="9.36328125" customWidth="1"/>
    <col min="8966" max="8966" width="28.453125" customWidth="1"/>
    <col min="8967" max="8967" width="44.453125" customWidth="1"/>
    <col min="8968" max="8968" width="22.36328125" customWidth="1"/>
    <col min="8969" max="8969" width="7.08984375" customWidth="1"/>
    <col min="8970" max="8970" width="9.90625" bestFit="1" customWidth="1"/>
    <col min="9221" max="9221" width="9.36328125" customWidth="1"/>
    <col min="9222" max="9222" width="28.453125" customWidth="1"/>
    <col min="9223" max="9223" width="44.453125" customWidth="1"/>
    <col min="9224" max="9224" width="22.36328125" customWidth="1"/>
    <col min="9225" max="9225" width="7.08984375" customWidth="1"/>
    <col min="9226" max="9226" width="9.90625" bestFit="1" customWidth="1"/>
    <col min="9477" max="9477" width="9.36328125" customWidth="1"/>
    <col min="9478" max="9478" width="28.453125" customWidth="1"/>
    <col min="9479" max="9479" width="44.453125" customWidth="1"/>
    <col min="9480" max="9480" width="22.36328125" customWidth="1"/>
    <col min="9481" max="9481" width="7.08984375" customWidth="1"/>
    <col min="9482" max="9482" width="9.90625" bestFit="1" customWidth="1"/>
    <col min="9733" max="9733" width="9.36328125" customWidth="1"/>
    <col min="9734" max="9734" width="28.453125" customWidth="1"/>
    <col min="9735" max="9735" width="44.453125" customWidth="1"/>
    <col min="9736" max="9736" width="22.36328125" customWidth="1"/>
    <col min="9737" max="9737" width="7.08984375" customWidth="1"/>
    <col min="9738" max="9738" width="9.90625" bestFit="1" customWidth="1"/>
    <col min="9989" max="9989" width="9.36328125" customWidth="1"/>
    <col min="9990" max="9990" width="28.453125" customWidth="1"/>
    <col min="9991" max="9991" width="44.453125" customWidth="1"/>
    <col min="9992" max="9992" width="22.36328125" customWidth="1"/>
    <col min="9993" max="9993" width="7.08984375" customWidth="1"/>
    <col min="9994" max="9994" width="9.90625" bestFit="1" customWidth="1"/>
    <col min="10245" max="10245" width="9.36328125" customWidth="1"/>
    <col min="10246" max="10246" width="28.453125" customWidth="1"/>
    <col min="10247" max="10247" width="44.453125" customWidth="1"/>
    <col min="10248" max="10248" width="22.36328125" customWidth="1"/>
    <col min="10249" max="10249" width="7.08984375" customWidth="1"/>
    <col min="10250" max="10250" width="9.90625" bestFit="1" customWidth="1"/>
    <col min="10501" max="10501" width="9.36328125" customWidth="1"/>
    <col min="10502" max="10502" width="28.453125" customWidth="1"/>
    <col min="10503" max="10503" width="44.453125" customWidth="1"/>
    <col min="10504" max="10504" width="22.36328125" customWidth="1"/>
    <col min="10505" max="10505" width="7.08984375" customWidth="1"/>
    <col min="10506" max="10506" width="9.90625" bestFit="1" customWidth="1"/>
    <col min="10757" max="10757" width="9.36328125" customWidth="1"/>
    <col min="10758" max="10758" width="28.453125" customWidth="1"/>
    <col min="10759" max="10759" width="44.453125" customWidth="1"/>
    <col min="10760" max="10760" width="22.36328125" customWidth="1"/>
    <col min="10761" max="10761" width="7.08984375" customWidth="1"/>
    <col min="10762" max="10762" width="9.90625" bestFit="1" customWidth="1"/>
    <col min="11013" max="11013" width="9.36328125" customWidth="1"/>
    <col min="11014" max="11014" width="28.453125" customWidth="1"/>
    <col min="11015" max="11015" width="44.453125" customWidth="1"/>
    <col min="11016" max="11016" width="22.36328125" customWidth="1"/>
    <col min="11017" max="11017" width="7.08984375" customWidth="1"/>
    <col min="11018" max="11018" width="9.90625" bestFit="1" customWidth="1"/>
    <col min="11269" max="11269" width="9.36328125" customWidth="1"/>
    <col min="11270" max="11270" width="28.453125" customWidth="1"/>
    <col min="11271" max="11271" width="44.453125" customWidth="1"/>
    <col min="11272" max="11272" width="22.36328125" customWidth="1"/>
    <col min="11273" max="11273" width="7.08984375" customWidth="1"/>
    <col min="11274" max="11274" width="9.90625" bestFit="1" customWidth="1"/>
    <col min="11525" max="11525" width="9.36328125" customWidth="1"/>
    <col min="11526" max="11526" width="28.453125" customWidth="1"/>
    <col min="11527" max="11527" width="44.453125" customWidth="1"/>
    <col min="11528" max="11528" width="22.36328125" customWidth="1"/>
    <col min="11529" max="11529" width="7.08984375" customWidth="1"/>
    <col min="11530" max="11530" width="9.90625" bestFit="1" customWidth="1"/>
    <col min="11781" max="11781" width="9.36328125" customWidth="1"/>
    <col min="11782" max="11782" width="28.453125" customWidth="1"/>
    <col min="11783" max="11783" width="44.453125" customWidth="1"/>
    <col min="11784" max="11784" width="22.36328125" customWidth="1"/>
    <col min="11785" max="11785" width="7.08984375" customWidth="1"/>
    <col min="11786" max="11786" width="9.90625" bestFit="1" customWidth="1"/>
    <col min="12037" max="12037" width="9.36328125" customWidth="1"/>
    <col min="12038" max="12038" width="28.453125" customWidth="1"/>
    <col min="12039" max="12039" width="44.453125" customWidth="1"/>
    <col min="12040" max="12040" width="22.36328125" customWidth="1"/>
    <col min="12041" max="12041" width="7.08984375" customWidth="1"/>
    <col min="12042" max="12042" width="9.90625" bestFit="1" customWidth="1"/>
    <col min="12293" max="12293" width="9.36328125" customWidth="1"/>
    <col min="12294" max="12294" width="28.453125" customWidth="1"/>
    <col min="12295" max="12295" width="44.453125" customWidth="1"/>
    <col min="12296" max="12296" width="22.36328125" customWidth="1"/>
    <col min="12297" max="12297" width="7.08984375" customWidth="1"/>
    <col min="12298" max="12298" width="9.90625" bestFit="1" customWidth="1"/>
    <col min="12549" max="12549" width="9.36328125" customWidth="1"/>
    <col min="12550" max="12550" width="28.453125" customWidth="1"/>
    <col min="12551" max="12551" width="44.453125" customWidth="1"/>
    <col min="12552" max="12552" width="22.36328125" customWidth="1"/>
    <col min="12553" max="12553" width="7.08984375" customWidth="1"/>
    <col min="12554" max="12554" width="9.90625" bestFit="1" customWidth="1"/>
    <col min="12805" max="12805" width="9.36328125" customWidth="1"/>
    <col min="12806" max="12806" width="28.453125" customWidth="1"/>
    <col min="12807" max="12807" width="44.453125" customWidth="1"/>
    <col min="12808" max="12808" width="22.36328125" customWidth="1"/>
    <col min="12809" max="12809" width="7.08984375" customWidth="1"/>
    <col min="12810" max="12810" width="9.90625" bestFit="1" customWidth="1"/>
    <col min="13061" max="13061" width="9.36328125" customWidth="1"/>
    <col min="13062" max="13062" width="28.453125" customWidth="1"/>
    <col min="13063" max="13063" width="44.453125" customWidth="1"/>
    <col min="13064" max="13064" width="22.36328125" customWidth="1"/>
    <col min="13065" max="13065" width="7.08984375" customWidth="1"/>
    <col min="13066" max="13066" width="9.90625" bestFit="1" customWidth="1"/>
    <col min="13317" max="13317" width="9.36328125" customWidth="1"/>
    <col min="13318" max="13318" width="28.453125" customWidth="1"/>
    <col min="13319" max="13319" width="44.453125" customWidth="1"/>
    <col min="13320" max="13320" width="22.36328125" customWidth="1"/>
    <col min="13321" max="13321" width="7.08984375" customWidth="1"/>
    <col min="13322" max="13322" width="9.90625" bestFit="1" customWidth="1"/>
    <col min="13573" max="13573" width="9.36328125" customWidth="1"/>
    <col min="13574" max="13574" width="28.453125" customWidth="1"/>
    <col min="13575" max="13575" width="44.453125" customWidth="1"/>
    <col min="13576" max="13576" width="22.36328125" customWidth="1"/>
    <col min="13577" max="13577" width="7.08984375" customWidth="1"/>
    <col min="13578" max="13578" width="9.90625" bestFit="1" customWidth="1"/>
    <col min="13829" max="13829" width="9.36328125" customWidth="1"/>
    <col min="13830" max="13830" width="28.453125" customWidth="1"/>
    <col min="13831" max="13831" width="44.453125" customWidth="1"/>
    <col min="13832" max="13832" width="22.36328125" customWidth="1"/>
    <col min="13833" max="13833" width="7.08984375" customWidth="1"/>
    <col min="13834" max="13834" width="9.90625" bestFit="1" customWidth="1"/>
    <col min="14085" max="14085" width="9.36328125" customWidth="1"/>
    <col min="14086" max="14086" width="28.453125" customWidth="1"/>
    <col min="14087" max="14087" width="44.453125" customWidth="1"/>
    <col min="14088" max="14088" width="22.36328125" customWidth="1"/>
    <col min="14089" max="14089" width="7.08984375" customWidth="1"/>
    <col min="14090" max="14090" width="9.90625" bestFit="1" customWidth="1"/>
    <col min="14341" max="14341" width="9.36328125" customWidth="1"/>
    <col min="14342" max="14342" width="28.453125" customWidth="1"/>
    <col min="14343" max="14343" width="44.453125" customWidth="1"/>
    <col min="14344" max="14344" width="22.36328125" customWidth="1"/>
    <col min="14345" max="14345" width="7.08984375" customWidth="1"/>
    <col min="14346" max="14346" width="9.90625" bestFit="1" customWidth="1"/>
    <col min="14597" max="14597" width="9.36328125" customWidth="1"/>
    <col min="14598" max="14598" width="28.453125" customWidth="1"/>
    <col min="14599" max="14599" width="44.453125" customWidth="1"/>
    <col min="14600" max="14600" width="22.36328125" customWidth="1"/>
    <col min="14601" max="14601" width="7.08984375" customWidth="1"/>
    <col min="14602" max="14602" width="9.90625" bestFit="1" customWidth="1"/>
    <col min="14853" max="14853" width="9.36328125" customWidth="1"/>
    <col min="14854" max="14854" width="28.453125" customWidth="1"/>
    <col min="14855" max="14855" width="44.453125" customWidth="1"/>
    <col min="14856" max="14856" width="22.36328125" customWidth="1"/>
    <col min="14857" max="14857" width="7.08984375" customWidth="1"/>
    <col min="14858" max="14858" width="9.90625" bestFit="1" customWidth="1"/>
    <col min="15109" max="15109" width="9.36328125" customWidth="1"/>
    <col min="15110" max="15110" width="28.453125" customWidth="1"/>
    <col min="15111" max="15111" width="44.453125" customWidth="1"/>
    <col min="15112" max="15112" width="22.36328125" customWidth="1"/>
    <col min="15113" max="15113" width="7.08984375" customWidth="1"/>
    <col min="15114" max="15114" width="9.90625" bestFit="1" customWidth="1"/>
    <col min="15365" max="15365" width="9.36328125" customWidth="1"/>
    <col min="15366" max="15366" width="28.453125" customWidth="1"/>
    <col min="15367" max="15367" width="44.453125" customWidth="1"/>
    <col min="15368" max="15368" width="22.36328125" customWidth="1"/>
    <col min="15369" max="15369" width="7.08984375" customWidth="1"/>
    <col min="15370" max="15370" width="9.90625" bestFit="1" customWidth="1"/>
    <col min="15621" max="15621" width="9.36328125" customWidth="1"/>
    <col min="15622" max="15622" width="28.453125" customWidth="1"/>
    <col min="15623" max="15623" width="44.453125" customWidth="1"/>
    <col min="15624" max="15624" width="22.36328125" customWidth="1"/>
    <col min="15625" max="15625" width="7.08984375" customWidth="1"/>
    <col min="15626" max="15626" width="9.90625" bestFit="1" customWidth="1"/>
    <col min="15877" max="15877" width="9.36328125" customWidth="1"/>
    <col min="15878" max="15878" width="28.453125" customWidth="1"/>
    <col min="15879" max="15879" width="44.453125" customWidth="1"/>
    <col min="15880" max="15880" width="22.36328125" customWidth="1"/>
    <col min="15881" max="15881" width="7.08984375" customWidth="1"/>
    <col min="15882" max="15882" width="9.90625" bestFit="1" customWidth="1"/>
    <col min="16133" max="16133" width="9.36328125" customWidth="1"/>
    <col min="16134" max="16134" width="28.453125" customWidth="1"/>
    <col min="16135" max="16135" width="44.453125" customWidth="1"/>
    <col min="16136" max="16136" width="22.36328125" customWidth="1"/>
    <col min="16137" max="16137" width="7.08984375" customWidth="1"/>
    <col min="16138" max="16138" width="9.90625" bestFit="1" customWidth="1"/>
  </cols>
  <sheetData>
    <row r="1" spans="1:8" ht="18.75" customHeight="1" x14ac:dyDescent="0.35">
      <c r="A1" s="73" t="s">
        <v>39</v>
      </c>
      <c r="B1" s="73"/>
      <c r="C1" s="73"/>
      <c r="D1" s="73"/>
      <c r="E1" s="73" t="s">
        <v>39</v>
      </c>
      <c r="F1" s="73"/>
      <c r="G1" s="73"/>
      <c r="H1" s="73"/>
    </row>
    <row r="2" spans="1:8" ht="18.75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ht="20" x14ac:dyDescent="0.4">
      <c r="A3" s="2" t="s">
        <v>40</v>
      </c>
      <c r="D3" s="3" t="s">
        <v>35</v>
      </c>
      <c r="E3" s="2" t="s">
        <v>40</v>
      </c>
      <c r="H3" s="3" t="s">
        <v>35</v>
      </c>
    </row>
    <row r="4" spans="1:8" ht="20" x14ac:dyDescent="0.4">
      <c r="A4" s="2"/>
      <c r="D4" s="3"/>
      <c r="E4" s="2"/>
      <c r="H4" s="3"/>
    </row>
    <row r="5" spans="1:8" ht="21" customHeight="1" x14ac:dyDescent="0.5">
      <c r="B5" s="4" t="s">
        <v>106</v>
      </c>
      <c r="C5" s="10">
        <v>0.41666666666666669</v>
      </c>
      <c r="F5" s="4" t="s">
        <v>108</v>
      </c>
      <c r="G5" s="10">
        <v>0.5</v>
      </c>
    </row>
    <row r="6" spans="1:8" ht="21" customHeight="1" x14ac:dyDescent="0.5">
      <c r="B6" s="4"/>
      <c r="C6" s="4"/>
      <c r="F6" s="4"/>
      <c r="G6" s="4"/>
    </row>
    <row r="7" spans="1:8" s="5" customFormat="1" x14ac:dyDescent="0.35">
      <c r="A7" s="70" t="s">
        <v>4</v>
      </c>
      <c r="B7" s="70" t="s">
        <v>0</v>
      </c>
      <c r="C7" s="70" t="s">
        <v>1</v>
      </c>
      <c r="D7" s="70" t="s">
        <v>2</v>
      </c>
      <c r="E7" s="70" t="s">
        <v>4</v>
      </c>
      <c r="F7" s="70" t="s">
        <v>0</v>
      </c>
      <c r="G7" s="70" t="s">
        <v>1</v>
      </c>
      <c r="H7" s="70" t="s">
        <v>2</v>
      </c>
    </row>
    <row r="8" spans="1:8" s="5" customFormat="1" x14ac:dyDescent="0.35">
      <c r="A8" s="71"/>
      <c r="B8" s="71"/>
      <c r="C8" s="71"/>
      <c r="D8" s="71"/>
      <c r="E8" s="71"/>
      <c r="F8" s="71"/>
      <c r="G8" s="71"/>
      <c r="H8" s="71"/>
    </row>
    <row r="9" spans="1:8" ht="20.149999999999999" customHeight="1" x14ac:dyDescent="0.35">
      <c r="A9" s="8"/>
      <c r="B9" s="11" t="s">
        <v>20</v>
      </c>
      <c r="C9" s="34" t="s">
        <v>7</v>
      </c>
      <c r="D9" s="35">
        <v>1976</v>
      </c>
      <c r="E9" s="8"/>
      <c r="F9" s="11" t="s">
        <v>37</v>
      </c>
      <c r="G9" s="34" t="s">
        <v>48</v>
      </c>
      <c r="H9" s="35">
        <v>1947</v>
      </c>
    </row>
    <row r="10" spans="1:8" ht="20.149999999999999" customHeight="1" x14ac:dyDescent="0.35">
      <c r="A10" s="8"/>
      <c r="B10" s="11" t="s">
        <v>20</v>
      </c>
      <c r="C10" s="34" t="s">
        <v>50</v>
      </c>
      <c r="D10" s="35">
        <v>1972</v>
      </c>
      <c r="E10" s="8"/>
      <c r="F10" s="11" t="s">
        <v>20</v>
      </c>
      <c r="G10" s="34" t="s">
        <v>9</v>
      </c>
      <c r="H10" s="35">
        <v>1978</v>
      </c>
    </row>
    <row r="11" spans="1:8" ht="20.149999999999999" customHeight="1" x14ac:dyDescent="0.35">
      <c r="A11" s="8"/>
      <c r="B11" s="11" t="s">
        <v>20</v>
      </c>
      <c r="C11" s="34" t="s">
        <v>12</v>
      </c>
      <c r="D11" s="35">
        <v>1966</v>
      </c>
      <c r="E11" s="8"/>
      <c r="F11" s="11" t="s">
        <v>20</v>
      </c>
      <c r="G11" s="34" t="s">
        <v>51</v>
      </c>
      <c r="H11" s="35">
        <v>1966</v>
      </c>
    </row>
    <row r="12" spans="1:8" ht="20.149999999999999" customHeight="1" x14ac:dyDescent="0.35">
      <c r="A12" s="8"/>
      <c r="B12" s="11" t="s">
        <v>20</v>
      </c>
      <c r="C12" s="34" t="s">
        <v>53</v>
      </c>
      <c r="D12" s="35">
        <v>1958</v>
      </c>
      <c r="E12" s="8"/>
      <c r="F12" s="11" t="s">
        <v>20</v>
      </c>
      <c r="G12" s="34" t="s">
        <v>55</v>
      </c>
      <c r="H12" s="35">
        <v>1952</v>
      </c>
    </row>
    <row r="13" spans="1:8" ht="20.149999999999999" customHeight="1" x14ac:dyDescent="0.35">
      <c r="A13" s="8"/>
      <c r="B13" s="11" t="s">
        <v>20</v>
      </c>
      <c r="C13" s="34" t="s">
        <v>57</v>
      </c>
      <c r="D13" s="35">
        <v>1949</v>
      </c>
      <c r="E13" s="8"/>
      <c r="F13" s="11" t="s">
        <v>22</v>
      </c>
      <c r="G13" s="34" t="s">
        <v>64</v>
      </c>
      <c r="H13" s="35">
        <v>1967</v>
      </c>
    </row>
    <row r="14" spans="1:8" ht="20.149999999999999" customHeight="1" x14ac:dyDescent="0.35">
      <c r="A14" s="8"/>
      <c r="B14" s="11" t="s">
        <v>20</v>
      </c>
      <c r="C14" s="34" t="s">
        <v>10</v>
      </c>
      <c r="D14" s="35">
        <v>1973</v>
      </c>
      <c r="E14" s="8"/>
      <c r="F14" s="11" t="s">
        <v>22</v>
      </c>
      <c r="G14" s="34" t="s">
        <v>65</v>
      </c>
      <c r="H14" s="35">
        <v>1965</v>
      </c>
    </row>
    <row r="15" spans="1:8" ht="20.149999999999999" customHeight="1" x14ac:dyDescent="0.35">
      <c r="A15" s="8"/>
      <c r="B15" s="11" t="s">
        <v>20</v>
      </c>
      <c r="C15" s="34" t="s">
        <v>118</v>
      </c>
      <c r="D15" s="35">
        <v>1979</v>
      </c>
      <c r="E15" s="8"/>
      <c r="F15" s="11" t="s">
        <v>22</v>
      </c>
      <c r="G15" s="34" t="s">
        <v>66</v>
      </c>
      <c r="H15" s="35">
        <v>1966</v>
      </c>
    </row>
    <row r="16" spans="1:8" ht="20.149999999999999" customHeight="1" x14ac:dyDescent="0.35">
      <c r="A16" s="8"/>
      <c r="B16" s="11" t="s">
        <v>22</v>
      </c>
      <c r="C16" s="34" t="s">
        <v>60</v>
      </c>
      <c r="D16" s="35">
        <v>1962</v>
      </c>
      <c r="E16" s="8"/>
      <c r="F16" s="11" t="s">
        <v>22</v>
      </c>
      <c r="G16" s="34" t="s">
        <v>67</v>
      </c>
      <c r="H16" s="35">
        <v>1961</v>
      </c>
    </row>
    <row r="17" spans="1:8" ht="20.149999999999999" customHeight="1" x14ac:dyDescent="0.35">
      <c r="A17" s="8"/>
      <c r="B17" s="11" t="s">
        <v>22</v>
      </c>
      <c r="C17" s="34" t="s">
        <v>68</v>
      </c>
      <c r="D17" s="35">
        <v>1956</v>
      </c>
      <c r="E17" s="8"/>
      <c r="F17" s="11" t="s">
        <v>22</v>
      </c>
      <c r="G17" s="34" t="s">
        <v>70</v>
      </c>
      <c r="H17" s="35">
        <v>1956</v>
      </c>
    </row>
    <row r="18" spans="1:8" ht="20.149999999999999" customHeight="1" x14ac:dyDescent="0.35">
      <c r="A18" s="8"/>
      <c r="B18" s="11" t="s">
        <v>22</v>
      </c>
      <c r="C18" s="34" t="s">
        <v>69</v>
      </c>
      <c r="D18" s="35">
        <v>1957</v>
      </c>
      <c r="E18" s="8"/>
      <c r="F18" s="11" t="s">
        <v>22</v>
      </c>
      <c r="G18" s="34" t="s">
        <v>73</v>
      </c>
      <c r="H18" s="35">
        <v>1959</v>
      </c>
    </row>
    <row r="19" spans="1:8" ht="20.149999999999999" customHeight="1" x14ac:dyDescent="0.35">
      <c r="A19" s="8"/>
      <c r="B19" s="11" t="s">
        <v>22</v>
      </c>
      <c r="C19" s="34" t="s">
        <v>79</v>
      </c>
      <c r="D19" s="35">
        <v>1950</v>
      </c>
      <c r="E19" s="8"/>
      <c r="F19" s="11" t="s">
        <v>22</v>
      </c>
      <c r="G19" s="34" t="s">
        <v>84</v>
      </c>
      <c r="H19" s="35">
        <v>1945</v>
      </c>
    </row>
    <row r="20" spans="1:8" ht="20.149999999999999" customHeight="1" x14ac:dyDescent="0.35">
      <c r="A20" s="8"/>
      <c r="B20" s="11" t="s">
        <v>22</v>
      </c>
      <c r="C20" s="34" t="s">
        <v>86</v>
      </c>
      <c r="D20" s="35">
        <v>1978</v>
      </c>
      <c r="E20" s="8"/>
      <c r="F20" s="11" t="s">
        <v>26</v>
      </c>
      <c r="G20" s="34" t="s">
        <v>94</v>
      </c>
      <c r="H20" s="35">
        <v>1959</v>
      </c>
    </row>
    <row r="21" spans="1:8" ht="20.149999999999999" customHeight="1" x14ac:dyDescent="0.35">
      <c r="A21" s="8"/>
      <c r="B21" s="11" t="s">
        <v>38</v>
      </c>
      <c r="C21" s="34" t="s">
        <v>91</v>
      </c>
      <c r="D21" s="35">
        <v>1971</v>
      </c>
      <c r="E21" s="8"/>
      <c r="F21" s="11" t="s">
        <v>26</v>
      </c>
      <c r="G21" s="34" t="s">
        <v>95</v>
      </c>
      <c r="H21" s="35">
        <v>1957</v>
      </c>
    </row>
    <row r="22" spans="1:8" ht="20.149999999999999" customHeight="1" x14ac:dyDescent="0.35">
      <c r="A22" s="8"/>
      <c r="B22" s="11" t="s">
        <v>38</v>
      </c>
      <c r="C22" s="34" t="s">
        <v>92</v>
      </c>
      <c r="D22" s="35">
        <v>1956</v>
      </c>
      <c r="E22" s="8"/>
      <c r="F22" s="11" t="s">
        <v>26</v>
      </c>
      <c r="G22" s="34" t="s">
        <v>96</v>
      </c>
      <c r="H22" s="35">
        <v>1954</v>
      </c>
    </row>
    <row r="23" spans="1:8" ht="20.149999999999999" customHeight="1" x14ac:dyDescent="0.35">
      <c r="A23" s="8"/>
      <c r="B23" s="11" t="s">
        <v>26</v>
      </c>
      <c r="C23" s="34" t="s">
        <v>98</v>
      </c>
      <c r="D23" s="35">
        <v>1934</v>
      </c>
      <c r="E23" s="8"/>
      <c r="F23" s="11" t="s">
        <v>26</v>
      </c>
      <c r="G23" s="34" t="s">
        <v>100</v>
      </c>
      <c r="H23" s="35">
        <v>1947</v>
      </c>
    </row>
    <row r="24" spans="1:8" ht="20.149999999999999" customHeight="1" x14ac:dyDescent="0.35">
      <c r="A24" s="8"/>
      <c r="B24" s="11"/>
      <c r="C24" s="34"/>
      <c r="D24" s="35"/>
      <c r="E24" s="8"/>
      <c r="F24" s="11"/>
      <c r="G24" s="34"/>
      <c r="H24" s="35"/>
    </row>
    <row r="25" spans="1:8" ht="20.149999999999999" customHeight="1" x14ac:dyDescent="0.35">
      <c r="A25" s="8"/>
      <c r="B25" s="11"/>
      <c r="C25" s="34"/>
      <c r="D25" s="35"/>
      <c r="E25" s="8"/>
      <c r="F25" s="11"/>
      <c r="G25" s="34"/>
      <c r="H25" s="35"/>
    </row>
    <row r="26" spans="1:8" ht="20.149999999999999" customHeight="1" x14ac:dyDescent="0.35">
      <c r="A26" s="8"/>
      <c r="B26" s="11"/>
      <c r="C26" s="34"/>
      <c r="D26" s="35"/>
      <c r="E26" s="8"/>
      <c r="F26" s="11"/>
      <c r="G26" s="34"/>
      <c r="H26" s="35"/>
    </row>
    <row r="27" spans="1:8" ht="20.149999999999999" customHeight="1" x14ac:dyDescent="0.35">
      <c r="A27" s="8"/>
      <c r="B27" s="11"/>
      <c r="C27" s="34"/>
      <c r="D27" s="35"/>
      <c r="E27" s="8"/>
      <c r="F27" s="11"/>
      <c r="G27" s="34"/>
      <c r="H27" s="35"/>
    </row>
    <row r="28" spans="1:8" ht="20.149999999999999" customHeight="1" x14ac:dyDescent="0.35">
      <c r="A28" s="8"/>
      <c r="B28" s="11"/>
      <c r="C28" s="34"/>
      <c r="D28" s="35"/>
      <c r="E28" s="8"/>
      <c r="F28" s="11"/>
      <c r="G28" s="34"/>
      <c r="H28" s="35"/>
    </row>
    <row r="29" spans="1:8" ht="20.149999999999999" customHeight="1" x14ac:dyDescent="0.35">
      <c r="A29" s="8"/>
      <c r="B29" s="11"/>
      <c r="C29" s="34"/>
      <c r="D29" s="35"/>
      <c r="E29" s="8"/>
      <c r="F29" s="11"/>
      <c r="G29" s="34"/>
      <c r="H29" s="35"/>
    </row>
    <row r="30" spans="1:8" ht="20.149999999999999" customHeight="1" x14ac:dyDescent="0.35">
      <c r="A30" s="8"/>
      <c r="B30" s="11"/>
      <c r="C30" s="34"/>
      <c r="D30" s="35"/>
      <c r="E30" s="8"/>
      <c r="F30" s="11"/>
      <c r="G30" s="34"/>
      <c r="H30" s="35"/>
    </row>
    <row r="31" spans="1:8" ht="20.149999999999999" customHeight="1" x14ac:dyDescent="0.35">
      <c r="A31" s="8"/>
      <c r="B31" s="11"/>
      <c r="C31" s="34"/>
      <c r="D31" s="35"/>
      <c r="E31" s="8"/>
      <c r="F31" s="11"/>
      <c r="G31" s="34"/>
      <c r="H31" s="35"/>
    </row>
    <row r="32" spans="1:8" ht="20.149999999999999" customHeight="1" x14ac:dyDescent="0.35">
      <c r="A32" s="8"/>
      <c r="B32" s="11"/>
      <c r="C32" s="34"/>
      <c r="D32" s="35"/>
      <c r="E32" s="8"/>
      <c r="F32" s="11"/>
      <c r="G32" s="34"/>
      <c r="H32" s="35"/>
    </row>
    <row r="33" spans="1:8" ht="20.149999999999999" customHeight="1" x14ac:dyDescent="0.35">
      <c r="A33" s="8"/>
      <c r="B33" s="11"/>
      <c r="C33" s="34"/>
      <c r="D33" s="35"/>
      <c r="E33" s="8"/>
      <c r="F33" s="11"/>
      <c r="G33" s="34"/>
      <c r="H33" s="35"/>
    </row>
    <row r="34" spans="1:8" ht="20.149999999999999" customHeight="1" x14ac:dyDescent="0.35">
      <c r="A34" s="8"/>
      <c r="B34" s="11"/>
      <c r="C34" s="34"/>
      <c r="D34" s="35"/>
      <c r="E34" s="8"/>
      <c r="F34" s="11"/>
      <c r="G34" s="34"/>
      <c r="H34" s="35"/>
    </row>
    <row r="35" spans="1:8" ht="34.25" customHeight="1" x14ac:dyDescent="0.35">
      <c r="B35" s="15" t="s">
        <v>6</v>
      </c>
      <c r="F35" s="15" t="s">
        <v>6</v>
      </c>
    </row>
  </sheetData>
  <sortState xmlns:xlrd2="http://schemas.microsoft.com/office/spreadsheetml/2017/richdata2" ref="B9:D23">
    <sortCondition ref="B9:B23"/>
  </sortState>
  <mergeCells count="10">
    <mergeCell ref="A1:D1"/>
    <mergeCell ref="A7:A8"/>
    <mergeCell ref="B7:B8"/>
    <mergeCell ref="C7:C8"/>
    <mergeCell ref="D7:D8"/>
    <mergeCell ref="E1:H1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zoomScale="80" zoomScaleNormal="80" workbookViewId="0">
      <selection activeCell="J9" sqref="J9:L21"/>
    </sheetView>
  </sheetViews>
  <sheetFormatPr defaultRowHeight="14.5" x14ac:dyDescent="0.35"/>
  <cols>
    <col min="1" max="1" width="9.36328125" customWidth="1"/>
    <col min="2" max="2" width="12.81640625" customWidth="1"/>
    <col min="3" max="3" width="42.6328125" customWidth="1"/>
    <col min="4" max="4" width="20.6328125" customWidth="1"/>
    <col min="5" max="5" width="10.81640625" customWidth="1"/>
    <col min="6" max="6" width="12.81640625" customWidth="1"/>
    <col min="7" max="7" width="42.6328125" customWidth="1"/>
    <col min="8" max="8" width="20.6328125" customWidth="1"/>
    <col min="9" max="9" width="12" customWidth="1"/>
    <col min="10" max="10" width="12.81640625" customWidth="1"/>
    <col min="11" max="11" width="42.6328125" customWidth="1"/>
    <col min="12" max="12" width="20.6328125" customWidth="1"/>
    <col min="257" max="257" width="9.36328125" customWidth="1"/>
    <col min="258" max="258" width="24.36328125" customWidth="1"/>
    <col min="259" max="259" width="45.36328125" customWidth="1"/>
    <col min="260" max="260" width="20.6328125" customWidth="1"/>
    <col min="261" max="261" width="9.08984375" customWidth="1"/>
    <col min="262" max="262" width="9.90625" bestFit="1" customWidth="1"/>
    <col min="513" max="513" width="9.36328125" customWidth="1"/>
    <col min="514" max="514" width="24.36328125" customWidth="1"/>
    <col min="515" max="515" width="45.36328125" customWidth="1"/>
    <col min="516" max="516" width="20.6328125" customWidth="1"/>
    <col min="517" max="517" width="9.08984375" customWidth="1"/>
    <col min="518" max="518" width="9.90625" bestFit="1" customWidth="1"/>
    <col min="769" max="769" width="9.36328125" customWidth="1"/>
    <col min="770" max="770" width="24.36328125" customWidth="1"/>
    <col min="771" max="771" width="45.36328125" customWidth="1"/>
    <col min="772" max="772" width="20.6328125" customWidth="1"/>
    <col min="773" max="773" width="9.08984375" customWidth="1"/>
    <col min="774" max="774" width="9.90625" bestFit="1" customWidth="1"/>
    <col min="1025" max="1025" width="9.36328125" customWidth="1"/>
    <col min="1026" max="1026" width="24.36328125" customWidth="1"/>
    <col min="1027" max="1027" width="45.36328125" customWidth="1"/>
    <col min="1028" max="1028" width="20.6328125" customWidth="1"/>
    <col min="1029" max="1029" width="9.08984375" customWidth="1"/>
    <col min="1030" max="1030" width="9.90625" bestFit="1" customWidth="1"/>
    <col min="1281" max="1281" width="9.36328125" customWidth="1"/>
    <col min="1282" max="1282" width="24.36328125" customWidth="1"/>
    <col min="1283" max="1283" width="45.36328125" customWidth="1"/>
    <col min="1284" max="1284" width="20.6328125" customWidth="1"/>
    <col min="1285" max="1285" width="9.08984375" customWidth="1"/>
    <col min="1286" max="1286" width="9.90625" bestFit="1" customWidth="1"/>
    <col min="1537" max="1537" width="9.36328125" customWidth="1"/>
    <col min="1538" max="1538" width="24.36328125" customWidth="1"/>
    <col min="1539" max="1539" width="45.36328125" customWidth="1"/>
    <col min="1540" max="1540" width="20.6328125" customWidth="1"/>
    <col min="1541" max="1541" width="9.08984375" customWidth="1"/>
    <col min="1542" max="1542" width="9.90625" bestFit="1" customWidth="1"/>
    <col min="1793" max="1793" width="9.36328125" customWidth="1"/>
    <col min="1794" max="1794" width="24.36328125" customWidth="1"/>
    <col min="1795" max="1795" width="45.36328125" customWidth="1"/>
    <col min="1796" max="1796" width="20.6328125" customWidth="1"/>
    <col min="1797" max="1797" width="9.08984375" customWidth="1"/>
    <col min="1798" max="1798" width="9.90625" bestFit="1" customWidth="1"/>
    <col min="2049" max="2049" width="9.36328125" customWidth="1"/>
    <col min="2050" max="2050" width="24.36328125" customWidth="1"/>
    <col min="2051" max="2051" width="45.36328125" customWidth="1"/>
    <col min="2052" max="2052" width="20.6328125" customWidth="1"/>
    <col min="2053" max="2053" width="9.08984375" customWidth="1"/>
    <col min="2054" max="2054" width="9.90625" bestFit="1" customWidth="1"/>
    <col min="2305" max="2305" width="9.36328125" customWidth="1"/>
    <col min="2306" max="2306" width="24.36328125" customWidth="1"/>
    <col min="2307" max="2307" width="45.36328125" customWidth="1"/>
    <col min="2308" max="2308" width="20.6328125" customWidth="1"/>
    <col min="2309" max="2309" width="9.08984375" customWidth="1"/>
    <col min="2310" max="2310" width="9.90625" bestFit="1" customWidth="1"/>
    <col min="2561" max="2561" width="9.36328125" customWidth="1"/>
    <col min="2562" max="2562" width="24.36328125" customWidth="1"/>
    <col min="2563" max="2563" width="45.36328125" customWidth="1"/>
    <col min="2564" max="2564" width="20.6328125" customWidth="1"/>
    <col min="2565" max="2565" width="9.08984375" customWidth="1"/>
    <col min="2566" max="2566" width="9.90625" bestFit="1" customWidth="1"/>
    <col min="2817" max="2817" width="9.36328125" customWidth="1"/>
    <col min="2818" max="2818" width="24.36328125" customWidth="1"/>
    <col min="2819" max="2819" width="45.36328125" customWidth="1"/>
    <col min="2820" max="2820" width="20.6328125" customWidth="1"/>
    <col min="2821" max="2821" width="9.08984375" customWidth="1"/>
    <col min="2822" max="2822" width="9.90625" bestFit="1" customWidth="1"/>
    <col min="3073" max="3073" width="9.36328125" customWidth="1"/>
    <col min="3074" max="3074" width="24.36328125" customWidth="1"/>
    <col min="3075" max="3075" width="45.36328125" customWidth="1"/>
    <col min="3076" max="3076" width="20.6328125" customWidth="1"/>
    <col min="3077" max="3077" width="9.08984375" customWidth="1"/>
    <col min="3078" max="3078" width="9.90625" bestFit="1" customWidth="1"/>
    <col min="3329" max="3329" width="9.36328125" customWidth="1"/>
    <col min="3330" max="3330" width="24.36328125" customWidth="1"/>
    <col min="3331" max="3331" width="45.36328125" customWidth="1"/>
    <col min="3332" max="3332" width="20.6328125" customWidth="1"/>
    <col min="3333" max="3333" width="9.08984375" customWidth="1"/>
    <col min="3334" max="3334" width="9.90625" bestFit="1" customWidth="1"/>
    <col min="3585" max="3585" width="9.36328125" customWidth="1"/>
    <col min="3586" max="3586" width="24.36328125" customWidth="1"/>
    <col min="3587" max="3587" width="45.36328125" customWidth="1"/>
    <col min="3588" max="3588" width="20.6328125" customWidth="1"/>
    <col min="3589" max="3589" width="9.08984375" customWidth="1"/>
    <col min="3590" max="3590" width="9.90625" bestFit="1" customWidth="1"/>
    <col min="3841" max="3841" width="9.36328125" customWidth="1"/>
    <col min="3842" max="3842" width="24.36328125" customWidth="1"/>
    <col min="3843" max="3843" width="45.36328125" customWidth="1"/>
    <col min="3844" max="3844" width="20.6328125" customWidth="1"/>
    <col min="3845" max="3845" width="9.08984375" customWidth="1"/>
    <col min="3846" max="3846" width="9.90625" bestFit="1" customWidth="1"/>
    <col min="4097" max="4097" width="9.36328125" customWidth="1"/>
    <col min="4098" max="4098" width="24.36328125" customWidth="1"/>
    <col min="4099" max="4099" width="45.36328125" customWidth="1"/>
    <col min="4100" max="4100" width="20.6328125" customWidth="1"/>
    <col min="4101" max="4101" width="9.08984375" customWidth="1"/>
    <col min="4102" max="4102" width="9.90625" bestFit="1" customWidth="1"/>
    <col min="4353" max="4353" width="9.36328125" customWidth="1"/>
    <col min="4354" max="4354" width="24.36328125" customWidth="1"/>
    <col min="4355" max="4355" width="45.36328125" customWidth="1"/>
    <col min="4356" max="4356" width="20.6328125" customWidth="1"/>
    <col min="4357" max="4357" width="9.08984375" customWidth="1"/>
    <col min="4358" max="4358" width="9.90625" bestFit="1" customWidth="1"/>
    <col min="4609" max="4609" width="9.36328125" customWidth="1"/>
    <col min="4610" max="4610" width="24.36328125" customWidth="1"/>
    <col min="4611" max="4611" width="45.36328125" customWidth="1"/>
    <col min="4612" max="4612" width="20.6328125" customWidth="1"/>
    <col min="4613" max="4613" width="9.08984375" customWidth="1"/>
    <col min="4614" max="4614" width="9.90625" bestFit="1" customWidth="1"/>
    <col min="4865" max="4865" width="9.36328125" customWidth="1"/>
    <col min="4866" max="4866" width="24.36328125" customWidth="1"/>
    <col min="4867" max="4867" width="45.36328125" customWidth="1"/>
    <col min="4868" max="4868" width="20.6328125" customWidth="1"/>
    <col min="4869" max="4869" width="9.08984375" customWidth="1"/>
    <col min="4870" max="4870" width="9.90625" bestFit="1" customWidth="1"/>
    <col min="5121" max="5121" width="9.36328125" customWidth="1"/>
    <col min="5122" max="5122" width="24.36328125" customWidth="1"/>
    <col min="5123" max="5123" width="45.36328125" customWidth="1"/>
    <col min="5124" max="5124" width="20.6328125" customWidth="1"/>
    <col min="5125" max="5125" width="9.08984375" customWidth="1"/>
    <col min="5126" max="5126" width="9.90625" bestFit="1" customWidth="1"/>
    <col min="5377" max="5377" width="9.36328125" customWidth="1"/>
    <col min="5378" max="5378" width="24.36328125" customWidth="1"/>
    <col min="5379" max="5379" width="45.36328125" customWidth="1"/>
    <col min="5380" max="5380" width="20.6328125" customWidth="1"/>
    <col min="5381" max="5381" width="9.08984375" customWidth="1"/>
    <col min="5382" max="5382" width="9.90625" bestFit="1" customWidth="1"/>
    <col min="5633" max="5633" width="9.36328125" customWidth="1"/>
    <col min="5634" max="5634" width="24.36328125" customWidth="1"/>
    <col min="5635" max="5635" width="45.36328125" customWidth="1"/>
    <col min="5636" max="5636" width="20.6328125" customWidth="1"/>
    <col min="5637" max="5637" width="9.08984375" customWidth="1"/>
    <col min="5638" max="5638" width="9.90625" bestFit="1" customWidth="1"/>
    <col min="5889" max="5889" width="9.36328125" customWidth="1"/>
    <col min="5890" max="5890" width="24.36328125" customWidth="1"/>
    <col min="5891" max="5891" width="45.36328125" customWidth="1"/>
    <col min="5892" max="5892" width="20.6328125" customWidth="1"/>
    <col min="5893" max="5893" width="9.08984375" customWidth="1"/>
    <col min="5894" max="5894" width="9.90625" bestFit="1" customWidth="1"/>
    <col min="6145" max="6145" width="9.36328125" customWidth="1"/>
    <col min="6146" max="6146" width="24.36328125" customWidth="1"/>
    <col min="6147" max="6147" width="45.36328125" customWidth="1"/>
    <col min="6148" max="6148" width="20.6328125" customWidth="1"/>
    <col min="6149" max="6149" width="9.08984375" customWidth="1"/>
    <col min="6150" max="6150" width="9.90625" bestFit="1" customWidth="1"/>
    <col min="6401" max="6401" width="9.36328125" customWidth="1"/>
    <col min="6402" max="6402" width="24.36328125" customWidth="1"/>
    <col min="6403" max="6403" width="45.36328125" customWidth="1"/>
    <col min="6404" max="6404" width="20.6328125" customWidth="1"/>
    <col min="6405" max="6405" width="9.08984375" customWidth="1"/>
    <col min="6406" max="6406" width="9.90625" bestFit="1" customWidth="1"/>
    <col min="6657" max="6657" width="9.36328125" customWidth="1"/>
    <col min="6658" max="6658" width="24.36328125" customWidth="1"/>
    <col min="6659" max="6659" width="45.36328125" customWidth="1"/>
    <col min="6660" max="6660" width="20.6328125" customWidth="1"/>
    <col min="6661" max="6661" width="9.08984375" customWidth="1"/>
    <col min="6662" max="6662" width="9.90625" bestFit="1" customWidth="1"/>
    <col min="6913" max="6913" width="9.36328125" customWidth="1"/>
    <col min="6914" max="6914" width="24.36328125" customWidth="1"/>
    <col min="6915" max="6915" width="45.36328125" customWidth="1"/>
    <col min="6916" max="6916" width="20.6328125" customWidth="1"/>
    <col min="6917" max="6917" width="9.08984375" customWidth="1"/>
    <col min="6918" max="6918" width="9.90625" bestFit="1" customWidth="1"/>
    <col min="7169" max="7169" width="9.36328125" customWidth="1"/>
    <col min="7170" max="7170" width="24.36328125" customWidth="1"/>
    <col min="7171" max="7171" width="45.36328125" customWidth="1"/>
    <col min="7172" max="7172" width="20.6328125" customWidth="1"/>
    <col min="7173" max="7173" width="9.08984375" customWidth="1"/>
    <col min="7174" max="7174" width="9.90625" bestFit="1" customWidth="1"/>
    <col min="7425" max="7425" width="9.36328125" customWidth="1"/>
    <col min="7426" max="7426" width="24.36328125" customWidth="1"/>
    <col min="7427" max="7427" width="45.36328125" customWidth="1"/>
    <col min="7428" max="7428" width="20.6328125" customWidth="1"/>
    <col min="7429" max="7429" width="9.08984375" customWidth="1"/>
    <col min="7430" max="7430" width="9.90625" bestFit="1" customWidth="1"/>
    <col min="7681" max="7681" width="9.36328125" customWidth="1"/>
    <col min="7682" max="7682" width="24.36328125" customWidth="1"/>
    <col min="7683" max="7683" width="45.36328125" customWidth="1"/>
    <col min="7684" max="7684" width="20.6328125" customWidth="1"/>
    <col min="7685" max="7685" width="9.08984375" customWidth="1"/>
    <col min="7686" max="7686" width="9.90625" bestFit="1" customWidth="1"/>
    <col min="7937" max="7937" width="9.36328125" customWidth="1"/>
    <col min="7938" max="7938" width="24.36328125" customWidth="1"/>
    <col min="7939" max="7939" width="45.36328125" customWidth="1"/>
    <col min="7940" max="7940" width="20.6328125" customWidth="1"/>
    <col min="7941" max="7941" width="9.08984375" customWidth="1"/>
    <col min="7942" max="7942" width="9.90625" bestFit="1" customWidth="1"/>
    <col min="8193" max="8193" width="9.36328125" customWidth="1"/>
    <col min="8194" max="8194" width="24.36328125" customWidth="1"/>
    <col min="8195" max="8195" width="45.36328125" customWidth="1"/>
    <col min="8196" max="8196" width="20.6328125" customWidth="1"/>
    <col min="8197" max="8197" width="9.08984375" customWidth="1"/>
    <col min="8198" max="8198" width="9.90625" bestFit="1" customWidth="1"/>
    <col min="8449" max="8449" width="9.36328125" customWidth="1"/>
    <col min="8450" max="8450" width="24.36328125" customWidth="1"/>
    <col min="8451" max="8451" width="45.36328125" customWidth="1"/>
    <col min="8452" max="8452" width="20.6328125" customWidth="1"/>
    <col min="8453" max="8453" width="9.08984375" customWidth="1"/>
    <col min="8454" max="8454" width="9.90625" bestFit="1" customWidth="1"/>
    <col min="8705" max="8705" width="9.36328125" customWidth="1"/>
    <col min="8706" max="8706" width="24.36328125" customWidth="1"/>
    <col min="8707" max="8707" width="45.36328125" customWidth="1"/>
    <col min="8708" max="8708" width="20.6328125" customWidth="1"/>
    <col min="8709" max="8709" width="9.08984375" customWidth="1"/>
    <col min="8710" max="8710" width="9.90625" bestFit="1" customWidth="1"/>
    <col min="8961" max="8961" width="9.36328125" customWidth="1"/>
    <col min="8962" max="8962" width="24.36328125" customWidth="1"/>
    <col min="8963" max="8963" width="45.36328125" customWidth="1"/>
    <col min="8964" max="8964" width="20.6328125" customWidth="1"/>
    <col min="8965" max="8965" width="9.08984375" customWidth="1"/>
    <col min="8966" max="8966" width="9.90625" bestFit="1" customWidth="1"/>
    <col min="9217" max="9217" width="9.36328125" customWidth="1"/>
    <col min="9218" max="9218" width="24.36328125" customWidth="1"/>
    <col min="9219" max="9219" width="45.36328125" customWidth="1"/>
    <col min="9220" max="9220" width="20.6328125" customWidth="1"/>
    <col min="9221" max="9221" width="9.08984375" customWidth="1"/>
    <col min="9222" max="9222" width="9.90625" bestFit="1" customWidth="1"/>
    <col min="9473" max="9473" width="9.36328125" customWidth="1"/>
    <col min="9474" max="9474" width="24.36328125" customWidth="1"/>
    <col min="9475" max="9475" width="45.36328125" customWidth="1"/>
    <col min="9476" max="9476" width="20.6328125" customWidth="1"/>
    <col min="9477" max="9477" width="9.08984375" customWidth="1"/>
    <col min="9478" max="9478" width="9.90625" bestFit="1" customWidth="1"/>
    <col min="9729" max="9729" width="9.36328125" customWidth="1"/>
    <col min="9730" max="9730" width="24.36328125" customWidth="1"/>
    <col min="9731" max="9731" width="45.36328125" customWidth="1"/>
    <col min="9732" max="9732" width="20.6328125" customWidth="1"/>
    <col min="9733" max="9733" width="9.08984375" customWidth="1"/>
    <col min="9734" max="9734" width="9.90625" bestFit="1" customWidth="1"/>
    <col min="9985" max="9985" width="9.36328125" customWidth="1"/>
    <col min="9986" max="9986" width="24.36328125" customWidth="1"/>
    <col min="9987" max="9987" width="45.36328125" customWidth="1"/>
    <col min="9988" max="9988" width="20.6328125" customWidth="1"/>
    <col min="9989" max="9989" width="9.08984375" customWidth="1"/>
    <col min="9990" max="9990" width="9.90625" bestFit="1" customWidth="1"/>
    <col min="10241" max="10241" width="9.36328125" customWidth="1"/>
    <col min="10242" max="10242" width="24.36328125" customWidth="1"/>
    <col min="10243" max="10243" width="45.36328125" customWidth="1"/>
    <col min="10244" max="10244" width="20.6328125" customWidth="1"/>
    <col min="10245" max="10245" width="9.08984375" customWidth="1"/>
    <col min="10246" max="10246" width="9.90625" bestFit="1" customWidth="1"/>
    <col min="10497" max="10497" width="9.36328125" customWidth="1"/>
    <col min="10498" max="10498" width="24.36328125" customWidth="1"/>
    <col min="10499" max="10499" width="45.36328125" customWidth="1"/>
    <col min="10500" max="10500" width="20.6328125" customWidth="1"/>
    <col min="10501" max="10501" width="9.08984375" customWidth="1"/>
    <col min="10502" max="10502" width="9.90625" bestFit="1" customWidth="1"/>
    <col min="10753" max="10753" width="9.36328125" customWidth="1"/>
    <col min="10754" max="10754" width="24.36328125" customWidth="1"/>
    <col min="10755" max="10755" width="45.36328125" customWidth="1"/>
    <col min="10756" max="10756" width="20.6328125" customWidth="1"/>
    <col min="10757" max="10757" width="9.08984375" customWidth="1"/>
    <col min="10758" max="10758" width="9.90625" bestFit="1" customWidth="1"/>
    <col min="11009" max="11009" width="9.36328125" customWidth="1"/>
    <col min="11010" max="11010" width="24.36328125" customWidth="1"/>
    <col min="11011" max="11011" width="45.36328125" customWidth="1"/>
    <col min="11012" max="11012" width="20.6328125" customWidth="1"/>
    <col min="11013" max="11013" width="9.08984375" customWidth="1"/>
    <col min="11014" max="11014" width="9.90625" bestFit="1" customWidth="1"/>
    <col min="11265" max="11265" width="9.36328125" customWidth="1"/>
    <col min="11266" max="11266" width="24.36328125" customWidth="1"/>
    <col min="11267" max="11267" width="45.36328125" customWidth="1"/>
    <col min="11268" max="11268" width="20.6328125" customWidth="1"/>
    <col min="11269" max="11269" width="9.08984375" customWidth="1"/>
    <col min="11270" max="11270" width="9.90625" bestFit="1" customWidth="1"/>
    <col min="11521" max="11521" width="9.36328125" customWidth="1"/>
    <col min="11522" max="11522" width="24.36328125" customWidth="1"/>
    <col min="11523" max="11523" width="45.36328125" customWidth="1"/>
    <col min="11524" max="11524" width="20.6328125" customWidth="1"/>
    <col min="11525" max="11525" width="9.08984375" customWidth="1"/>
    <col min="11526" max="11526" width="9.90625" bestFit="1" customWidth="1"/>
    <col min="11777" max="11777" width="9.36328125" customWidth="1"/>
    <col min="11778" max="11778" width="24.36328125" customWidth="1"/>
    <col min="11779" max="11779" width="45.36328125" customWidth="1"/>
    <col min="11780" max="11780" width="20.6328125" customWidth="1"/>
    <col min="11781" max="11781" width="9.08984375" customWidth="1"/>
    <col min="11782" max="11782" width="9.90625" bestFit="1" customWidth="1"/>
    <col min="12033" max="12033" width="9.36328125" customWidth="1"/>
    <col min="12034" max="12034" width="24.36328125" customWidth="1"/>
    <col min="12035" max="12035" width="45.36328125" customWidth="1"/>
    <col min="12036" max="12036" width="20.6328125" customWidth="1"/>
    <col min="12037" max="12037" width="9.08984375" customWidth="1"/>
    <col min="12038" max="12038" width="9.90625" bestFit="1" customWidth="1"/>
    <col min="12289" max="12289" width="9.36328125" customWidth="1"/>
    <col min="12290" max="12290" width="24.36328125" customWidth="1"/>
    <col min="12291" max="12291" width="45.36328125" customWidth="1"/>
    <col min="12292" max="12292" width="20.6328125" customWidth="1"/>
    <col min="12293" max="12293" width="9.08984375" customWidth="1"/>
    <col min="12294" max="12294" width="9.90625" bestFit="1" customWidth="1"/>
    <col min="12545" max="12545" width="9.36328125" customWidth="1"/>
    <col min="12546" max="12546" width="24.36328125" customWidth="1"/>
    <col min="12547" max="12547" width="45.36328125" customWidth="1"/>
    <col min="12548" max="12548" width="20.6328125" customWidth="1"/>
    <col min="12549" max="12549" width="9.08984375" customWidth="1"/>
    <col min="12550" max="12550" width="9.90625" bestFit="1" customWidth="1"/>
    <col min="12801" max="12801" width="9.36328125" customWidth="1"/>
    <col min="12802" max="12802" width="24.36328125" customWidth="1"/>
    <col min="12803" max="12803" width="45.36328125" customWidth="1"/>
    <col min="12804" max="12804" width="20.6328125" customWidth="1"/>
    <col min="12805" max="12805" width="9.08984375" customWidth="1"/>
    <col min="12806" max="12806" width="9.90625" bestFit="1" customWidth="1"/>
    <col min="13057" max="13057" width="9.36328125" customWidth="1"/>
    <col min="13058" max="13058" width="24.36328125" customWidth="1"/>
    <col min="13059" max="13059" width="45.36328125" customWidth="1"/>
    <col min="13060" max="13060" width="20.6328125" customWidth="1"/>
    <col min="13061" max="13061" width="9.08984375" customWidth="1"/>
    <col min="13062" max="13062" width="9.90625" bestFit="1" customWidth="1"/>
    <col min="13313" max="13313" width="9.36328125" customWidth="1"/>
    <col min="13314" max="13314" width="24.36328125" customWidth="1"/>
    <col min="13315" max="13315" width="45.36328125" customWidth="1"/>
    <col min="13316" max="13316" width="20.6328125" customWidth="1"/>
    <col min="13317" max="13317" width="9.08984375" customWidth="1"/>
    <col min="13318" max="13318" width="9.90625" bestFit="1" customWidth="1"/>
    <col min="13569" max="13569" width="9.36328125" customWidth="1"/>
    <col min="13570" max="13570" width="24.36328125" customWidth="1"/>
    <col min="13571" max="13571" width="45.36328125" customWidth="1"/>
    <col min="13572" max="13572" width="20.6328125" customWidth="1"/>
    <col min="13573" max="13573" width="9.08984375" customWidth="1"/>
    <col min="13574" max="13574" width="9.90625" bestFit="1" customWidth="1"/>
    <col min="13825" max="13825" width="9.36328125" customWidth="1"/>
    <col min="13826" max="13826" width="24.36328125" customWidth="1"/>
    <col min="13827" max="13827" width="45.36328125" customWidth="1"/>
    <col min="13828" max="13828" width="20.6328125" customWidth="1"/>
    <col min="13829" max="13829" width="9.08984375" customWidth="1"/>
    <col min="13830" max="13830" width="9.90625" bestFit="1" customWidth="1"/>
    <col min="14081" max="14081" width="9.36328125" customWidth="1"/>
    <col min="14082" max="14082" width="24.36328125" customWidth="1"/>
    <col min="14083" max="14083" width="45.36328125" customWidth="1"/>
    <col min="14084" max="14084" width="20.6328125" customWidth="1"/>
    <col min="14085" max="14085" width="9.08984375" customWidth="1"/>
    <col min="14086" max="14086" width="9.90625" bestFit="1" customWidth="1"/>
    <col min="14337" max="14337" width="9.36328125" customWidth="1"/>
    <col min="14338" max="14338" width="24.36328125" customWidth="1"/>
    <col min="14339" max="14339" width="45.36328125" customWidth="1"/>
    <col min="14340" max="14340" width="20.6328125" customWidth="1"/>
    <col min="14341" max="14341" width="9.08984375" customWidth="1"/>
    <col min="14342" max="14342" width="9.90625" bestFit="1" customWidth="1"/>
    <col min="14593" max="14593" width="9.36328125" customWidth="1"/>
    <col min="14594" max="14594" width="24.36328125" customWidth="1"/>
    <col min="14595" max="14595" width="45.36328125" customWidth="1"/>
    <col min="14596" max="14596" width="20.6328125" customWidth="1"/>
    <col min="14597" max="14597" width="9.08984375" customWidth="1"/>
    <col min="14598" max="14598" width="9.90625" bestFit="1" customWidth="1"/>
    <col min="14849" max="14849" width="9.36328125" customWidth="1"/>
    <col min="14850" max="14850" width="24.36328125" customWidth="1"/>
    <col min="14851" max="14851" width="45.36328125" customWidth="1"/>
    <col min="14852" max="14852" width="20.6328125" customWidth="1"/>
    <col min="14853" max="14853" width="9.08984375" customWidth="1"/>
    <col min="14854" max="14854" width="9.90625" bestFit="1" customWidth="1"/>
    <col min="15105" max="15105" width="9.36328125" customWidth="1"/>
    <col min="15106" max="15106" width="24.36328125" customWidth="1"/>
    <col min="15107" max="15107" width="45.36328125" customWidth="1"/>
    <col min="15108" max="15108" width="20.6328125" customWidth="1"/>
    <col min="15109" max="15109" width="9.08984375" customWidth="1"/>
    <col min="15110" max="15110" width="9.90625" bestFit="1" customWidth="1"/>
    <col min="15361" max="15361" width="9.36328125" customWidth="1"/>
    <col min="15362" max="15362" width="24.36328125" customWidth="1"/>
    <col min="15363" max="15363" width="45.36328125" customWidth="1"/>
    <col min="15364" max="15364" width="20.6328125" customWidth="1"/>
    <col min="15365" max="15365" width="9.08984375" customWidth="1"/>
    <col min="15366" max="15366" width="9.90625" bestFit="1" customWidth="1"/>
    <col min="15617" max="15617" width="9.36328125" customWidth="1"/>
    <col min="15618" max="15618" width="24.36328125" customWidth="1"/>
    <col min="15619" max="15619" width="45.36328125" customWidth="1"/>
    <col min="15620" max="15620" width="20.6328125" customWidth="1"/>
    <col min="15621" max="15621" width="9.08984375" customWidth="1"/>
    <col min="15622" max="15622" width="9.90625" bestFit="1" customWidth="1"/>
    <col min="15873" max="15873" width="9.36328125" customWidth="1"/>
    <col min="15874" max="15874" width="24.36328125" customWidth="1"/>
    <col min="15875" max="15875" width="45.36328125" customWidth="1"/>
    <col min="15876" max="15876" width="20.6328125" customWidth="1"/>
    <col min="15877" max="15877" width="9.08984375" customWidth="1"/>
    <col min="15878" max="15878" width="9.90625" bestFit="1" customWidth="1"/>
    <col min="16129" max="16129" width="9.36328125" customWidth="1"/>
    <col min="16130" max="16130" width="24.36328125" customWidth="1"/>
    <col min="16131" max="16131" width="45.36328125" customWidth="1"/>
    <col min="16132" max="16132" width="20.6328125" customWidth="1"/>
    <col min="16133" max="16133" width="9.08984375" customWidth="1"/>
    <col min="16134" max="16134" width="9.90625" bestFit="1" customWidth="1"/>
  </cols>
  <sheetData>
    <row r="1" spans="1:12" ht="35.4" customHeight="1" x14ac:dyDescent="0.35">
      <c r="A1" s="72" t="s">
        <v>43</v>
      </c>
      <c r="B1" s="72"/>
      <c r="C1" s="72"/>
      <c r="D1" s="72"/>
      <c r="E1" s="72" t="s">
        <v>43</v>
      </c>
      <c r="F1" s="72"/>
      <c r="G1" s="72"/>
      <c r="H1" s="72"/>
      <c r="I1" s="72" t="s">
        <v>43</v>
      </c>
      <c r="J1" s="72"/>
      <c r="K1" s="72"/>
      <c r="L1" s="72"/>
    </row>
    <row r="2" spans="1:12" ht="12.65" customHeight="1" x14ac:dyDescent="0.4">
      <c r="A2" s="2"/>
      <c r="D2" s="3"/>
      <c r="E2" s="2"/>
      <c r="H2" s="3"/>
      <c r="I2" s="2"/>
      <c r="L2" s="3"/>
    </row>
    <row r="3" spans="1:12" ht="20" x14ac:dyDescent="0.4">
      <c r="A3" s="2" t="s">
        <v>3</v>
      </c>
      <c r="D3" s="3" t="s">
        <v>36</v>
      </c>
      <c r="E3" s="2" t="s">
        <v>3</v>
      </c>
      <c r="H3" s="3" t="s">
        <v>36</v>
      </c>
      <c r="I3" s="2" t="s">
        <v>3</v>
      </c>
      <c r="L3" s="3" t="s">
        <v>42</v>
      </c>
    </row>
    <row r="4" spans="1:12" ht="12.65" customHeight="1" x14ac:dyDescent="0.4">
      <c r="A4" s="2"/>
      <c r="D4" s="3"/>
      <c r="E4" s="2"/>
      <c r="H4" s="3"/>
      <c r="I4" s="2"/>
      <c r="L4" s="3"/>
    </row>
    <row r="5" spans="1:12" ht="23" x14ac:dyDescent="0.5">
      <c r="A5" s="2"/>
      <c r="B5" s="4" t="s">
        <v>106</v>
      </c>
      <c r="C5" s="10">
        <v>0.41666666666666669</v>
      </c>
      <c r="D5" s="3"/>
      <c r="E5" s="2"/>
      <c r="F5" s="4" t="s">
        <v>108</v>
      </c>
      <c r="G5" s="10">
        <v>0.45833333333333331</v>
      </c>
      <c r="H5" s="3"/>
      <c r="I5" s="2"/>
      <c r="J5" s="4" t="s">
        <v>114</v>
      </c>
      <c r="K5" s="10">
        <v>0.54166666666666663</v>
      </c>
      <c r="L5" s="3"/>
    </row>
    <row r="6" spans="1:12" ht="9.65" customHeight="1" x14ac:dyDescent="0.35"/>
    <row r="7" spans="1:12" s="5" customFormat="1" x14ac:dyDescent="0.35">
      <c r="A7" s="70" t="s">
        <v>4</v>
      </c>
      <c r="B7" s="70" t="s">
        <v>0</v>
      </c>
      <c r="C7" s="70" t="s">
        <v>1</v>
      </c>
      <c r="D7" s="70" t="s">
        <v>2</v>
      </c>
      <c r="E7" s="70" t="s">
        <v>4</v>
      </c>
      <c r="F7" s="70" t="s">
        <v>0</v>
      </c>
      <c r="G7" s="70" t="s">
        <v>1</v>
      </c>
      <c r="H7" s="70" t="s">
        <v>2</v>
      </c>
      <c r="I7" s="70" t="s">
        <v>4</v>
      </c>
      <c r="J7" s="70" t="s">
        <v>0</v>
      </c>
      <c r="K7" s="70" t="s">
        <v>1</v>
      </c>
      <c r="L7" s="70" t="s">
        <v>2</v>
      </c>
    </row>
    <row r="8" spans="1:12" s="5" customFormat="1" x14ac:dyDescent="0.3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12" ht="20.149999999999999" customHeight="1" x14ac:dyDescent="0.35">
      <c r="A9" s="8"/>
      <c r="B9" s="11" t="s">
        <v>20</v>
      </c>
      <c r="C9" s="34" t="s">
        <v>7</v>
      </c>
      <c r="D9" s="35">
        <v>1976</v>
      </c>
      <c r="E9" s="8"/>
      <c r="F9" s="11" t="s">
        <v>20</v>
      </c>
      <c r="G9" s="34" t="s">
        <v>11</v>
      </c>
      <c r="H9" s="35">
        <v>1978</v>
      </c>
      <c r="I9" s="8"/>
      <c r="J9" s="11" t="s">
        <v>37</v>
      </c>
      <c r="K9" s="34" t="s">
        <v>48</v>
      </c>
      <c r="L9" s="35">
        <v>1947</v>
      </c>
    </row>
    <row r="10" spans="1:12" ht="20.149999999999999" customHeight="1" x14ac:dyDescent="0.35">
      <c r="A10" s="8"/>
      <c r="B10" s="11" t="s">
        <v>20</v>
      </c>
      <c r="C10" s="34" t="s">
        <v>51</v>
      </c>
      <c r="D10" s="35">
        <v>1966</v>
      </c>
      <c r="E10" s="8"/>
      <c r="F10" s="11" t="s">
        <v>20</v>
      </c>
      <c r="G10" s="34" t="s">
        <v>52</v>
      </c>
      <c r="H10" s="35">
        <v>1962</v>
      </c>
      <c r="I10" s="8"/>
      <c r="J10" s="11" t="s">
        <v>20</v>
      </c>
      <c r="K10" s="34" t="s">
        <v>49</v>
      </c>
      <c r="L10" s="35">
        <v>1974</v>
      </c>
    </row>
    <row r="11" spans="1:12" ht="20.149999999999999" customHeight="1" x14ac:dyDescent="0.35">
      <c r="A11" s="8"/>
      <c r="B11" s="11" t="s">
        <v>20</v>
      </c>
      <c r="C11" s="34" t="s">
        <v>53</v>
      </c>
      <c r="D11" s="35">
        <v>1958</v>
      </c>
      <c r="E11" s="8"/>
      <c r="F11" s="11" t="s">
        <v>20</v>
      </c>
      <c r="G11" s="34" t="s">
        <v>8</v>
      </c>
      <c r="H11" s="35">
        <v>1976</v>
      </c>
      <c r="I11" s="8"/>
      <c r="J11" s="11" t="s">
        <v>20</v>
      </c>
      <c r="K11" s="34" t="s">
        <v>50</v>
      </c>
      <c r="L11" s="35">
        <v>1972</v>
      </c>
    </row>
    <row r="12" spans="1:12" ht="20.149999999999999" customHeight="1" x14ac:dyDescent="0.35">
      <c r="A12" s="8"/>
      <c r="B12" s="11" t="s">
        <v>20</v>
      </c>
      <c r="C12" s="34" t="s">
        <v>58</v>
      </c>
      <c r="D12" s="35">
        <v>1944</v>
      </c>
      <c r="E12" s="8"/>
      <c r="F12" s="11" t="s">
        <v>22</v>
      </c>
      <c r="G12" s="34" t="s">
        <v>59</v>
      </c>
      <c r="H12" s="35">
        <v>1970</v>
      </c>
      <c r="I12" s="8"/>
      <c r="J12" s="11" t="s">
        <v>20</v>
      </c>
      <c r="K12" s="34" t="s">
        <v>57</v>
      </c>
      <c r="L12" s="35">
        <v>1949</v>
      </c>
    </row>
    <row r="13" spans="1:12" ht="20.149999999999999" customHeight="1" x14ac:dyDescent="0.35">
      <c r="A13" s="8"/>
      <c r="B13" s="11" t="s">
        <v>20</v>
      </c>
      <c r="C13" s="34" t="s">
        <v>10</v>
      </c>
      <c r="D13" s="35">
        <v>1973</v>
      </c>
      <c r="E13" s="8"/>
      <c r="F13" s="11" t="s">
        <v>22</v>
      </c>
      <c r="G13" s="34" t="s">
        <v>60</v>
      </c>
      <c r="H13" s="35">
        <v>1962</v>
      </c>
      <c r="I13" s="8"/>
      <c r="J13" s="11" t="s">
        <v>20</v>
      </c>
      <c r="K13" s="34" t="s">
        <v>118</v>
      </c>
      <c r="L13" s="35">
        <v>1979</v>
      </c>
    </row>
    <row r="14" spans="1:12" ht="20.149999999999999" customHeight="1" x14ac:dyDescent="0.35">
      <c r="A14" s="8"/>
      <c r="B14" s="11" t="s">
        <v>22</v>
      </c>
      <c r="C14" s="34" t="s">
        <v>61</v>
      </c>
      <c r="D14" s="35">
        <v>1960</v>
      </c>
      <c r="E14" s="8"/>
      <c r="F14" s="11" t="s">
        <v>22</v>
      </c>
      <c r="G14" s="34" t="s">
        <v>63</v>
      </c>
      <c r="H14" s="35">
        <v>1968</v>
      </c>
      <c r="I14" s="8"/>
      <c r="J14" s="11" t="s">
        <v>22</v>
      </c>
      <c r="K14" s="34" t="s">
        <v>62</v>
      </c>
      <c r="L14" s="35">
        <v>1965</v>
      </c>
    </row>
    <row r="15" spans="1:12" ht="20.149999999999999" customHeight="1" x14ac:dyDescent="0.35">
      <c r="A15" s="8"/>
      <c r="B15" s="11" t="s">
        <v>22</v>
      </c>
      <c r="C15" s="34" t="s">
        <v>68</v>
      </c>
      <c r="D15" s="35">
        <v>1956</v>
      </c>
      <c r="E15" s="8"/>
      <c r="F15" s="11" t="s">
        <v>22</v>
      </c>
      <c r="G15" s="34" t="s">
        <v>67</v>
      </c>
      <c r="H15" s="35">
        <v>1961</v>
      </c>
      <c r="I15" s="8"/>
      <c r="J15" s="11" t="s">
        <v>22</v>
      </c>
      <c r="K15" s="34" t="s">
        <v>64</v>
      </c>
      <c r="L15" s="35">
        <v>1967</v>
      </c>
    </row>
    <row r="16" spans="1:12" ht="20.149999999999999" customHeight="1" x14ac:dyDescent="0.35">
      <c r="A16" s="8"/>
      <c r="B16" s="11" t="s">
        <v>22</v>
      </c>
      <c r="C16" s="34" t="s">
        <v>69</v>
      </c>
      <c r="D16" s="35">
        <v>1957</v>
      </c>
      <c r="E16" s="8"/>
      <c r="F16" s="11" t="s">
        <v>22</v>
      </c>
      <c r="G16" s="34" t="s">
        <v>71</v>
      </c>
      <c r="H16" s="35">
        <v>1955</v>
      </c>
      <c r="I16" s="8"/>
      <c r="J16" s="11" t="s">
        <v>22</v>
      </c>
      <c r="K16" s="34" t="s">
        <v>70</v>
      </c>
      <c r="L16" s="35">
        <v>1956</v>
      </c>
    </row>
    <row r="17" spans="1:12" ht="20.149999999999999" customHeight="1" x14ac:dyDescent="0.35">
      <c r="A17" s="8"/>
      <c r="B17" s="11" t="s">
        <v>22</v>
      </c>
      <c r="C17" s="34" t="s">
        <v>72</v>
      </c>
      <c r="D17" s="35">
        <v>1957</v>
      </c>
      <c r="E17" s="8"/>
      <c r="F17" s="11" t="s">
        <v>22</v>
      </c>
      <c r="G17" s="34" t="s">
        <v>73</v>
      </c>
      <c r="H17" s="35">
        <v>1959</v>
      </c>
      <c r="I17" s="8"/>
      <c r="J17" s="11" t="s">
        <v>22</v>
      </c>
      <c r="K17" s="34" t="s">
        <v>78</v>
      </c>
      <c r="L17" s="35">
        <v>1957</v>
      </c>
    </row>
    <row r="18" spans="1:12" ht="20.149999999999999" customHeight="1" x14ac:dyDescent="0.35">
      <c r="A18" s="8"/>
      <c r="B18" s="11" t="s">
        <v>22</v>
      </c>
      <c r="C18" s="34" t="s">
        <v>80</v>
      </c>
      <c r="D18" s="35">
        <v>1951</v>
      </c>
      <c r="E18" s="8"/>
      <c r="F18" s="11" t="s">
        <v>22</v>
      </c>
      <c r="G18" s="34" t="s">
        <v>79</v>
      </c>
      <c r="H18" s="35">
        <v>1950</v>
      </c>
      <c r="I18" s="8"/>
      <c r="J18" s="11" t="s">
        <v>22</v>
      </c>
      <c r="K18" s="34" t="s">
        <v>84</v>
      </c>
      <c r="L18" s="35">
        <v>1945</v>
      </c>
    </row>
    <row r="19" spans="1:12" ht="20.149999999999999" customHeight="1" x14ac:dyDescent="0.35">
      <c r="A19" s="8"/>
      <c r="B19" s="11" t="s">
        <v>22</v>
      </c>
      <c r="C19" s="34" t="s">
        <v>83</v>
      </c>
      <c r="D19" s="35">
        <v>1945</v>
      </c>
      <c r="E19" s="8"/>
      <c r="F19" s="11" t="s">
        <v>22</v>
      </c>
      <c r="G19" s="34" t="s">
        <v>81</v>
      </c>
      <c r="H19" s="35">
        <v>1948</v>
      </c>
      <c r="I19" s="8"/>
      <c r="J19" s="11" t="s">
        <v>22</v>
      </c>
      <c r="K19" s="34" t="s">
        <v>85</v>
      </c>
      <c r="L19" s="35">
        <v>1939</v>
      </c>
    </row>
    <row r="20" spans="1:12" ht="20.149999999999999" customHeight="1" x14ac:dyDescent="0.35">
      <c r="A20" s="8"/>
      <c r="B20" s="11" t="s">
        <v>22</v>
      </c>
      <c r="C20" s="34" t="s">
        <v>88</v>
      </c>
      <c r="D20" s="35">
        <v>1955</v>
      </c>
      <c r="E20" s="8"/>
      <c r="F20" s="11" t="s">
        <v>22</v>
      </c>
      <c r="G20" s="34" t="s">
        <v>82</v>
      </c>
      <c r="H20" s="35">
        <v>1946</v>
      </c>
      <c r="I20" s="8"/>
      <c r="J20" s="11" t="s">
        <v>22</v>
      </c>
      <c r="K20" s="34" t="s">
        <v>66</v>
      </c>
      <c r="L20" s="35">
        <v>1966</v>
      </c>
    </row>
    <row r="21" spans="1:12" ht="20.149999999999999" customHeight="1" x14ac:dyDescent="0.35">
      <c r="A21" s="8"/>
      <c r="B21" s="11" t="s">
        <v>22</v>
      </c>
      <c r="C21" s="34" t="s">
        <v>89</v>
      </c>
      <c r="D21" s="35">
        <v>1954</v>
      </c>
      <c r="E21" s="8"/>
      <c r="F21" s="11" t="s">
        <v>22</v>
      </c>
      <c r="G21" s="34" t="s">
        <v>86</v>
      </c>
      <c r="H21" s="35">
        <v>1978</v>
      </c>
      <c r="I21" s="8"/>
      <c r="J21" s="11" t="s">
        <v>26</v>
      </c>
      <c r="K21" s="34" t="s">
        <v>94</v>
      </c>
      <c r="L21" s="35">
        <v>1959</v>
      </c>
    </row>
    <row r="22" spans="1:12" ht="20.149999999999999" customHeight="1" x14ac:dyDescent="0.35">
      <c r="A22" s="8"/>
      <c r="B22" s="11" t="s">
        <v>22</v>
      </c>
      <c r="C22" s="34" t="s">
        <v>90</v>
      </c>
      <c r="D22" s="35">
        <v>1947</v>
      </c>
      <c r="E22" s="8"/>
      <c r="F22" s="11" t="s">
        <v>22</v>
      </c>
      <c r="G22" s="34" t="s">
        <v>87</v>
      </c>
      <c r="H22" s="35">
        <v>1968</v>
      </c>
      <c r="I22" s="8"/>
      <c r="J22" s="11"/>
      <c r="K22" s="34"/>
      <c r="L22" s="35"/>
    </row>
    <row r="23" spans="1:12" ht="20.149999999999999" customHeight="1" x14ac:dyDescent="0.35">
      <c r="A23" s="8"/>
      <c r="B23" s="11" t="s">
        <v>26</v>
      </c>
      <c r="C23" s="34" t="s">
        <v>96</v>
      </c>
      <c r="D23" s="35">
        <v>1954</v>
      </c>
      <c r="E23" s="8"/>
      <c r="F23" s="11" t="s">
        <v>38</v>
      </c>
      <c r="G23" s="34" t="s">
        <v>91</v>
      </c>
      <c r="H23" s="35">
        <v>1971</v>
      </c>
      <c r="I23" s="8"/>
      <c r="J23" s="11"/>
      <c r="K23" s="34"/>
      <c r="L23" s="35"/>
    </row>
    <row r="24" spans="1:12" ht="20.149999999999999" customHeight="1" x14ac:dyDescent="0.35">
      <c r="A24" s="8"/>
      <c r="B24" s="11" t="s">
        <v>26</v>
      </c>
      <c r="C24" s="34" t="s">
        <v>97</v>
      </c>
      <c r="D24" s="35">
        <v>1946</v>
      </c>
      <c r="E24" s="8"/>
      <c r="F24" s="11" t="s">
        <v>38</v>
      </c>
      <c r="G24" s="34" t="s">
        <v>92</v>
      </c>
      <c r="H24" s="35">
        <v>1956</v>
      </c>
      <c r="I24" s="8"/>
      <c r="J24" s="11"/>
      <c r="K24" s="34"/>
      <c r="L24" s="35"/>
    </row>
    <row r="25" spans="1:12" ht="20.149999999999999" customHeight="1" x14ac:dyDescent="0.35">
      <c r="A25" s="8"/>
      <c r="B25" s="11" t="s">
        <v>26</v>
      </c>
      <c r="C25" s="34" t="s">
        <v>98</v>
      </c>
      <c r="D25" s="35">
        <v>1934</v>
      </c>
      <c r="E25" s="8"/>
      <c r="F25" s="11" t="s">
        <v>26</v>
      </c>
      <c r="G25" s="34" t="s">
        <v>93</v>
      </c>
      <c r="H25" s="35">
        <v>1964</v>
      </c>
      <c r="I25" s="8"/>
      <c r="J25" s="11"/>
      <c r="K25" s="34"/>
      <c r="L25" s="35"/>
    </row>
    <row r="26" spans="1:12" ht="20.149999999999999" customHeight="1" x14ac:dyDescent="0.35">
      <c r="A26" s="8"/>
      <c r="B26" s="11" t="s">
        <v>26</v>
      </c>
      <c r="C26" s="34" t="s">
        <v>100</v>
      </c>
      <c r="D26" s="35">
        <v>1947</v>
      </c>
      <c r="E26" s="8"/>
      <c r="F26" s="11" t="s">
        <v>26</v>
      </c>
      <c r="G26" s="34" t="s">
        <v>99</v>
      </c>
      <c r="H26" s="35">
        <v>1966</v>
      </c>
      <c r="I26" s="8"/>
      <c r="J26" s="11"/>
      <c r="K26" s="34"/>
      <c r="L26" s="35"/>
    </row>
    <row r="27" spans="1:12" ht="20.149999999999999" customHeight="1" x14ac:dyDescent="0.35">
      <c r="A27" s="8"/>
      <c r="B27" s="11"/>
      <c r="C27" s="34"/>
      <c r="D27" s="35"/>
      <c r="E27" s="8"/>
      <c r="F27" s="11"/>
      <c r="G27" s="34"/>
      <c r="H27" s="35"/>
      <c r="I27" s="8"/>
      <c r="J27" s="11"/>
      <c r="K27" s="34"/>
      <c r="L27" s="35"/>
    </row>
    <row r="28" spans="1:12" ht="20.149999999999999" customHeight="1" x14ac:dyDescent="0.35">
      <c r="A28" s="8"/>
      <c r="B28" s="11"/>
      <c r="C28" s="34"/>
      <c r="D28" s="35"/>
      <c r="E28" s="8"/>
      <c r="F28" s="11"/>
      <c r="G28" s="34"/>
      <c r="H28" s="35"/>
      <c r="I28" s="8"/>
      <c r="J28" s="11"/>
      <c r="K28" s="34"/>
      <c r="L28" s="35"/>
    </row>
    <row r="29" spans="1:12" ht="20.149999999999999" customHeight="1" x14ac:dyDescent="0.35">
      <c r="A29" s="8"/>
      <c r="B29" s="11"/>
      <c r="C29" s="34"/>
      <c r="D29" s="35"/>
      <c r="E29" s="8"/>
      <c r="F29" s="11"/>
      <c r="G29" s="34"/>
      <c r="H29" s="35"/>
      <c r="I29" s="8"/>
      <c r="J29" s="11"/>
      <c r="K29" s="34"/>
      <c r="L29" s="35"/>
    </row>
    <row r="30" spans="1:12" ht="20.149999999999999" customHeight="1" x14ac:dyDescent="0.35">
      <c r="A30" s="8"/>
      <c r="B30" s="11"/>
      <c r="C30" s="34"/>
      <c r="D30" s="35"/>
      <c r="E30" s="8"/>
      <c r="F30" s="11"/>
      <c r="G30" s="34"/>
      <c r="H30" s="35"/>
      <c r="I30" s="8"/>
      <c r="J30" s="11"/>
      <c r="K30" s="34"/>
      <c r="L30" s="35"/>
    </row>
    <row r="31" spans="1:12" ht="20.149999999999999" customHeight="1" x14ac:dyDescent="0.35">
      <c r="A31" s="8"/>
      <c r="B31" s="11"/>
      <c r="C31" s="34"/>
      <c r="D31" s="35"/>
      <c r="E31" s="8"/>
      <c r="F31" s="11"/>
      <c r="G31" s="34"/>
      <c r="H31" s="35"/>
      <c r="I31" s="8"/>
      <c r="J31" s="11"/>
      <c r="K31" s="34"/>
      <c r="L31" s="35"/>
    </row>
    <row r="32" spans="1:12" ht="20.149999999999999" customHeight="1" x14ac:dyDescent="0.35">
      <c r="A32" s="8"/>
      <c r="B32" s="11"/>
      <c r="C32" s="34"/>
      <c r="D32" s="35"/>
      <c r="E32" s="8"/>
      <c r="F32" s="11"/>
      <c r="G32" s="34"/>
      <c r="H32" s="35"/>
      <c r="I32" s="8"/>
      <c r="J32" s="11"/>
      <c r="K32" s="34"/>
      <c r="L32" s="35"/>
    </row>
    <row r="33" spans="1:12" ht="20.149999999999999" customHeight="1" x14ac:dyDescent="0.35">
      <c r="A33" s="8"/>
      <c r="B33" s="11"/>
      <c r="C33" s="34"/>
      <c r="D33" s="35"/>
      <c r="E33" s="8"/>
      <c r="F33" s="11"/>
      <c r="G33" s="34"/>
      <c r="H33" s="35"/>
      <c r="I33" s="8"/>
      <c r="J33" s="11"/>
      <c r="K33" s="34"/>
      <c r="L33" s="35"/>
    </row>
    <row r="34" spans="1:12" ht="20.149999999999999" customHeight="1" x14ac:dyDescent="0.35">
      <c r="A34" s="8"/>
      <c r="B34" s="11"/>
      <c r="C34" s="34"/>
      <c r="D34" s="35"/>
      <c r="E34" s="8"/>
      <c r="F34" s="11"/>
      <c r="G34" s="34"/>
      <c r="H34" s="35"/>
      <c r="I34" s="8"/>
      <c r="J34" s="11"/>
      <c r="K34" s="34"/>
      <c r="L34" s="35"/>
    </row>
    <row r="35" spans="1:12" ht="20.149999999999999" customHeight="1" x14ac:dyDescent="0.35">
      <c r="A35" s="8"/>
      <c r="B35" s="11"/>
      <c r="C35" s="34"/>
      <c r="D35" s="35"/>
      <c r="E35" s="8"/>
      <c r="F35" s="11"/>
      <c r="G35" s="34"/>
      <c r="H35" s="35"/>
      <c r="I35" s="8"/>
      <c r="J35" s="11"/>
      <c r="K35" s="34"/>
      <c r="L35" s="35"/>
    </row>
    <row r="36" spans="1:12" ht="20.149999999999999" customHeight="1" x14ac:dyDescent="0.35">
      <c r="A36" s="8"/>
      <c r="B36" s="11"/>
      <c r="C36" s="34"/>
      <c r="D36" s="35"/>
      <c r="E36" s="8"/>
      <c r="F36" s="11"/>
      <c r="G36" s="34"/>
      <c r="H36" s="35"/>
      <c r="I36" s="8"/>
      <c r="J36" s="11"/>
      <c r="K36" s="34"/>
      <c r="L36" s="35"/>
    </row>
    <row r="37" spans="1:12" ht="20.149999999999999" customHeight="1" x14ac:dyDescent="0.35">
      <c r="A37" s="8"/>
      <c r="B37" s="11"/>
      <c r="C37" s="34"/>
      <c r="D37" s="35"/>
      <c r="E37" s="8"/>
      <c r="F37" s="11"/>
      <c r="G37" s="34"/>
      <c r="H37" s="35"/>
      <c r="I37" s="8"/>
      <c r="J37" s="11"/>
      <c r="K37" s="34"/>
      <c r="L37" s="35"/>
    </row>
    <row r="38" spans="1:12" ht="20.149999999999999" customHeight="1" x14ac:dyDescent="0.35">
      <c r="A38" s="8"/>
      <c r="B38" s="11"/>
      <c r="C38" s="34"/>
      <c r="D38" s="35"/>
      <c r="E38" s="8"/>
      <c r="F38" s="11"/>
      <c r="G38" s="34"/>
      <c r="H38" s="35"/>
      <c r="I38" s="8"/>
      <c r="J38" s="11"/>
      <c r="K38" s="34"/>
      <c r="L38" s="35"/>
    </row>
    <row r="39" spans="1:12" ht="22.75" customHeight="1" x14ac:dyDescent="0.35">
      <c r="B39" s="15" t="s">
        <v>6</v>
      </c>
      <c r="F39" s="15" t="s">
        <v>6</v>
      </c>
      <c r="J39" s="15" t="s">
        <v>6</v>
      </c>
    </row>
  </sheetData>
  <sortState xmlns:xlrd2="http://schemas.microsoft.com/office/spreadsheetml/2017/richdata2" ref="J9:L21">
    <sortCondition ref="J9:J21"/>
  </sortState>
  <mergeCells count="15">
    <mergeCell ref="F7:F8"/>
    <mergeCell ref="G7:G8"/>
    <mergeCell ref="H7:H8"/>
    <mergeCell ref="A1:D1"/>
    <mergeCell ref="E1:H1"/>
    <mergeCell ref="A7:A8"/>
    <mergeCell ref="B7:B8"/>
    <mergeCell ref="C7:C8"/>
    <mergeCell ref="D7:D8"/>
    <mergeCell ref="E7:E8"/>
    <mergeCell ref="I1:L1"/>
    <mergeCell ref="I7:I8"/>
    <mergeCell ref="J7:J8"/>
    <mergeCell ref="K7:K8"/>
    <mergeCell ref="L7:L8"/>
  </mergeCells>
  <pageMargins left="0.7" right="0.7" top="0.75" bottom="0.75" header="0.3" footer="0.3"/>
  <pageSetup paperSize="9" scale="94" orientation="portrait" r:id="rId1"/>
  <colBreaks count="2" manualBreakCount="2">
    <brk id="4" max="1048575" man="1"/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opLeftCell="A21" zoomScale="80" zoomScaleNormal="80" workbookViewId="0">
      <selection activeCell="F32" sqref="F9:H32"/>
    </sheetView>
  </sheetViews>
  <sheetFormatPr defaultRowHeight="14.5" x14ac:dyDescent="0.35"/>
  <cols>
    <col min="1" max="1" width="8.453125" customWidth="1"/>
    <col min="2" max="2" width="12.81640625" customWidth="1"/>
    <col min="3" max="3" width="44.90625" customWidth="1"/>
    <col min="4" max="4" width="19.36328125" customWidth="1"/>
    <col min="5" max="5" width="8.453125" customWidth="1"/>
    <col min="6" max="6" width="12.81640625" customWidth="1"/>
    <col min="7" max="7" width="44.90625" customWidth="1"/>
    <col min="8" max="8" width="19.36328125" customWidth="1"/>
    <col min="253" max="253" width="9.36328125" customWidth="1"/>
    <col min="254" max="254" width="24.54296875" customWidth="1"/>
    <col min="255" max="255" width="46.08984375" customWidth="1"/>
    <col min="256" max="256" width="20.6328125" customWidth="1"/>
    <col min="257" max="257" width="9.08984375" customWidth="1"/>
    <col min="258" max="258" width="9.90625" bestFit="1" customWidth="1"/>
    <col min="509" max="509" width="9.36328125" customWidth="1"/>
    <col min="510" max="510" width="24.54296875" customWidth="1"/>
    <col min="511" max="511" width="46.08984375" customWidth="1"/>
    <col min="512" max="512" width="20.6328125" customWidth="1"/>
    <col min="513" max="513" width="9.08984375" customWidth="1"/>
    <col min="514" max="514" width="9.90625" bestFit="1" customWidth="1"/>
    <col min="765" max="765" width="9.36328125" customWidth="1"/>
    <col min="766" max="766" width="24.54296875" customWidth="1"/>
    <col min="767" max="767" width="46.08984375" customWidth="1"/>
    <col min="768" max="768" width="20.6328125" customWidth="1"/>
    <col min="769" max="769" width="9.08984375" customWidth="1"/>
    <col min="770" max="770" width="9.90625" bestFit="1" customWidth="1"/>
    <col min="1021" max="1021" width="9.36328125" customWidth="1"/>
    <col min="1022" max="1022" width="24.54296875" customWidth="1"/>
    <col min="1023" max="1023" width="46.08984375" customWidth="1"/>
    <col min="1024" max="1024" width="20.6328125" customWidth="1"/>
    <col min="1025" max="1025" width="9.08984375" customWidth="1"/>
    <col min="1026" max="1026" width="9.90625" bestFit="1" customWidth="1"/>
    <col min="1277" max="1277" width="9.36328125" customWidth="1"/>
    <col min="1278" max="1278" width="24.54296875" customWidth="1"/>
    <col min="1279" max="1279" width="46.08984375" customWidth="1"/>
    <col min="1280" max="1280" width="20.6328125" customWidth="1"/>
    <col min="1281" max="1281" width="9.08984375" customWidth="1"/>
    <col min="1282" max="1282" width="9.90625" bestFit="1" customWidth="1"/>
    <col min="1533" max="1533" width="9.36328125" customWidth="1"/>
    <col min="1534" max="1534" width="24.54296875" customWidth="1"/>
    <col min="1535" max="1535" width="46.08984375" customWidth="1"/>
    <col min="1536" max="1536" width="20.6328125" customWidth="1"/>
    <col min="1537" max="1537" width="9.08984375" customWidth="1"/>
    <col min="1538" max="1538" width="9.90625" bestFit="1" customWidth="1"/>
    <col min="1789" max="1789" width="9.36328125" customWidth="1"/>
    <col min="1790" max="1790" width="24.54296875" customWidth="1"/>
    <col min="1791" max="1791" width="46.08984375" customWidth="1"/>
    <col min="1792" max="1792" width="20.6328125" customWidth="1"/>
    <col min="1793" max="1793" width="9.08984375" customWidth="1"/>
    <col min="1794" max="1794" width="9.90625" bestFit="1" customWidth="1"/>
    <col min="2045" max="2045" width="9.36328125" customWidth="1"/>
    <col min="2046" max="2046" width="24.54296875" customWidth="1"/>
    <col min="2047" max="2047" width="46.08984375" customWidth="1"/>
    <col min="2048" max="2048" width="20.6328125" customWidth="1"/>
    <col min="2049" max="2049" width="9.08984375" customWidth="1"/>
    <col min="2050" max="2050" width="9.90625" bestFit="1" customWidth="1"/>
    <col min="2301" max="2301" width="9.36328125" customWidth="1"/>
    <col min="2302" max="2302" width="24.54296875" customWidth="1"/>
    <col min="2303" max="2303" width="46.08984375" customWidth="1"/>
    <col min="2304" max="2304" width="20.6328125" customWidth="1"/>
    <col min="2305" max="2305" width="9.08984375" customWidth="1"/>
    <col min="2306" max="2306" width="9.90625" bestFit="1" customWidth="1"/>
    <col min="2557" max="2557" width="9.36328125" customWidth="1"/>
    <col min="2558" max="2558" width="24.54296875" customWidth="1"/>
    <col min="2559" max="2559" width="46.08984375" customWidth="1"/>
    <col min="2560" max="2560" width="20.6328125" customWidth="1"/>
    <col min="2561" max="2561" width="9.08984375" customWidth="1"/>
    <col min="2562" max="2562" width="9.90625" bestFit="1" customWidth="1"/>
    <col min="2813" max="2813" width="9.36328125" customWidth="1"/>
    <col min="2814" max="2814" width="24.54296875" customWidth="1"/>
    <col min="2815" max="2815" width="46.08984375" customWidth="1"/>
    <col min="2816" max="2816" width="20.6328125" customWidth="1"/>
    <col min="2817" max="2817" width="9.08984375" customWidth="1"/>
    <col min="2818" max="2818" width="9.90625" bestFit="1" customWidth="1"/>
    <col min="3069" max="3069" width="9.36328125" customWidth="1"/>
    <col min="3070" max="3070" width="24.54296875" customWidth="1"/>
    <col min="3071" max="3071" width="46.08984375" customWidth="1"/>
    <col min="3072" max="3072" width="20.6328125" customWidth="1"/>
    <col min="3073" max="3073" width="9.08984375" customWidth="1"/>
    <col min="3074" max="3074" width="9.90625" bestFit="1" customWidth="1"/>
    <col min="3325" max="3325" width="9.36328125" customWidth="1"/>
    <col min="3326" max="3326" width="24.54296875" customWidth="1"/>
    <col min="3327" max="3327" width="46.08984375" customWidth="1"/>
    <col min="3328" max="3328" width="20.6328125" customWidth="1"/>
    <col min="3329" max="3329" width="9.08984375" customWidth="1"/>
    <col min="3330" max="3330" width="9.90625" bestFit="1" customWidth="1"/>
    <col min="3581" max="3581" width="9.36328125" customWidth="1"/>
    <col min="3582" max="3582" width="24.54296875" customWidth="1"/>
    <col min="3583" max="3583" width="46.08984375" customWidth="1"/>
    <col min="3584" max="3584" width="20.6328125" customWidth="1"/>
    <col min="3585" max="3585" width="9.08984375" customWidth="1"/>
    <col min="3586" max="3586" width="9.90625" bestFit="1" customWidth="1"/>
    <col min="3837" max="3837" width="9.36328125" customWidth="1"/>
    <col min="3838" max="3838" width="24.54296875" customWidth="1"/>
    <col min="3839" max="3839" width="46.08984375" customWidth="1"/>
    <col min="3840" max="3840" width="20.6328125" customWidth="1"/>
    <col min="3841" max="3841" width="9.08984375" customWidth="1"/>
    <col min="3842" max="3842" width="9.90625" bestFit="1" customWidth="1"/>
    <col min="4093" max="4093" width="9.36328125" customWidth="1"/>
    <col min="4094" max="4094" width="24.54296875" customWidth="1"/>
    <col min="4095" max="4095" width="46.08984375" customWidth="1"/>
    <col min="4096" max="4096" width="20.6328125" customWidth="1"/>
    <col min="4097" max="4097" width="9.08984375" customWidth="1"/>
    <col min="4098" max="4098" width="9.90625" bestFit="1" customWidth="1"/>
    <col min="4349" max="4349" width="9.36328125" customWidth="1"/>
    <col min="4350" max="4350" width="24.54296875" customWidth="1"/>
    <col min="4351" max="4351" width="46.08984375" customWidth="1"/>
    <col min="4352" max="4352" width="20.6328125" customWidth="1"/>
    <col min="4353" max="4353" width="9.08984375" customWidth="1"/>
    <col min="4354" max="4354" width="9.90625" bestFit="1" customWidth="1"/>
    <col min="4605" max="4605" width="9.36328125" customWidth="1"/>
    <col min="4606" max="4606" width="24.54296875" customWidth="1"/>
    <col min="4607" max="4607" width="46.08984375" customWidth="1"/>
    <col min="4608" max="4608" width="20.6328125" customWidth="1"/>
    <col min="4609" max="4609" width="9.08984375" customWidth="1"/>
    <col min="4610" max="4610" width="9.90625" bestFit="1" customWidth="1"/>
    <col min="4861" max="4861" width="9.36328125" customWidth="1"/>
    <col min="4862" max="4862" width="24.54296875" customWidth="1"/>
    <col min="4863" max="4863" width="46.08984375" customWidth="1"/>
    <col min="4864" max="4864" width="20.6328125" customWidth="1"/>
    <col min="4865" max="4865" width="9.08984375" customWidth="1"/>
    <col min="4866" max="4866" width="9.90625" bestFit="1" customWidth="1"/>
    <col min="5117" max="5117" width="9.36328125" customWidth="1"/>
    <col min="5118" max="5118" width="24.54296875" customWidth="1"/>
    <col min="5119" max="5119" width="46.08984375" customWidth="1"/>
    <col min="5120" max="5120" width="20.6328125" customWidth="1"/>
    <col min="5121" max="5121" width="9.08984375" customWidth="1"/>
    <col min="5122" max="5122" width="9.90625" bestFit="1" customWidth="1"/>
    <col min="5373" max="5373" width="9.36328125" customWidth="1"/>
    <col min="5374" max="5374" width="24.54296875" customWidth="1"/>
    <col min="5375" max="5375" width="46.08984375" customWidth="1"/>
    <col min="5376" max="5376" width="20.6328125" customWidth="1"/>
    <col min="5377" max="5377" width="9.08984375" customWidth="1"/>
    <col min="5378" max="5378" width="9.90625" bestFit="1" customWidth="1"/>
    <col min="5629" max="5629" width="9.36328125" customWidth="1"/>
    <col min="5630" max="5630" width="24.54296875" customWidth="1"/>
    <col min="5631" max="5631" width="46.08984375" customWidth="1"/>
    <col min="5632" max="5632" width="20.6328125" customWidth="1"/>
    <col min="5633" max="5633" width="9.08984375" customWidth="1"/>
    <col min="5634" max="5634" width="9.90625" bestFit="1" customWidth="1"/>
    <col min="5885" max="5885" width="9.36328125" customWidth="1"/>
    <col min="5886" max="5886" width="24.54296875" customWidth="1"/>
    <col min="5887" max="5887" width="46.08984375" customWidth="1"/>
    <col min="5888" max="5888" width="20.6328125" customWidth="1"/>
    <col min="5889" max="5889" width="9.08984375" customWidth="1"/>
    <col min="5890" max="5890" width="9.90625" bestFit="1" customWidth="1"/>
    <col min="6141" max="6141" width="9.36328125" customWidth="1"/>
    <col min="6142" max="6142" width="24.54296875" customWidth="1"/>
    <col min="6143" max="6143" width="46.08984375" customWidth="1"/>
    <col min="6144" max="6144" width="20.6328125" customWidth="1"/>
    <col min="6145" max="6145" width="9.08984375" customWidth="1"/>
    <col min="6146" max="6146" width="9.90625" bestFit="1" customWidth="1"/>
    <col min="6397" max="6397" width="9.36328125" customWidth="1"/>
    <col min="6398" max="6398" width="24.54296875" customWidth="1"/>
    <col min="6399" max="6399" width="46.08984375" customWidth="1"/>
    <col min="6400" max="6400" width="20.6328125" customWidth="1"/>
    <col min="6401" max="6401" width="9.08984375" customWidth="1"/>
    <col min="6402" max="6402" width="9.90625" bestFit="1" customWidth="1"/>
    <col min="6653" max="6653" width="9.36328125" customWidth="1"/>
    <col min="6654" max="6654" width="24.54296875" customWidth="1"/>
    <col min="6655" max="6655" width="46.08984375" customWidth="1"/>
    <col min="6656" max="6656" width="20.6328125" customWidth="1"/>
    <col min="6657" max="6657" width="9.08984375" customWidth="1"/>
    <col min="6658" max="6658" width="9.90625" bestFit="1" customWidth="1"/>
    <col min="6909" max="6909" width="9.36328125" customWidth="1"/>
    <col min="6910" max="6910" width="24.54296875" customWidth="1"/>
    <col min="6911" max="6911" width="46.08984375" customWidth="1"/>
    <col min="6912" max="6912" width="20.6328125" customWidth="1"/>
    <col min="6913" max="6913" width="9.08984375" customWidth="1"/>
    <col min="6914" max="6914" width="9.90625" bestFit="1" customWidth="1"/>
    <col min="7165" max="7165" width="9.36328125" customWidth="1"/>
    <col min="7166" max="7166" width="24.54296875" customWidth="1"/>
    <col min="7167" max="7167" width="46.08984375" customWidth="1"/>
    <col min="7168" max="7168" width="20.6328125" customWidth="1"/>
    <col min="7169" max="7169" width="9.08984375" customWidth="1"/>
    <col min="7170" max="7170" width="9.90625" bestFit="1" customWidth="1"/>
    <col min="7421" max="7421" width="9.36328125" customWidth="1"/>
    <col min="7422" max="7422" width="24.54296875" customWidth="1"/>
    <col min="7423" max="7423" width="46.08984375" customWidth="1"/>
    <col min="7424" max="7424" width="20.6328125" customWidth="1"/>
    <col min="7425" max="7425" width="9.08984375" customWidth="1"/>
    <col min="7426" max="7426" width="9.90625" bestFit="1" customWidth="1"/>
    <col min="7677" max="7677" width="9.36328125" customWidth="1"/>
    <col min="7678" max="7678" width="24.54296875" customWidth="1"/>
    <col min="7679" max="7679" width="46.08984375" customWidth="1"/>
    <col min="7680" max="7680" width="20.6328125" customWidth="1"/>
    <col min="7681" max="7681" width="9.08984375" customWidth="1"/>
    <col min="7682" max="7682" width="9.90625" bestFit="1" customWidth="1"/>
    <col min="7933" max="7933" width="9.36328125" customWidth="1"/>
    <col min="7934" max="7934" width="24.54296875" customWidth="1"/>
    <col min="7935" max="7935" width="46.08984375" customWidth="1"/>
    <col min="7936" max="7936" width="20.6328125" customWidth="1"/>
    <col min="7937" max="7937" width="9.08984375" customWidth="1"/>
    <col min="7938" max="7938" width="9.90625" bestFit="1" customWidth="1"/>
    <col min="8189" max="8189" width="9.36328125" customWidth="1"/>
    <col min="8190" max="8190" width="24.54296875" customWidth="1"/>
    <col min="8191" max="8191" width="46.08984375" customWidth="1"/>
    <col min="8192" max="8192" width="20.6328125" customWidth="1"/>
    <col min="8193" max="8193" width="9.08984375" customWidth="1"/>
    <col min="8194" max="8194" width="9.90625" bestFit="1" customWidth="1"/>
    <col min="8445" max="8445" width="9.36328125" customWidth="1"/>
    <col min="8446" max="8446" width="24.54296875" customWidth="1"/>
    <col min="8447" max="8447" width="46.08984375" customWidth="1"/>
    <col min="8448" max="8448" width="20.6328125" customWidth="1"/>
    <col min="8449" max="8449" width="9.08984375" customWidth="1"/>
    <col min="8450" max="8450" width="9.90625" bestFit="1" customWidth="1"/>
    <col min="8701" max="8701" width="9.36328125" customWidth="1"/>
    <col min="8702" max="8702" width="24.54296875" customWidth="1"/>
    <col min="8703" max="8703" width="46.08984375" customWidth="1"/>
    <col min="8704" max="8704" width="20.6328125" customWidth="1"/>
    <col min="8705" max="8705" width="9.08984375" customWidth="1"/>
    <col min="8706" max="8706" width="9.90625" bestFit="1" customWidth="1"/>
    <col min="8957" max="8957" width="9.36328125" customWidth="1"/>
    <col min="8958" max="8958" width="24.54296875" customWidth="1"/>
    <col min="8959" max="8959" width="46.08984375" customWidth="1"/>
    <col min="8960" max="8960" width="20.6328125" customWidth="1"/>
    <col min="8961" max="8961" width="9.08984375" customWidth="1"/>
    <col min="8962" max="8962" width="9.90625" bestFit="1" customWidth="1"/>
    <col min="9213" max="9213" width="9.36328125" customWidth="1"/>
    <col min="9214" max="9214" width="24.54296875" customWidth="1"/>
    <col min="9215" max="9215" width="46.08984375" customWidth="1"/>
    <col min="9216" max="9216" width="20.6328125" customWidth="1"/>
    <col min="9217" max="9217" width="9.08984375" customWidth="1"/>
    <col min="9218" max="9218" width="9.90625" bestFit="1" customWidth="1"/>
    <col min="9469" max="9469" width="9.36328125" customWidth="1"/>
    <col min="9470" max="9470" width="24.54296875" customWidth="1"/>
    <col min="9471" max="9471" width="46.08984375" customWidth="1"/>
    <col min="9472" max="9472" width="20.6328125" customWidth="1"/>
    <col min="9473" max="9473" width="9.08984375" customWidth="1"/>
    <col min="9474" max="9474" width="9.90625" bestFit="1" customWidth="1"/>
    <col min="9725" max="9725" width="9.36328125" customWidth="1"/>
    <col min="9726" max="9726" width="24.54296875" customWidth="1"/>
    <col min="9727" max="9727" width="46.08984375" customWidth="1"/>
    <col min="9728" max="9728" width="20.6328125" customWidth="1"/>
    <col min="9729" max="9729" width="9.08984375" customWidth="1"/>
    <col min="9730" max="9730" width="9.90625" bestFit="1" customWidth="1"/>
    <col min="9981" max="9981" width="9.36328125" customWidth="1"/>
    <col min="9982" max="9982" width="24.54296875" customWidth="1"/>
    <col min="9983" max="9983" width="46.08984375" customWidth="1"/>
    <col min="9984" max="9984" width="20.6328125" customWidth="1"/>
    <col min="9985" max="9985" width="9.08984375" customWidth="1"/>
    <col min="9986" max="9986" width="9.90625" bestFit="1" customWidth="1"/>
    <col min="10237" max="10237" width="9.36328125" customWidth="1"/>
    <col min="10238" max="10238" width="24.54296875" customWidth="1"/>
    <col min="10239" max="10239" width="46.08984375" customWidth="1"/>
    <col min="10240" max="10240" width="20.6328125" customWidth="1"/>
    <col min="10241" max="10241" width="9.08984375" customWidth="1"/>
    <col min="10242" max="10242" width="9.90625" bestFit="1" customWidth="1"/>
    <col min="10493" max="10493" width="9.36328125" customWidth="1"/>
    <col min="10494" max="10494" width="24.54296875" customWidth="1"/>
    <col min="10495" max="10495" width="46.08984375" customWidth="1"/>
    <col min="10496" max="10496" width="20.6328125" customWidth="1"/>
    <col min="10497" max="10497" width="9.08984375" customWidth="1"/>
    <col min="10498" max="10498" width="9.90625" bestFit="1" customWidth="1"/>
    <col min="10749" max="10749" width="9.36328125" customWidth="1"/>
    <col min="10750" max="10750" width="24.54296875" customWidth="1"/>
    <col min="10751" max="10751" width="46.08984375" customWidth="1"/>
    <col min="10752" max="10752" width="20.6328125" customWidth="1"/>
    <col min="10753" max="10753" width="9.08984375" customWidth="1"/>
    <col min="10754" max="10754" width="9.90625" bestFit="1" customWidth="1"/>
    <col min="11005" max="11005" width="9.36328125" customWidth="1"/>
    <col min="11006" max="11006" width="24.54296875" customWidth="1"/>
    <col min="11007" max="11007" width="46.08984375" customWidth="1"/>
    <col min="11008" max="11008" width="20.6328125" customWidth="1"/>
    <col min="11009" max="11009" width="9.08984375" customWidth="1"/>
    <col min="11010" max="11010" width="9.90625" bestFit="1" customWidth="1"/>
    <col min="11261" max="11261" width="9.36328125" customWidth="1"/>
    <col min="11262" max="11262" width="24.54296875" customWidth="1"/>
    <col min="11263" max="11263" width="46.08984375" customWidth="1"/>
    <col min="11264" max="11264" width="20.6328125" customWidth="1"/>
    <col min="11265" max="11265" width="9.08984375" customWidth="1"/>
    <col min="11266" max="11266" width="9.90625" bestFit="1" customWidth="1"/>
    <col min="11517" max="11517" width="9.36328125" customWidth="1"/>
    <col min="11518" max="11518" width="24.54296875" customWidth="1"/>
    <col min="11519" max="11519" width="46.08984375" customWidth="1"/>
    <col min="11520" max="11520" width="20.6328125" customWidth="1"/>
    <col min="11521" max="11521" width="9.08984375" customWidth="1"/>
    <col min="11522" max="11522" width="9.90625" bestFit="1" customWidth="1"/>
    <col min="11773" max="11773" width="9.36328125" customWidth="1"/>
    <col min="11774" max="11774" width="24.54296875" customWidth="1"/>
    <col min="11775" max="11775" width="46.08984375" customWidth="1"/>
    <col min="11776" max="11776" width="20.6328125" customWidth="1"/>
    <col min="11777" max="11777" width="9.08984375" customWidth="1"/>
    <col min="11778" max="11778" width="9.90625" bestFit="1" customWidth="1"/>
    <col min="12029" max="12029" width="9.36328125" customWidth="1"/>
    <col min="12030" max="12030" width="24.54296875" customWidth="1"/>
    <col min="12031" max="12031" width="46.08984375" customWidth="1"/>
    <col min="12032" max="12032" width="20.6328125" customWidth="1"/>
    <col min="12033" max="12033" width="9.08984375" customWidth="1"/>
    <col min="12034" max="12034" width="9.90625" bestFit="1" customWidth="1"/>
    <col min="12285" max="12285" width="9.36328125" customWidth="1"/>
    <col min="12286" max="12286" width="24.54296875" customWidth="1"/>
    <col min="12287" max="12287" width="46.08984375" customWidth="1"/>
    <col min="12288" max="12288" width="20.6328125" customWidth="1"/>
    <col min="12289" max="12289" width="9.08984375" customWidth="1"/>
    <col min="12290" max="12290" width="9.90625" bestFit="1" customWidth="1"/>
    <col min="12541" max="12541" width="9.36328125" customWidth="1"/>
    <col min="12542" max="12542" width="24.54296875" customWidth="1"/>
    <col min="12543" max="12543" width="46.08984375" customWidth="1"/>
    <col min="12544" max="12544" width="20.6328125" customWidth="1"/>
    <col min="12545" max="12545" width="9.08984375" customWidth="1"/>
    <col min="12546" max="12546" width="9.90625" bestFit="1" customWidth="1"/>
    <col min="12797" max="12797" width="9.36328125" customWidth="1"/>
    <col min="12798" max="12798" width="24.54296875" customWidth="1"/>
    <col min="12799" max="12799" width="46.08984375" customWidth="1"/>
    <col min="12800" max="12800" width="20.6328125" customWidth="1"/>
    <col min="12801" max="12801" width="9.08984375" customWidth="1"/>
    <col min="12802" max="12802" width="9.90625" bestFit="1" customWidth="1"/>
    <col min="13053" max="13053" width="9.36328125" customWidth="1"/>
    <col min="13054" max="13054" width="24.54296875" customWidth="1"/>
    <col min="13055" max="13055" width="46.08984375" customWidth="1"/>
    <col min="13056" max="13056" width="20.6328125" customWidth="1"/>
    <col min="13057" max="13057" width="9.08984375" customWidth="1"/>
    <col min="13058" max="13058" width="9.90625" bestFit="1" customWidth="1"/>
    <col min="13309" max="13309" width="9.36328125" customWidth="1"/>
    <col min="13310" max="13310" width="24.54296875" customWidth="1"/>
    <col min="13311" max="13311" width="46.08984375" customWidth="1"/>
    <col min="13312" max="13312" width="20.6328125" customWidth="1"/>
    <col min="13313" max="13313" width="9.08984375" customWidth="1"/>
    <col min="13314" max="13314" width="9.90625" bestFit="1" customWidth="1"/>
    <col min="13565" max="13565" width="9.36328125" customWidth="1"/>
    <col min="13566" max="13566" width="24.54296875" customWidth="1"/>
    <col min="13567" max="13567" width="46.08984375" customWidth="1"/>
    <col min="13568" max="13568" width="20.6328125" customWidth="1"/>
    <col min="13569" max="13569" width="9.08984375" customWidth="1"/>
    <col min="13570" max="13570" width="9.90625" bestFit="1" customWidth="1"/>
    <col min="13821" max="13821" width="9.36328125" customWidth="1"/>
    <col min="13822" max="13822" width="24.54296875" customWidth="1"/>
    <col min="13823" max="13823" width="46.08984375" customWidth="1"/>
    <col min="13824" max="13824" width="20.6328125" customWidth="1"/>
    <col min="13825" max="13825" width="9.08984375" customWidth="1"/>
    <col min="13826" max="13826" width="9.90625" bestFit="1" customWidth="1"/>
    <col min="14077" max="14077" width="9.36328125" customWidth="1"/>
    <col min="14078" max="14078" width="24.54296875" customWidth="1"/>
    <col min="14079" max="14079" width="46.08984375" customWidth="1"/>
    <col min="14080" max="14080" width="20.6328125" customWidth="1"/>
    <col min="14081" max="14081" width="9.08984375" customWidth="1"/>
    <col min="14082" max="14082" width="9.90625" bestFit="1" customWidth="1"/>
    <col min="14333" max="14333" width="9.36328125" customWidth="1"/>
    <col min="14334" max="14334" width="24.54296875" customWidth="1"/>
    <col min="14335" max="14335" width="46.08984375" customWidth="1"/>
    <col min="14336" max="14336" width="20.6328125" customWidth="1"/>
    <col min="14337" max="14337" width="9.08984375" customWidth="1"/>
    <col min="14338" max="14338" width="9.90625" bestFit="1" customWidth="1"/>
    <col min="14589" max="14589" width="9.36328125" customWidth="1"/>
    <col min="14590" max="14590" width="24.54296875" customWidth="1"/>
    <col min="14591" max="14591" width="46.08984375" customWidth="1"/>
    <col min="14592" max="14592" width="20.6328125" customWidth="1"/>
    <col min="14593" max="14593" width="9.08984375" customWidth="1"/>
    <col min="14594" max="14594" width="9.90625" bestFit="1" customWidth="1"/>
    <col min="14845" max="14845" width="9.36328125" customWidth="1"/>
    <col min="14846" max="14846" width="24.54296875" customWidth="1"/>
    <col min="14847" max="14847" width="46.08984375" customWidth="1"/>
    <col min="14848" max="14848" width="20.6328125" customWidth="1"/>
    <col min="14849" max="14849" width="9.08984375" customWidth="1"/>
    <col min="14850" max="14850" width="9.90625" bestFit="1" customWidth="1"/>
    <col min="15101" max="15101" width="9.36328125" customWidth="1"/>
    <col min="15102" max="15102" width="24.54296875" customWidth="1"/>
    <col min="15103" max="15103" width="46.08984375" customWidth="1"/>
    <col min="15104" max="15104" width="20.6328125" customWidth="1"/>
    <col min="15105" max="15105" width="9.08984375" customWidth="1"/>
    <col min="15106" max="15106" width="9.90625" bestFit="1" customWidth="1"/>
    <col min="15357" max="15357" width="9.36328125" customWidth="1"/>
    <col min="15358" max="15358" width="24.54296875" customWidth="1"/>
    <col min="15359" max="15359" width="46.08984375" customWidth="1"/>
    <col min="15360" max="15360" width="20.6328125" customWidth="1"/>
    <col min="15361" max="15361" width="9.08984375" customWidth="1"/>
    <col min="15362" max="15362" width="9.90625" bestFit="1" customWidth="1"/>
    <col min="15613" max="15613" width="9.36328125" customWidth="1"/>
    <col min="15614" max="15614" width="24.54296875" customWidth="1"/>
    <col min="15615" max="15615" width="46.08984375" customWidth="1"/>
    <col min="15616" max="15616" width="20.6328125" customWidth="1"/>
    <col min="15617" max="15617" width="9.08984375" customWidth="1"/>
    <col min="15618" max="15618" width="9.90625" bestFit="1" customWidth="1"/>
    <col min="15869" max="15869" width="9.36328125" customWidth="1"/>
    <col min="15870" max="15870" width="24.54296875" customWidth="1"/>
    <col min="15871" max="15871" width="46.08984375" customWidth="1"/>
    <col min="15872" max="15872" width="20.6328125" customWidth="1"/>
    <col min="15873" max="15873" width="9.08984375" customWidth="1"/>
    <col min="15874" max="15874" width="9.90625" bestFit="1" customWidth="1"/>
    <col min="16125" max="16125" width="9.36328125" customWidth="1"/>
    <col min="16126" max="16126" width="24.54296875" customWidth="1"/>
    <col min="16127" max="16127" width="46.08984375" customWidth="1"/>
    <col min="16128" max="16128" width="20.6328125" customWidth="1"/>
    <col min="16129" max="16129" width="9.08984375" customWidth="1"/>
    <col min="16130" max="16130" width="9.90625" bestFit="1" customWidth="1"/>
  </cols>
  <sheetData>
    <row r="1" spans="1:8" ht="21" customHeight="1" x14ac:dyDescent="0.5">
      <c r="A1" s="74" t="s">
        <v>41</v>
      </c>
      <c r="B1" s="74"/>
      <c r="C1" s="74"/>
      <c r="D1" s="74"/>
      <c r="E1" s="74" t="s">
        <v>41</v>
      </c>
      <c r="F1" s="74"/>
      <c r="G1" s="74"/>
      <c r="H1" s="74"/>
    </row>
    <row r="2" spans="1:8" ht="15.65" customHeight="1" x14ac:dyDescent="0.4">
      <c r="A2" s="1"/>
      <c r="E2" s="1"/>
    </row>
    <row r="3" spans="1:8" ht="20" hidden="1" x14ac:dyDescent="0.4">
      <c r="A3" s="2" t="s">
        <v>3</v>
      </c>
      <c r="D3" s="3" t="s">
        <v>42</v>
      </c>
      <c r="E3" s="2" t="s">
        <v>3</v>
      </c>
      <c r="H3" s="3" t="s">
        <v>42</v>
      </c>
    </row>
    <row r="4" spans="1:8" ht="20" x14ac:dyDescent="0.4">
      <c r="A4" s="2"/>
      <c r="D4" s="3" t="s">
        <v>42</v>
      </c>
      <c r="E4" s="2"/>
      <c r="H4" s="3" t="s">
        <v>42</v>
      </c>
    </row>
    <row r="5" spans="1:8" ht="11.4" customHeight="1" x14ac:dyDescent="0.4">
      <c r="A5" s="2"/>
      <c r="D5" s="3"/>
      <c r="E5" s="2"/>
      <c r="H5" s="3"/>
    </row>
    <row r="6" spans="1:8" ht="21" customHeight="1" x14ac:dyDescent="0.5">
      <c r="B6" s="4" t="s">
        <v>106</v>
      </c>
      <c r="C6" s="10">
        <v>0.375</v>
      </c>
      <c r="F6" s="4" t="s">
        <v>108</v>
      </c>
      <c r="G6" s="10">
        <v>0.45833333333333331</v>
      </c>
    </row>
    <row r="7" spans="1:8" s="5" customFormat="1" x14ac:dyDescent="0.35">
      <c r="A7" s="70" t="s">
        <v>4</v>
      </c>
      <c r="B7" s="70" t="s">
        <v>0</v>
      </c>
      <c r="C7" s="70" t="s">
        <v>1</v>
      </c>
      <c r="D7" s="70" t="s">
        <v>2</v>
      </c>
      <c r="E7" s="70" t="s">
        <v>4</v>
      </c>
      <c r="F7" s="70" t="s">
        <v>0</v>
      </c>
      <c r="G7" s="70" t="s">
        <v>1</v>
      </c>
      <c r="H7" s="70" t="s">
        <v>2</v>
      </c>
    </row>
    <row r="8" spans="1:8" s="5" customFormat="1" x14ac:dyDescent="0.35">
      <c r="A8" s="71"/>
      <c r="B8" s="71"/>
      <c r="C8" s="71"/>
      <c r="D8" s="71"/>
      <c r="E8" s="71"/>
      <c r="F8" s="71"/>
      <c r="G8" s="71"/>
      <c r="H8" s="71"/>
    </row>
    <row r="9" spans="1:8" ht="20.149999999999999" customHeight="1" x14ac:dyDescent="0.35">
      <c r="A9" s="8"/>
      <c r="B9" s="11" t="s">
        <v>37</v>
      </c>
      <c r="C9" s="34" t="s">
        <v>48</v>
      </c>
      <c r="D9" s="35">
        <v>1947</v>
      </c>
      <c r="E9" s="8"/>
      <c r="F9" s="11" t="s">
        <v>20</v>
      </c>
      <c r="G9" s="34" t="s">
        <v>50</v>
      </c>
      <c r="H9" s="35">
        <v>1972</v>
      </c>
    </row>
    <row r="10" spans="1:8" ht="20.149999999999999" customHeight="1" x14ac:dyDescent="0.35">
      <c r="A10" s="8"/>
      <c r="B10" s="11" t="s">
        <v>20</v>
      </c>
      <c r="C10" s="34" t="s">
        <v>49</v>
      </c>
      <c r="D10" s="35">
        <v>1974</v>
      </c>
      <c r="E10" s="8"/>
      <c r="F10" s="11" t="s">
        <v>20</v>
      </c>
      <c r="G10" s="34" t="s">
        <v>56</v>
      </c>
      <c r="H10" s="35">
        <v>1948</v>
      </c>
    </row>
    <row r="11" spans="1:8" ht="20.149999999999999" customHeight="1" x14ac:dyDescent="0.35">
      <c r="A11" s="8"/>
      <c r="B11" s="11" t="s">
        <v>20</v>
      </c>
      <c r="C11" s="34" t="s">
        <v>7</v>
      </c>
      <c r="D11" s="35">
        <v>1976</v>
      </c>
      <c r="E11" s="8"/>
      <c r="F11" s="11" t="s">
        <v>20</v>
      </c>
      <c r="G11" s="34" t="s">
        <v>8</v>
      </c>
      <c r="H11" s="35">
        <v>1976</v>
      </c>
    </row>
    <row r="12" spans="1:8" ht="20.149999999999999" customHeight="1" x14ac:dyDescent="0.35">
      <c r="A12" s="8"/>
      <c r="B12" s="11" t="s">
        <v>20</v>
      </c>
      <c r="C12" s="34" t="s">
        <v>53</v>
      </c>
      <c r="D12" s="35">
        <v>1958</v>
      </c>
      <c r="E12" s="8"/>
      <c r="F12" s="11" t="s">
        <v>20</v>
      </c>
      <c r="G12" s="34" t="s">
        <v>52</v>
      </c>
      <c r="H12" s="35">
        <v>1962</v>
      </c>
    </row>
    <row r="13" spans="1:8" ht="20.149999999999999" customHeight="1" x14ac:dyDescent="0.35">
      <c r="A13" s="8"/>
      <c r="B13" s="11" t="s">
        <v>20</v>
      </c>
      <c r="C13" s="34" t="s">
        <v>58</v>
      </c>
      <c r="D13" s="35">
        <v>1944</v>
      </c>
      <c r="E13" s="8"/>
      <c r="F13" s="11" t="s">
        <v>20</v>
      </c>
      <c r="G13" s="34" t="s">
        <v>55</v>
      </c>
      <c r="H13" s="35">
        <v>1952</v>
      </c>
    </row>
    <row r="14" spans="1:8" ht="20.149999999999999" customHeight="1" x14ac:dyDescent="0.35">
      <c r="A14" s="8"/>
      <c r="B14" s="11" t="s">
        <v>20</v>
      </c>
      <c r="C14" s="34" t="s">
        <v>9</v>
      </c>
      <c r="D14" s="35">
        <v>1978</v>
      </c>
      <c r="E14" s="8"/>
      <c r="F14" s="11" t="s">
        <v>20</v>
      </c>
      <c r="G14" s="34" t="s">
        <v>10</v>
      </c>
      <c r="H14" s="35">
        <v>1973</v>
      </c>
    </row>
    <row r="15" spans="1:8" ht="20.149999999999999" customHeight="1" x14ac:dyDescent="0.35">
      <c r="A15" s="8"/>
      <c r="B15" s="11" t="s">
        <v>20</v>
      </c>
      <c r="C15" s="34" t="s">
        <v>11</v>
      </c>
      <c r="D15" s="35">
        <v>1978</v>
      </c>
      <c r="E15" s="8"/>
      <c r="F15" s="11" t="s">
        <v>20</v>
      </c>
      <c r="G15" s="34" t="s">
        <v>118</v>
      </c>
      <c r="H15" s="35">
        <v>1979</v>
      </c>
    </row>
    <row r="16" spans="1:8" ht="20.149999999999999" customHeight="1" x14ac:dyDescent="0.35">
      <c r="A16" s="8"/>
      <c r="B16" s="11" t="s">
        <v>20</v>
      </c>
      <c r="C16" s="34" t="s">
        <v>51</v>
      </c>
      <c r="D16" s="35">
        <v>1966</v>
      </c>
      <c r="E16" s="8"/>
      <c r="F16" s="11" t="s">
        <v>22</v>
      </c>
      <c r="G16" s="34" t="s">
        <v>60</v>
      </c>
      <c r="H16" s="35">
        <v>1962</v>
      </c>
    </row>
    <row r="17" spans="1:8" ht="20.149999999999999" customHeight="1" x14ac:dyDescent="0.35">
      <c r="A17" s="8"/>
      <c r="B17" s="11" t="s">
        <v>22</v>
      </c>
      <c r="C17" s="34" t="s">
        <v>59</v>
      </c>
      <c r="D17" s="35">
        <v>1970</v>
      </c>
      <c r="E17" s="8"/>
      <c r="F17" s="11" t="s">
        <v>22</v>
      </c>
      <c r="G17" s="34" t="s">
        <v>61</v>
      </c>
      <c r="H17" s="35">
        <v>1960</v>
      </c>
    </row>
    <row r="18" spans="1:8" ht="20.149999999999999" customHeight="1" x14ac:dyDescent="0.35">
      <c r="A18" s="8"/>
      <c r="B18" s="11" t="s">
        <v>22</v>
      </c>
      <c r="C18" s="34" t="s">
        <v>63</v>
      </c>
      <c r="D18" s="35">
        <v>1968</v>
      </c>
      <c r="E18" s="8"/>
      <c r="F18" s="11" t="s">
        <v>22</v>
      </c>
      <c r="G18" s="34" t="s">
        <v>67</v>
      </c>
      <c r="H18" s="35">
        <v>1961</v>
      </c>
    </row>
    <row r="19" spans="1:8" ht="20.149999999999999" customHeight="1" x14ac:dyDescent="0.35">
      <c r="A19" s="8"/>
      <c r="B19" s="11" t="s">
        <v>22</v>
      </c>
      <c r="C19" s="34" t="s">
        <v>64</v>
      </c>
      <c r="D19" s="35">
        <v>1967</v>
      </c>
      <c r="E19" s="8"/>
      <c r="F19" s="11" t="s">
        <v>22</v>
      </c>
      <c r="G19" s="34" t="s">
        <v>71</v>
      </c>
      <c r="H19" s="35">
        <v>1955</v>
      </c>
    </row>
    <row r="20" spans="1:8" ht="20.149999999999999" customHeight="1" x14ac:dyDescent="0.35">
      <c r="A20" s="8"/>
      <c r="B20" s="11" t="s">
        <v>22</v>
      </c>
      <c r="C20" s="34" t="s">
        <v>70</v>
      </c>
      <c r="D20" s="35">
        <v>1956</v>
      </c>
      <c r="E20" s="8"/>
      <c r="F20" s="11" t="s">
        <v>22</v>
      </c>
      <c r="G20" s="34" t="s">
        <v>72</v>
      </c>
      <c r="H20" s="35">
        <v>1957</v>
      </c>
    </row>
    <row r="21" spans="1:8" ht="20.149999999999999" customHeight="1" x14ac:dyDescent="0.35">
      <c r="A21" s="8"/>
      <c r="B21" s="11" t="s">
        <v>22</v>
      </c>
      <c r="C21" s="34" t="s">
        <v>73</v>
      </c>
      <c r="D21" s="35">
        <v>1959</v>
      </c>
      <c r="E21" s="8"/>
      <c r="F21" s="11" t="s">
        <v>22</v>
      </c>
      <c r="G21" s="34" t="s">
        <v>79</v>
      </c>
      <c r="H21" s="35">
        <v>1950</v>
      </c>
    </row>
    <row r="22" spans="1:8" ht="20.149999999999999" customHeight="1" x14ac:dyDescent="0.35">
      <c r="A22" s="8"/>
      <c r="B22" s="11" t="s">
        <v>22</v>
      </c>
      <c r="C22" s="34" t="s">
        <v>82</v>
      </c>
      <c r="D22" s="35">
        <v>1946</v>
      </c>
      <c r="E22" s="8"/>
      <c r="F22" s="11" t="s">
        <v>22</v>
      </c>
      <c r="G22" s="34" t="s">
        <v>80</v>
      </c>
      <c r="H22" s="35">
        <v>1951</v>
      </c>
    </row>
    <row r="23" spans="1:8" ht="20.149999999999999" customHeight="1" x14ac:dyDescent="0.35">
      <c r="A23" s="8"/>
      <c r="B23" s="11" t="s">
        <v>22</v>
      </c>
      <c r="C23" s="34" t="s">
        <v>84</v>
      </c>
      <c r="D23" s="35">
        <v>1945</v>
      </c>
      <c r="E23" s="8"/>
      <c r="F23" s="11" t="s">
        <v>22</v>
      </c>
      <c r="G23" s="34" t="s">
        <v>81</v>
      </c>
      <c r="H23" s="35">
        <v>1948</v>
      </c>
    </row>
    <row r="24" spans="1:8" ht="20.149999999999999" customHeight="1" x14ac:dyDescent="0.35">
      <c r="A24" s="8"/>
      <c r="B24" s="11" t="s">
        <v>22</v>
      </c>
      <c r="C24" s="34" t="s">
        <v>87</v>
      </c>
      <c r="D24" s="35">
        <v>1968</v>
      </c>
      <c r="E24" s="8"/>
      <c r="F24" s="11" t="s">
        <v>22</v>
      </c>
      <c r="G24" s="34" t="s">
        <v>86</v>
      </c>
      <c r="H24" s="35">
        <v>1978</v>
      </c>
    </row>
    <row r="25" spans="1:8" ht="20.149999999999999" customHeight="1" x14ac:dyDescent="0.35">
      <c r="A25" s="8"/>
      <c r="B25" s="11" t="s">
        <v>22</v>
      </c>
      <c r="C25" s="34" t="s">
        <v>68</v>
      </c>
      <c r="D25" s="35">
        <v>1956</v>
      </c>
      <c r="E25" s="8"/>
      <c r="F25" s="11" t="s">
        <v>22</v>
      </c>
      <c r="G25" s="34" t="s">
        <v>88</v>
      </c>
      <c r="H25" s="35">
        <v>1955</v>
      </c>
    </row>
    <row r="26" spans="1:8" ht="20.149999999999999" customHeight="1" x14ac:dyDescent="0.35">
      <c r="A26" s="8"/>
      <c r="B26" s="11" t="s">
        <v>22</v>
      </c>
      <c r="C26" s="34" t="s">
        <v>69</v>
      </c>
      <c r="D26" s="35">
        <v>1957</v>
      </c>
      <c r="E26" s="8"/>
      <c r="F26" s="11" t="s">
        <v>22</v>
      </c>
      <c r="G26" s="34" t="s">
        <v>89</v>
      </c>
      <c r="H26" s="35">
        <v>1954</v>
      </c>
    </row>
    <row r="27" spans="1:8" ht="20.149999999999999" customHeight="1" x14ac:dyDescent="0.35">
      <c r="A27" s="8"/>
      <c r="B27" s="11" t="s">
        <v>22</v>
      </c>
      <c r="C27" s="34" t="s">
        <v>83</v>
      </c>
      <c r="D27" s="35">
        <v>1945</v>
      </c>
      <c r="E27" s="8"/>
      <c r="F27" s="11" t="s">
        <v>22</v>
      </c>
      <c r="G27" s="34" t="s">
        <v>90</v>
      </c>
      <c r="H27" s="35">
        <v>1947</v>
      </c>
    </row>
    <row r="28" spans="1:8" ht="20.149999999999999" customHeight="1" x14ac:dyDescent="0.35">
      <c r="A28" s="8"/>
      <c r="B28" s="11" t="s">
        <v>26</v>
      </c>
      <c r="C28" s="34" t="s">
        <v>94</v>
      </c>
      <c r="D28" s="35">
        <v>1959</v>
      </c>
      <c r="E28" s="8"/>
      <c r="F28" s="11" t="s">
        <v>38</v>
      </c>
      <c r="G28" s="34" t="s">
        <v>91</v>
      </c>
      <c r="H28" s="35">
        <v>1971</v>
      </c>
    </row>
    <row r="29" spans="1:8" ht="20.149999999999999" customHeight="1" x14ac:dyDescent="0.35">
      <c r="A29" s="8"/>
      <c r="B29" s="11" t="s">
        <v>26</v>
      </c>
      <c r="C29" s="34" t="s">
        <v>97</v>
      </c>
      <c r="D29" s="35">
        <v>1946</v>
      </c>
      <c r="E29" s="8"/>
      <c r="F29" s="11" t="s">
        <v>38</v>
      </c>
      <c r="G29" s="34" t="s">
        <v>92</v>
      </c>
      <c r="H29" s="35">
        <v>1956</v>
      </c>
    </row>
    <row r="30" spans="1:8" ht="20.149999999999999" customHeight="1" x14ac:dyDescent="0.35">
      <c r="A30" s="8"/>
      <c r="B30" s="11" t="s">
        <v>26</v>
      </c>
      <c r="C30" s="34" t="s">
        <v>98</v>
      </c>
      <c r="D30" s="35">
        <v>1934</v>
      </c>
      <c r="E30" s="8"/>
      <c r="F30" s="11" t="s">
        <v>26</v>
      </c>
      <c r="G30" s="34" t="s">
        <v>96</v>
      </c>
      <c r="H30" s="35">
        <v>1954</v>
      </c>
    </row>
    <row r="31" spans="1:8" ht="20.149999999999999" customHeight="1" x14ac:dyDescent="0.35">
      <c r="A31" s="8"/>
      <c r="B31" s="11" t="s">
        <v>26</v>
      </c>
      <c r="C31" s="34" t="s">
        <v>93</v>
      </c>
      <c r="D31" s="35">
        <v>1964</v>
      </c>
      <c r="E31" s="8"/>
      <c r="F31" s="11" t="s">
        <v>26</v>
      </c>
      <c r="G31" s="34" t="s">
        <v>99</v>
      </c>
      <c r="H31" s="35">
        <v>1966</v>
      </c>
    </row>
    <row r="32" spans="1:8" ht="20.149999999999999" customHeight="1" x14ac:dyDescent="0.35">
      <c r="A32" s="8"/>
      <c r="B32" s="11" t="s">
        <v>26</v>
      </c>
      <c r="C32" s="34" t="s">
        <v>95</v>
      </c>
      <c r="D32" s="35">
        <v>1957</v>
      </c>
      <c r="E32" s="8"/>
      <c r="F32" s="11" t="s">
        <v>26</v>
      </c>
      <c r="G32" s="34" t="s">
        <v>100</v>
      </c>
      <c r="H32" s="35">
        <v>1947</v>
      </c>
    </row>
    <row r="33" spans="1:8" ht="20.149999999999999" customHeight="1" x14ac:dyDescent="0.35">
      <c r="A33" s="8"/>
      <c r="B33" s="11"/>
      <c r="C33" s="34"/>
      <c r="D33" s="35"/>
      <c r="E33" s="8"/>
      <c r="F33" s="11"/>
      <c r="G33" s="34"/>
      <c r="H33" s="35"/>
    </row>
    <row r="34" spans="1:8" ht="20.149999999999999" customHeight="1" x14ac:dyDescent="0.35">
      <c r="A34" s="8"/>
      <c r="B34" s="11"/>
      <c r="C34" s="34"/>
      <c r="D34" s="35"/>
      <c r="E34" s="8"/>
      <c r="F34" s="11"/>
      <c r="G34" s="34"/>
      <c r="H34" s="35"/>
    </row>
    <row r="35" spans="1:8" ht="20.149999999999999" customHeight="1" x14ac:dyDescent="0.35">
      <c r="A35" s="8"/>
      <c r="B35" s="11"/>
      <c r="C35" s="34"/>
      <c r="D35" s="35"/>
      <c r="E35" s="8"/>
      <c r="F35" s="11"/>
      <c r="G35" s="34"/>
      <c r="H35" s="35"/>
    </row>
    <row r="36" spans="1:8" ht="20.149999999999999" customHeight="1" x14ac:dyDescent="0.35">
      <c r="A36" s="8"/>
      <c r="B36" s="11"/>
      <c r="C36" s="34"/>
      <c r="D36" s="35"/>
      <c r="E36" s="8"/>
      <c r="F36" s="11"/>
      <c r="G36" s="34"/>
      <c r="H36" s="35"/>
    </row>
    <row r="37" spans="1:8" ht="20.149999999999999" customHeight="1" x14ac:dyDescent="0.35">
      <c r="A37" s="8"/>
      <c r="B37" s="11"/>
      <c r="C37" s="34"/>
      <c r="D37" s="35"/>
      <c r="E37" s="8"/>
      <c r="F37" s="11"/>
      <c r="G37" s="34"/>
      <c r="H37" s="35"/>
    </row>
    <row r="38" spans="1:8" ht="20.149999999999999" customHeight="1" x14ac:dyDescent="0.35">
      <c r="A38" s="8"/>
      <c r="B38" s="11"/>
      <c r="C38" s="34"/>
      <c r="D38" s="35"/>
      <c r="E38" s="8"/>
      <c r="F38" s="11"/>
      <c r="G38" s="34"/>
      <c r="H38" s="35"/>
    </row>
    <row r="39" spans="1:8" ht="13.25" customHeight="1" x14ac:dyDescent="0.35"/>
    <row r="40" spans="1:8" s="9" customFormat="1" ht="18.5" x14ac:dyDescent="0.45">
      <c r="B40" s="14" t="s">
        <v>6</v>
      </c>
      <c r="F40" s="14" t="s">
        <v>6</v>
      </c>
    </row>
  </sheetData>
  <sortState xmlns:xlrd2="http://schemas.microsoft.com/office/spreadsheetml/2017/richdata2" ref="F9:H32">
    <sortCondition ref="F9:F32"/>
  </sortState>
  <mergeCells count="10">
    <mergeCell ref="E1:H1"/>
    <mergeCell ref="A1:D1"/>
    <mergeCell ref="A7:A8"/>
    <mergeCell ref="F7:F8"/>
    <mergeCell ref="B7:B8"/>
    <mergeCell ref="C7:C8"/>
    <mergeCell ref="D7:D8"/>
    <mergeCell ref="E7:E8"/>
    <mergeCell ref="G7:G8"/>
    <mergeCell ref="H7:H8"/>
  </mergeCells>
  <pageMargins left="0.7" right="0.7" top="0.75" bottom="0.75" header="0.3" footer="0.3"/>
  <pageSetup paperSize="9" scale="95" orientation="portrait" r:id="rId1"/>
  <headerFooter alignWithMargins="0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topLeftCell="A7" zoomScale="80" zoomScaleNormal="80" workbookViewId="0">
      <selection activeCell="C19" sqref="C19"/>
    </sheetView>
  </sheetViews>
  <sheetFormatPr defaultRowHeight="14.5" x14ac:dyDescent="0.35"/>
  <cols>
    <col min="1" max="1" width="9.90625" customWidth="1"/>
    <col min="2" max="2" width="15.54296875" customWidth="1"/>
    <col min="3" max="3" width="42.6328125" customWidth="1"/>
    <col min="4" max="4" width="20.6328125" customWidth="1"/>
    <col min="5" max="5" width="10.6328125" customWidth="1"/>
    <col min="6" max="6" width="15.36328125" customWidth="1"/>
    <col min="7" max="7" width="42.6328125" customWidth="1"/>
    <col min="8" max="8" width="20.6328125" customWidth="1"/>
    <col min="257" max="257" width="9.36328125" customWidth="1"/>
    <col min="258" max="258" width="24.36328125" customWidth="1"/>
    <col min="259" max="259" width="45.36328125" customWidth="1"/>
    <col min="260" max="260" width="20.6328125" customWidth="1"/>
    <col min="261" max="261" width="9.08984375" customWidth="1"/>
    <col min="262" max="262" width="9.90625" bestFit="1" customWidth="1"/>
    <col min="513" max="513" width="9.36328125" customWidth="1"/>
    <col min="514" max="514" width="24.36328125" customWidth="1"/>
    <col min="515" max="515" width="45.36328125" customWidth="1"/>
    <col min="516" max="516" width="20.6328125" customWidth="1"/>
    <col min="517" max="517" width="9.08984375" customWidth="1"/>
    <col min="518" max="518" width="9.90625" bestFit="1" customWidth="1"/>
    <col min="769" max="769" width="9.36328125" customWidth="1"/>
    <col min="770" max="770" width="24.36328125" customWidth="1"/>
    <col min="771" max="771" width="45.36328125" customWidth="1"/>
    <col min="772" max="772" width="20.6328125" customWidth="1"/>
    <col min="773" max="773" width="9.08984375" customWidth="1"/>
    <col min="774" max="774" width="9.90625" bestFit="1" customWidth="1"/>
    <col min="1025" max="1025" width="9.36328125" customWidth="1"/>
    <col min="1026" max="1026" width="24.36328125" customWidth="1"/>
    <col min="1027" max="1027" width="45.36328125" customWidth="1"/>
    <col min="1028" max="1028" width="20.6328125" customWidth="1"/>
    <col min="1029" max="1029" width="9.08984375" customWidth="1"/>
    <col min="1030" max="1030" width="9.90625" bestFit="1" customWidth="1"/>
    <col min="1281" max="1281" width="9.36328125" customWidth="1"/>
    <col min="1282" max="1282" width="24.36328125" customWidth="1"/>
    <col min="1283" max="1283" width="45.36328125" customWidth="1"/>
    <col min="1284" max="1284" width="20.6328125" customWidth="1"/>
    <col min="1285" max="1285" width="9.08984375" customWidth="1"/>
    <col min="1286" max="1286" width="9.90625" bestFit="1" customWidth="1"/>
    <col min="1537" max="1537" width="9.36328125" customWidth="1"/>
    <col min="1538" max="1538" width="24.36328125" customWidth="1"/>
    <col min="1539" max="1539" width="45.36328125" customWidth="1"/>
    <col min="1540" max="1540" width="20.6328125" customWidth="1"/>
    <col min="1541" max="1541" width="9.08984375" customWidth="1"/>
    <col min="1542" max="1542" width="9.90625" bestFit="1" customWidth="1"/>
    <col min="1793" max="1793" width="9.36328125" customWidth="1"/>
    <col min="1794" max="1794" width="24.36328125" customWidth="1"/>
    <col min="1795" max="1795" width="45.36328125" customWidth="1"/>
    <col min="1796" max="1796" width="20.6328125" customWidth="1"/>
    <col min="1797" max="1797" width="9.08984375" customWidth="1"/>
    <col min="1798" max="1798" width="9.90625" bestFit="1" customWidth="1"/>
    <col min="2049" max="2049" width="9.36328125" customWidth="1"/>
    <col min="2050" max="2050" width="24.36328125" customWidth="1"/>
    <col min="2051" max="2051" width="45.36328125" customWidth="1"/>
    <col min="2052" max="2052" width="20.6328125" customWidth="1"/>
    <col min="2053" max="2053" width="9.08984375" customWidth="1"/>
    <col min="2054" max="2054" width="9.90625" bestFit="1" customWidth="1"/>
    <col min="2305" max="2305" width="9.36328125" customWidth="1"/>
    <col min="2306" max="2306" width="24.36328125" customWidth="1"/>
    <col min="2307" max="2307" width="45.36328125" customWidth="1"/>
    <col min="2308" max="2308" width="20.6328125" customWidth="1"/>
    <col min="2309" max="2309" width="9.08984375" customWidth="1"/>
    <col min="2310" max="2310" width="9.90625" bestFit="1" customWidth="1"/>
    <col min="2561" max="2561" width="9.36328125" customWidth="1"/>
    <col min="2562" max="2562" width="24.36328125" customWidth="1"/>
    <col min="2563" max="2563" width="45.36328125" customWidth="1"/>
    <col min="2564" max="2564" width="20.6328125" customWidth="1"/>
    <col min="2565" max="2565" width="9.08984375" customWidth="1"/>
    <col min="2566" max="2566" width="9.90625" bestFit="1" customWidth="1"/>
    <col min="2817" max="2817" width="9.36328125" customWidth="1"/>
    <col min="2818" max="2818" width="24.36328125" customWidth="1"/>
    <col min="2819" max="2819" width="45.36328125" customWidth="1"/>
    <col min="2820" max="2820" width="20.6328125" customWidth="1"/>
    <col min="2821" max="2821" width="9.08984375" customWidth="1"/>
    <col min="2822" max="2822" width="9.90625" bestFit="1" customWidth="1"/>
    <col min="3073" max="3073" width="9.36328125" customWidth="1"/>
    <col min="3074" max="3074" width="24.36328125" customWidth="1"/>
    <col min="3075" max="3075" width="45.36328125" customWidth="1"/>
    <col min="3076" max="3076" width="20.6328125" customWidth="1"/>
    <col min="3077" max="3077" width="9.08984375" customWidth="1"/>
    <col min="3078" max="3078" width="9.90625" bestFit="1" customWidth="1"/>
    <col min="3329" max="3329" width="9.36328125" customWidth="1"/>
    <col min="3330" max="3330" width="24.36328125" customWidth="1"/>
    <col min="3331" max="3331" width="45.36328125" customWidth="1"/>
    <col min="3332" max="3332" width="20.6328125" customWidth="1"/>
    <col min="3333" max="3333" width="9.08984375" customWidth="1"/>
    <col min="3334" max="3334" width="9.90625" bestFit="1" customWidth="1"/>
    <col min="3585" max="3585" width="9.36328125" customWidth="1"/>
    <col min="3586" max="3586" width="24.36328125" customWidth="1"/>
    <col min="3587" max="3587" width="45.36328125" customWidth="1"/>
    <col min="3588" max="3588" width="20.6328125" customWidth="1"/>
    <col min="3589" max="3589" width="9.08984375" customWidth="1"/>
    <col min="3590" max="3590" width="9.90625" bestFit="1" customWidth="1"/>
    <col min="3841" max="3841" width="9.36328125" customWidth="1"/>
    <col min="3842" max="3842" width="24.36328125" customWidth="1"/>
    <col min="3843" max="3843" width="45.36328125" customWidth="1"/>
    <col min="3844" max="3844" width="20.6328125" customWidth="1"/>
    <col min="3845" max="3845" width="9.08984375" customWidth="1"/>
    <col min="3846" max="3846" width="9.90625" bestFit="1" customWidth="1"/>
    <col min="4097" max="4097" width="9.36328125" customWidth="1"/>
    <col min="4098" max="4098" width="24.36328125" customWidth="1"/>
    <col min="4099" max="4099" width="45.36328125" customWidth="1"/>
    <col min="4100" max="4100" width="20.6328125" customWidth="1"/>
    <col min="4101" max="4101" width="9.08984375" customWidth="1"/>
    <col min="4102" max="4102" width="9.90625" bestFit="1" customWidth="1"/>
    <col min="4353" max="4353" width="9.36328125" customWidth="1"/>
    <col min="4354" max="4354" width="24.36328125" customWidth="1"/>
    <col min="4355" max="4355" width="45.36328125" customWidth="1"/>
    <col min="4356" max="4356" width="20.6328125" customWidth="1"/>
    <col min="4357" max="4357" width="9.08984375" customWidth="1"/>
    <col min="4358" max="4358" width="9.90625" bestFit="1" customWidth="1"/>
    <col min="4609" max="4609" width="9.36328125" customWidth="1"/>
    <col min="4610" max="4610" width="24.36328125" customWidth="1"/>
    <col min="4611" max="4611" width="45.36328125" customWidth="1"/>
    <col min="4612" max="4612" width="20.6328125" customWidth="1"/>
    <col min="4613" max="4613" width="9.08984375" customWidth="1"/>
    <col min="4614" max="4614" width="9.90625" bestFit="1" customWidth="1"/>
    <col min="4865" max="4865" width="9.36328125" customWidth="1"/>
    <col min="4866" max="4866" width="24.36328125" customWidth="1"/>
    <col min="4867" max="4867" width="45.36328125" customWidth="1"/>
    <col min="4868" max="4868" width="20.6328125" customWidth="1"/>
    <col min="4869" max="4869" width="9.08984375" customWidth="1"/>
    <col min="4870" max="4870" width="9.90625" bestFit="1" customWidth="1"/>
    <col min="5121" max="5121" width="9.36328125" customWidth="1"/>
    <col min="5122" max="5122" width="24.36328125" customWidth="1"/>
    <col min="5123" max="5123" width="45.36328125" customWidth="1"/>
    <col min="5124" max="5124" width="20.6328125" customWidth="1"/>
    <col min="5125" max="5125" width="9.08984375" customWidth="1"/>
    <col min="5126" max="5126" width="9.90625" bestFit="1" customWidth="1"/>
    <col min="5377" max="5377" width="9.36328125" customWidth="1"/>
    <col min="5378" max="5378" width="24.36328125" customWidth="1"/>
    <col min="5379" max="5379" width="45.36328125" customWidth="1"/>
    <col min="5380" max="5380" width="20.6328125" customWidth="1"/>
    <col min="5381" max="5381" width="9.08984375" customWidth="1"/>
    <col min="5382" max="5382" width="9.90625" bestFit="1" customWidth="1"/>
    <col min="5633" max="5633" width="9.36328125" customWidth="1"/>
    <col min="5634" max="5634" width="24.36328125" customWidth="1"/>
    <col min="5635" max="5635" width="45.36328125" customWidth="1"/>
    <col min="5636" max="5636" width="20.6328125" customWidth="1"/>
    <col min="5637" max="5637" width="9.08984375" customWidth="1"/>
    <col min="5638" max="5638" width="9.90625" bestFit="1" customWidth="1"/>
    <col min="5889" max="5889" width="9.36328125" customWidth="1"/>
    <col min="5890" max="5890" width="24.36328125" customWidth="1"/>
    <col min="5891" max="5891" width="45.36328125" customWidth="1"/>
    <col min="5892" max="5892" width="20.6328125" customWidth="1"/>
    <col min="5893" max="5893" width="9.08984375" customWidth="1"/>
    <col min="5894" max="5894" width="9.90625" bestFit="1" customWidth="1"/>
    <col min="6145" max="6145" width="9.36328125" customWidth="1"/>
    <col min="6146" max="6146" width="24.36328125" customWidth="1"/>
    <col min="6147" max="6147" width="45.36328125" customWidth="1"/>
    <col min="6148" max="6148" width="20.6328125" customWidth="1"/>
    <col min="6149" max="6149" width="9.08984375" customWidth="1"/>
    <col min="6150" max="6150" width="9.90625" bestFit="1" customWidth="1"/>
    <col min="6401" max="6401" width="9.36328125" customWidth="1"/>
    <col min="6402" max="6402" width="24.36328125" customWidth="1"/>
    <col min="6403" max="6403" width="45.36328125" customWidth="1"/>
    <col min="6404" max="6404" width="20.6328125" customWidth="1"/>
    <col min="6405" max="6405" width="9.08984375" customWidth="1"/>
    <col min="6406" max="6406" width="9.90625" bestFit="1" customWidth="1"/>
    <col min="6657" max="6657" width="9.36328125" customWidth="1"/>
    <col min="6658" max="6658" width="24.36328125" customWidth="1"/>
    <col min="6659" max="6659" width="45.36328125" customWidth="1"/>
    <col min="6660" max="6660" width="20.6328125" customWidth="1"/>
    <col min="6661" max="6661" width="9.08984375" customWidth="1"/>
    <col min="6662" max="6662" width="9.90625" bestFit="1" customWidth="1"/>
    <col min="6913" max="6913" width="9.36328125" customWidth="1"/>
    <col min="6914" max="6914" width="24.36328125" customWidth="1"/>
    <col min="6915" max="6915" width="45.36328125" customWidth="1"/>
    <col min="6916" max="6916" width="20.6328125" customWidth="1"/>
    <col min="6917" max="6917" width="9.08984375" customWidth="1"/>
    <col min="6918" max="6918" width="9.90625" bestFit="1" customWidth="1"/>
    <col min="7169" max="7169" width="9.36328125" customWidth="1"/>
    <col min="7170" max="7170" width="24.36328125" customWidth="1"/>
    <col min="7171" max="7171" width="45.36328125" customWidth="1"/>
    <col min="7172" max="7172" width="20.6328125" customWidth="1"/>
    <col min="7173" max="7173" width="9.08984375" customWidth="1"/>
    <col min="7174" max="7174" width="9.90625" bestFit="1" customWidth="1"/>
    <col min="7425" max="7425" width="9.36328125" customWidth="1"/>
    <col min="7426" max="7426" width="24.36328125" customWidth="1"/>
    <col min="7427" max="7427" width="45.36328125" customWidth="1"/>
    <col min="7428" max="7428" width="20.6328125" customWidth="1"/>
    <col min="7429" max="7429" width="9.08984375" customWidth="1"/>
    <col min="7430" max="7430" width="9.90625" bestFit="1" customWidth="1"/>
    <col min="7681" max="7681" width="9.36328125" customWidth="1"/>
    <col min="7682" max="7682" width="24.36328125" customWidth="1"/>
    <col min="7683" max="7683" width="45.36328125" customWidth="1"/>
    <col min="7684" max="7684" width="20.6328125" customWidth="1"/>
    <col min="7685" max="7685" width="9.08984375" customWidth="1"/>
    <col min="7686" max="7686" width="9.90625" bestFit="1" customWidth="1"/>
    <col min="7937" max="7937" width="9.36328125" customWidth="1"/>
    <col min="7938" max="7938" width="24.36328125" customWidth="1"/>
    <col min="7939" max="7939" width="45.36328125" customWidth="1"/>
    <col min="7940" max="7940" width="20.6328125" customWidth="1"/>
    <col min="7941" max="7941" width="9.08984375" customWidth="1"/>
    <col min="7942" max="7942" width="9.90625" bestFit="1" customWidth="1"/>
    <col min="8193" max="8193" width="9.36328125" customWidth="1"/>
    <col min="8194" max="8194" width="24.36328125" customWidth="1"/>
    <col min="8195" max="8195" width="45.36328125" customWidth="1"/>
    <col min="8196" max="8196" width="20.6328125" customWidth="1"/>
    <col min="8197" max="8197" width="9.08984375" customWidth="1"/>
    <col min="8198" max="8198" width="9.90625" bestFit="1" customWidth="1"/>
    <col min="8449" max="8449" width="9.36328125" customWidth="1"/>
    <col min="8450" max="8450" width="24.36328125" customWidth="1"/>
    <col min="8451" max="8451" width="45.36328125" customWidth="1"/>
    <col min="8452" max="8452" width="20.6328125" customWidth="1"/>
    <col min="8453" max="8453" width="9.08984375" customWidth="1"/>
    <col min="8454" max="8454" width="9.90625" bestFit="1" customWidth="1"/>
    <col min="8705" max="8705" width="9.36328125" customWidth="1"/>
    <col min="8706" max="8706" width="24.36328125" customWidth="1"/>
    <col min="8707" max="8707" width="45.36328125" customWidth="1"/>
    <col min="8708" max="8708" width="20.6328125" customWidth="1"/>
    <col min="8709" max="8709" width="9.08984375" customWidth="1"/>
    <col min="8710" max="8710" width="9.90625" bestFit="1" customWidth="1"/>
    <col min="8961" max="8961" width="9.36328125" customWidth="1"/>
    <col min="8962" max="8962" width="24.36328125" customWidth="1"/>
    <col min="8963" max="8963" width="45.36328125" customWidth="1"/>
    <col min="8964" max="8964" width="20.6328125" customWidth="1"/>
    <col min="8965" max="8965" width="9.08984375" customWidth="1"/>
    <col min="8966" max="8966" width="9.90625" bestFit="1" customWidth="1"/>
    <col min="9217" max="9217" width="9.36328125" customWidth="1"/>
    <col min="9218" max="9218" width="24.36328125" customWidth="1"/>
    <col min="9219" max="9219" width="45.36328125" customWidth="1"/>
    <col min="9220" max="9220" width="20.6328125" customWidth="1"/>
    <col min="9221" max="9221" width="9.08984375" customWidth="1"/>
    <col min="9222" max="9222" width="9.90625" bestFit="1" customWidth="1"/>
    <col min="9473" max="9473" width="9.36328125" customWidth="1"/>
    <col min="9474" max="9474" width="24.36328125" customWidth="1"/>
    <col min="9475" max="9475" width="45.36328125" customWidth="1"/>
    <col min="9476" max="9476" width="20.6328125" customWidth="1"/>
    <col min="9477" max="9477" width="9.08984375" customWidth="1"/>
    <col min="9478" max="9478" width="9.90625" bestFit="1" customWidth="1"/>
    <col min="9729" max="9729" width="9.36328125" customWidth="1"/>
    <col min="9730" max="9730" width="24.36328125" customWidth="1"/>
    <col min="9731" max="9731" width="45.36328125" customWidth="1"/>
    <col min="9732" max="9732" width="20.6328125" customWidth="1"/>
    <col min="9733" max="9733" width="9.08984375" customWidth="1"/>
    <col min="9734" max="9734" width="9.90625" bestFit="1" customWidth="1"/>
    <col min="9985" max="9985" width="9.36328125" customWidth="1"/>
    <col min="9986" max="9986" width="24.36328125" customWidth="1"/>
    <col min="9987" max="9987" width="45.36328125" customWidth="1"/>
    <col min="9988" max="9988" width="20.6328125" customWidth="1"/>
    <col min="9989" max="9989" width="9.08984375" customWidth="1"/>
    <col min="9990" max="9990" width="9.90625" bestFit="1" customWidth="1"/>
    <col min="10241" max="10241" width="9.36328125" customWidth="1"/>
    <col min="10242" max="10242" width="24.36328125" customWidth="1"/>
    <col min="10243" max="10243" width="45.36328125" customWidth="1"/>
    <col min="10244" max="10244" width="20.6328125" customWidth="1"/>
    <col min="10245" max="10245" width="9.08984375" customWidth="1"/>
    <col min="10246" max="10246" width="9.90625" bestFit="1" customWidth="1"/>
    <col min="10497" max="10497" width="9.36328125" customWidth="1"/>
    <col min="10498" max="10498" width="24.36328125" customWidth="1"/>
    <col min="10499" max="10499" width="45.36328125" customWidth="1"/>
    <col min="10500" max="10500" width="20.6328125" customWidth="1"/>
    <col min="10501" max="10501" width="9.08984375" customWidth="1"/>
    <col min="10502" max="10502" width="9.90625" bestFit="1" customWidth="1"/>
    <col min="10753" max="10753" width="9.36328125" customWidth="1"/>
    <col min="10754" max="10754" width="24.36328125" customWidth="1"/>
    <col min="10755" max="10755" width="45.36328125" customWidth="1"/>
    <col min="10756" max="10756" width="20.6328125" customWidth="1"/>
    <col min="10757" max="10757" width="9.08984375" customWidth="1"/>
    <col min="10758" max="10758" width="9.90625" bestFit="1" customWidth="1"/>
    <col min="11009" max="11009" width="9.36328125" customWidth="1"/>
    <col min="11010" max="11010" width="24.36328125" customWidth="1"/>
    <col min="11011" max="11011" width="45.36328125" customWidth="1"/>
    <col min="11012" max="11012" width="20.6328125" customWidth="1"/>
    <col min="11013" max="11013" width="9.08984375" customWidth="1"/>
    <col min="11014" max="11014" width="9.90625" bestFit="1" customWidth="1"/>
    <col min="11265" max="11265" width="9.36328125" customWidth="1"/>
    <col min="11266" max="11266" width="24.36328125" customWidth="1"/>
    <col min="11267" max="11267" width="45.36328125" customWidth="1"/>
    <col min="11268" max="11268" width="20.6328125" customWidth="1"/>
    <col min="11269" max="11269" width="9.08984375" customWidth="1"/>
    <col min="11270" max="11270" width="9.90625" bestFit="1" customWidth="1"/>
    <col min="11521" max="11521" width="9.36328125" customWidth="1"/>
    <col min="11522" max="11522" width="24.36328125" customWidth="1"/>
    <col min="11523" max="11523" width="45.36328125" customWidth="1"/>
    <col min="11524" max="11524" width="20.6328125" customWidth="1"/>
    <col min="11525" max="11525" width="9.08984375" customWidth="1"/>
    <col min="11526" max="11526" width="9.90625" bestFit="1" customWidth="1"/>
    <col min="11777" max="11777" width="9.36328125" customWidth="1"/>
    <col min="11778" max="11778" width="24.36328125" customWidth="1"/>
    <col min="11779" max="11779" width="45.36328125" customWidth="1"/>
    <col min="11780" max="11780" width="20.6328125" customWidth="1"/>
    <col min="11781" max="11781" width="9.08984375" customWidth="1"/>
    <col min="11782" max="11782" width="9.90625" bestFit="1" customWidth="1"/>
    <col min="12033" max="12033" width="9.36328125" customWidth="1"/>
    <col min="12034" max="12034" width="24.36328125" customWidth="1"/>
    <col min="12035" max="12035" width="45.36328125" customWidth="1"/>
    <col min="12036" max="12036" width="20.6328125" customWidth="1"/>
    <col min="12037" max="12037" width="9.08984375" customWidth="1"/>
    <col min="12038" max="12038" width="9.90625" bestFit="1" customWidth="1"/>
    <col min="12289" max="12289" width="9.36328125" customWidth="1"/>
    <col min="12290" max="12290" width="24.36328125" customWidth="1"/>
    <col min="12291" max="12291" width="45.36328125" customWidth="1"/>
    <col min="12292" max="12292" width="20.6328125" customWidth="1"/>
    <col min="12293" max="12293" width="9.08984375" customWidth="1"/>
    <col min="12294" max="12294" width="9.90625" bestFit="1" customWidth="1"/>
    <col min="12545" max="12545" width="9.36328125" customWidth="1"/>
    <col min="12546" max="12546" width="24.36328125" customWidth="1"/>
    <col min="12547" max="12547" width="45.36328125" customWidth="1"/>
    <col min="12548" max="12548" width="20.6328125" customWidth="1"/>
    <col min="12549" max="12549" width="9.08984375" customWidth="1"/>
    <col min="12550" max="12550" width="9.90625" bestFit="1" customWidth="1"/>
    <col min="12801" max="12801" width="9.36328125" customWidth="1"/>
    <col min="12802" max="12802" width="24.36328125" customWidth="1"/>
    <col min="12803" max="12803" width="45.36328125" customWidth="1"/>
    <col min="12804" max="12804" width="20.6328125" customWidth="1"/>
    <col min="12805" max="12805" width="9.08984375" customWidth="1"/>
    <col min="12806" max="12806" width="9.90625" bestFit="1" customWidth="1"/>
    <col min="13057" max="13057" width="9.36328125" customWidth="1"/>
    <col min="13058" max="13058" width="24.36328125" customWidth="1"/>
    <col min="13059" max="13059" width="45.36328125" customWidth="1"/>
    <col min="13060" max="13060" width="20.6328125" customWidth="1"/>
    <col min="13061" max="13061" width="9.08984375" customWidth="1"/>
    <col min="13062" max="13062" width="9.90625" bestFit="1" customWidth="1"/>
    <col min="13313" max="13313" width="9.36328125" customWidth="1"/>
    <col min="13314" max="13314" width="24.36328125" customWidth="1"/>
    <col min="13315" max="13315" width="45.36328125" customWidth="1"/>
    <col min="13316" max="13316" width="20.6328125" customWidth="1"/>
    <col min="13317" max="13317" width="9.08984375" customWidth="1"/>
    <col min="13318" max="13318" width="9.90625" bestFit="1" customWidth="1"/>
    <col min="13569" max="13569" width="9.36328125" customWidth="1"/>
    <col min="13570" max="13570" width="24.36328125" customWidth="1"/>
    <col min="13571" max="13571" width="45.36328125" customWidth="1"/>
    <col min="13572" max="13572" width="20.6328125" customWidth="1"/>
    <col min="13573" max="13573" width="9.08984375" customWidth="1"/>
    <col min="13574" max="13574" width="9.90625" bestFit="1" customWidth="1"/>
    <col min="13825" max="13825" width="9.36328125" customWidth="1"/>
    <col min="13826" max="13826" width="24.36328125" customWidth="1"/>
    <col min="13827" max="13827" width="45.36328125" customWidth="1"/>
    <col min="13828" max="13828" width="20.6328125" customWidth="1"/>
    <col min="13829" max="13829" width="9.08984375" customWidth="1"/>
    <col min="13830" max="13830" width="9.90625" bestFit="1" customWidth="1"/>
    <col min="14081" max="14081" width="9.36328125" customWidth="1"/>
    <col min="14082" max="14082" width="24.36328125" customWidth="1"/>
    <col min="14083" max="14083" width="45.36328125" customWidth="1"/>
    <col min="14084" max="14084" width="20.6328125" customWidth="1"/>
    <col min="14085" max="14085" width="9.08984375" customWidth="1"/>
    <col min="14086" max="14086" width="9.90625" bestFit="1" customWidth="1"/>
    <col min="14337" max="14337" width="9.36328125" customWidth="1"/>
    <col min="14338" max="14338" width="24.36328125" customWidth="1"/>
    <col min="14339" max="14339" width="45.36328125" customWidth="1"/>
    <col min="14340" max="14340" width="20.6328125" customWidth="1"/>
    <col min="14341" max="14341" width="9.08984375" customWidth="1"/>
    <col min="14342" max="14342" width="9.90625" bestFit="1" customWidth="1"/>
    <col min="14593" max="14593" width="9.36328125" customWidth="1"/>
    <col min="14594" max="14594" width="24.36328125" customWidth="1"/>
    <col min="14595" max="14595" width="45.36328125" customWidth="1"/>
    <col min="14596" max="14596" width="20.6328125" customWidth="1"/>
    <col min="14597" max="14597" width="9.08984375" customWidth="1"/>
    <col min="14598" max="14598" width="9.90625" bestFit="1" customWidth="1"/>
    <col min="14849" max="14849" width="9.36328125" customWidth="1"/>
    <col min="14850" max="14850" width="24.36328125" customWidth="1"/>
    <col min="14851" max="14851" width="45.36328125" customWidth="1"/>
    <col min="14852" max="14852" width="20.6328125" customWidth="1"/>
    <col min="14853" max="14853" width="9.08984375" customWidth="1"/>
    <col min="14854" max="14854" width="9.90625" bestFit="1" customWidth="1"/>
    <col min="15105" max="15105" width="9.36328125" customWidth="1"/>
    <col min="15106" max="15106" width="24.36328125" customWidth="1"/>
    <col min="15107" max="15107" width="45.36328125" customWidth="1"/>
    <col min="15108" max="15108" width="20.6328125" customWidth="1"/>
    <col min="15109" max="15109" width="9.08984375" customWidth="1"/>
    <col min="15110" max="15110" width="9.90625" bestFit="1" customWidth="1"/>
    <col min="15361" max="15361" width="9.36328125" customWidth="1"/>
    <col min="15362" max="15362" width="24.36328125" customWidth="1"/>
    <col min="15363" max="15363" width="45.36328125" customWidth="1"/>
    <col min="15364" max="15364" width="20.6328125" customWidth="1"/>
    <col min="15365" max="15365" width="9.08984375" customWidth="1"/>
    <col min="15366" max="15366" width="9.90625" bestFit="1" customWidth="1"/>
    <col min="15617" max="15617" width="9.36328125" customWidth="1"/>
    <col min="15618" max="15618" width="24.36328125" customWidth="1"/>
    <col min="15619" max="15619" width="45.36328125" customWidth="1"/>
    <col min="15620" max="15620" width="20.6328125" customWidth="1"/>
    <col min="15621" max="15621" width="9.08984375" customWidth="1"/>
    <col min="15622" max="15622" width="9.90625" bestFit="1" customWidth="1"/>
    <col min="15873" max="15873" width="9.36328125" customWidth="1"/>
    <col min="15874" max="15874" width="24.36328125" customWidth="1"/>
    <col min="15875" max="15875" width="45.36328125" customWidth="1"/>
    <col min="15876" max="15876" width="20.6328125" customWidth="1"/>
    <col min="15877" max="15877" width="9.08984375" customWidth="1"/>
    <col min="15878" max="15878" width="9.90625" bestFit="1" customWidth="1"/>
    <col min="16129" max="16129" width="9.36328125" customWidth="1"/>
    <col min="16130" max="16130" width="24.36328125" customWidth="1"/>
    <col min="16131" max="16131" width="45.36328125" customWidth="1"/>
    <col min="16132" max="16132" width="20.6328125" customWidth="1"/>
    <col min="16133" max="16133" width="9.08984375" customWidth="1"/>
    <col min="16134" max="16134" width="9.90625" bestFit="1" customWidth="1"/>
  </cols>
  <sheetData>
    <row r="1" spans="1:8" ht="35.4" customHeight="1" x14ac:dyDescent="0.35">
      <c r="A1" s="72" t="s">
        <v>44</v>
      </c>
      <c r="B1" s="72"/>
      <c r="C1" s="72"/>
      <c r="D1" s="72"/>
      <c r="E1" s="72" t="s">
        <v>44</v>
      </c>
      <c r="F1" s="72"/>
      <c r="G1" s="72"/>
      <c r="H1" s="72"/>
    </row>
    <row r="2" spans="1:8" ht="12.65" customHeight="1" x14ac:dyDescent="0.4">
      <c r="A2" s="2"/>
      <c r="D2" s="3"/>
      <c r="E2" s="2"/>
      <c r="H2" s="3"/>
    </row>
    <row r="3" spans="1:8" ht="20" x14ac:dyDescent="0.4">
      <c r="A3" s="2" t="s">
        <v>3</v>
      </c>
      <c r="D3" s="3" t="s">
        <v>42</v>
      </c>
      <c r="E3" s="2" t="s">
        <v>3</v>
      </c>
      <c r="H3" s="3" t="s">
        <v>45</v>
      </c>
    </row>
    <row r="4" spans="1:8" ht="12.65" customHeight="1" x14ac:dyDescent="0.4">
      <c r="A4" s="2"/>
      <c r="D4" s="3"/>
      <c r="E4" s="2"/>
      <c r="H4" s="3"/>
    </row>
    <row r="5" spans="1:8" ht="23" x14ac:dyDescent="0.5">
      <c r="A5" s="2"/>
      <c r="B5" s="4" t="s">
        <v>106</v>
      </c>
      <c r="C5" s="10">
        <v>0.54166666666666663</v>
      </c>
      <c r="D5" s="3"/>
      <c r="E5" s="2"/>
      <c r="F5" s="4" t="s">
        <v>115</v>
      </c>
      <c r="G5" s="10">
        <v>0.375</v>
      </c>
      <c r="H5" s="3"/>
    </row>
    <row r="6" spans="1:8" ht="9.65" customHeight="1" x14ac:dyDescent="0.35"/>
    <row r="7" spans="1:8" s="5" customFormat="1" ht="14.4" customHeight="1" x14ac:dyDescent="0.35">
      <c r="A7" s="70" t="s">
        <v>4</v>
      </c>
      <c r="B7" s="70" t="s">
        <v>0</v>
      </c>
      <c r="C7" s="70" t="s">
        <v>1</v>
      </c>
      <c r="D7" s="70" t="s">
        <v>2</v>
      </c>
      <c r="E7" s="70" t="s">
        <v>4</v>
      </c>
      <c r="F7" s="70" t="s">
        <v>0</v>
      </c>
      <c r="G7" s="70" t="s">
        <v>1</v>
      </c>
      <c r="H7" s="70" t="s">
        <v>2</v>
      </c>
    </row>
    <row r="8" spans="1:8" s="5" customFormat="1" ht="14.4" customHeight="1" x14ac:dyDescent="0.35">
      <c r="A8" s="71"/>
      <c r="B8" s="71"/>
      <c r="C8" s="71"/>
      <c r="D8" s="71"/>
      <c r="E8" s="71"/>
      <c r="F8" s="71"/>
      <c r="G8" s="71"/>
      <c r="H8" s="71"/>
    </row>
    <row r="9" spans="1:8" ht="20.149999999999999" customHeight="1" x14ac:dyDescent="0.35">
      <c r="A9" s="8"/>
      <c r="B9" s="11" t="s">
        <v>20</v>
      </c>
      <c r="C9" s="34" t="s">
        <v>7</v>
      </c>
      <c r="D9" s="35">
        <v>1976</v>
      </c>
      <c r="E9" s="8"/>
      <c r="F9" s="11" t="s">
        <v>37</v>
      </c>
      <c r="G9" s="34" t="s">
        <v>48</v>
      </c>
      <c r="H9" s="35">
        <v>1947</v>
      </c>
    </row>
    <row r="10" spans="1:8" ht="20.149999999999999" customHeight="1" x14ac:dyDescent="0.35">
      <c r="A10" s="8"/>
      <c r="B10" s="11" t="s">
        <v>20</v>
      </c>
      <c r="C10" s="34" t="s">
        <v>11</v>
      </c>
      <c r="D10" s="35">
        <v>1978</v>
      </c>
      <c r="E10" s="8"/>
      <c r="F10" s="11" t="s">
        <v>20</v>
      </c>
      <c r="G10" s="34" t="s">
        <v>9</v>
      </c>
      <c r="H10" s="35">
        <v>1978</v>
      </c>
    </row>
    <row r="11" spans="1:8" ht="20.149999999999999" customHeight="1" x14ac:dyDescent="0.35">
      <c r="A11" s="8"/>
      <c r="B11" s="11" t="s">
        <v>22</v>
      </c>
      <c r="C11" s="34" t="s">
        <v>59</v>
      </c>
      <c r="D11" s="35">
        <v>1970</v>
      </c>
      <c r="E11" s="8"/>
      <c r="F11" s="11" t="s">
        <v>20</v>
      </c>
      <c r="G11" s="34" t="s">
        <v>53</v>
      </c>
      <c r="H11" s="35">
        <v>1958</v>
      </c>
    </row>
    <row r="12" spans="1:8" ht="20.149999999999999" customHeight="1" x14ac:dyDescent="0.35">
      <c r="A12" s="8"/>
      <c r="B12" s="11" t="s">
        <v>22</v>
      </c>
      <c r="C12" s="34" t="s">
        <v>60</v>
      </c>
      <c r="D12" s="35">
        <v>1962</v>
      </c>
      <c r="E12" s="8"/>
      <c r="F12" s="11" t="s">
        <v>20</v>
      </c>
      <c r="G12" s="34" t="s">
        <v>54</v>
      </c>
      <c r="H12" s="35">
        <v>1959</v>
      </c>
    </row>
    <row r="13" spans="1:8" ht="20.149999999999999" customHeight="1" x14ac:dyDescent="0.35">
      <c r="A13" s="8"/>
      <c r="B13" s="11" t="s">
        <v>22</v>
      </c>
      <c r="C13" s="34" t="s">
        <v>67</v>
      </c>
      <c r="D13" s="35">
        <v>1961</v>
      </c>
      <c r="E13" s="8"/>
      <c r="F13" s="11" t="s">
        <v>20</v>
      </c>
      <c r="G13" s="34" t="s">
        <v>55</v>
      </c>
      <c r="H13" s="35">
        <v>1952</v>
      </c>
    </row>
    <row r="14" spans="1:8" ht="20.149999999999999" customHeight="1" x14ac:dyDescent="0.35">
      <c r="A14" s="8"/>
      <c r="B14" s="11" t="s">
        <v>22</v>
      </c>
      <c r="C14" s="34" t="s">
        <v>69</v>
      </c>
      <c r="D14" s="35">
        <v>1957</v>
      </c>
      <c r="E14" s="8"/>
      <c r="F14" s="11" t="s">
        <v>20</v>
      </c>
      <c r="G14" s="34" t="s">
        <v>50</v>
      </c>
      <c r="H14" s="35">
        <v>1972</v>
      </c>
    </row>
    <row r="15" spans="1:8" ht="20.149999999999999" customHeight="1" x14ac:dyDescent="0.35">
      <c r="A15" s="8"/>
      <c r="B15" s="11" t="s">
        <v>22</v>
      </c>
      <c r="C15" s="34" t="s">
        <v>71</v>
      </c>
      <c r="D15" s="35">
        <v>1955</v>
      </c>
      <c r="E15" s="8"/>
      <c r="F15" s="11" t="s">
        <v>22</v>
      </c>
      <c r="G15" s="34" t="s">
        <v>61</v>
      </c>
      <c r="H15" s="35">
        <v>1960</v>
      </c>
    </row>
    <row r="16" spans="1:8" ht="20.149999999999999" customHeight="1" x14ac:dyDescent="0.35">
      <c r="A16" s="8"/>
      <c r="B16" s="11" t="s">
        <v>22</v>
      </c>
      <c r="C16" s="34" t="s">
        <v>72</v>
      </c>
      <c r="D16" s="35">
        <v>1957</v>
      </c>
      <c r="E16" s="8"/>
      <c r="F16" s="11" t="s">
        <v>22</v>
      </c>
      <c r="G16" s="34" t="s">
        <v>63</v>
      </c>
      <c r="H16" s="35">
        <v>1968</v>
      </c>
    </row>
    <row r="17" spans="1:8" ht="20.149999999999999" customHeight="1" x14ac:dyDescent="0.35">
      <c r="A17" s="8"/>
      <c r="B17" s="11" t="s">
        <v>22</v>
      </c>
      <c r="C17" s="34" t="s">
        <v>79</v>
      </c>
      <c r="D17" s="35">
        <v>1950</v>
      </c>
      <c r="E17" s="8"/>
      <c r="F17" s="11" t="s">
        <v>22</v>
      </c>
      <c r="G17" s="34" t="s">
        <v>64</v>
      </c>
      <c r="H17" s="35">
        <v>1967</v>
      </c>
    </row>
    <row r="18" spans="1:8" ht="20.149999999999999" customHeight="1" x14ac:dyDescent="0.35">
      <c r="A18" s="8"/>
      <c r="B18" s="11" t="s">
        <v>22</v>
      </c>
      <c r="C18" s="34" t="s">
        <v>81</v>
      </c>
      <c r="D18" s="35">
        <v>1948</v>
      </c>
      <c r="E18" s="8"/>
      <c r="F18" s="11" t="s">
        <v>22</v>
      </c>
      <c r="G18" s="34" t="s">
        <v>68</v>
      </c>
      <c r="H18" s="35">
        <v>1956</v>
      </c>
    </row>
    <row r="19" spans="1:8" ht="20.149999999999999" customHeight="1" x14ac:dyDescent="0.35">
      <c r="A19" s="8"/>
      <c r="B19" s="11" t="s">
        <v>22</v>
      </c>
      <c r="C19" s="34" t="s">
        <v>82</v>
      </c>
      <c r="D19" s="35">
        <v>1946</v>
      </c>
      <c r="E19" s="8"/>
      <c r="F19" s="11" t="s">
        <v>22</v>
      </c>
      <c r="G19" s="34" t="s">
        <v>70</v>
      </c>
      <c r="H19" s="35">
        <v>1956</v>
      </c>
    </row>
    <row r="20" spans="1:8" ht="20.149999999999999" customHeight="1" x14ac:dyDescent="0.35">
      <c r="A20" s="8"/>
      <c r="B20" s="11" t="s">
        <v>22</v>
      </c>
      <c r="C20" s="34" t="s">
        <v>83</v>
      </c>
      <c r="D20" s="35">
        <v>1945</v>
      </c>
      <c r="E20" s="8"/>
      <c r="F20" s="11" t="s">
        <v>22</v>
      </c>
      <c r="G20" s="34" t="s">
        <v>73</v>
      </c>
      <c r="H20" s="35">
        <v>1959</v>
      </c>
    </row>
    <row r="21" spans="1:8" ht="20.149999999999999" customHeight="1" x14ac:dyDescent="0.35">
      <c r="A21" s="8"/>
      <c r="B21" s="11" t="s">
        <v>38</v>
      </c>
      <c r="C21" s="34" t="s">
        <v>91</v>
      </c>
      <c r="D21" s="35">
        <v>1971</v>
      </c>
      <c r="E21" s="8"/>
      <c r="F21" s="11" t="s">
        <v>22</v>
      </c>
      <c r="G21" s="34" t="s">
        <v>78</v>
      </c>
      <c r="H21" s="35">
        <v>1957</v>
      </c>
    </row>
    <row r="22" spans="1:8" ht="20.149999999999999" customHeight="1" x14ac:dyDescent="0.35">
      <c r="A22" s="8"/>
      <c r="B22" s="11" t="s">
        <v>38</v>
      </c>
      <c r="C22" s="34" t="s">
        <v>92</v>
      </c>
      <c r="D22" s="35">
        <v>1956</v>
      </c>
      <c r="E22" s="8"/>
      <c r="F22" s="11" t="s">
        <v>22</v>
      </c>
      <c r="G22" s="34" t="s">
        <v>80</v>
      </c>
      <c r="H22" s="35">
        <v>1951</v>
      </c>
    </row>
    <row r="23" spans="1:8" ht="20.149999999999999" customHeight="1" x14ac:dyDescent="0.35">
      <c r="A23" s="8"/>
      <c r="B23" s="11" t="s">
        <v>26</v>
      </c>
      <c r="C23" s="34" t="s">
        <v>97</v>
      </c>
      <c r="D23" s="35">
        <v>1946</v>
      </c>
      <c r="E23" s="8"/>
      <c r="F23" s="11" t="s">
        <v>22</v>
      </c>
      <c r="G23" s="34" t="s">
        <v>85</v>
      </c>
      <c r="H23" s="35">
        <v>1939</v>
      </c>
    </row>
    <row r="24" spans="1:8" ht="20.149999999999999" customHeight="1" x14ac:dyDescent="0.35">
      <c r="A24" s="8"/>
      <c r="B24" s="11"/>
      <c r="C24" s="34"/>
      <c r="D24" s="35"/>
      <c r="E24" s="8"/>
      <c r="F24" s="11" t="s">
        <v>22</v>
      </c>
      <c r="G24" s="34" t="s">
        <v>62</v>
      </c>
      <c r="H24" s="35">
        <v>1965</v>
      </c>
    </row>
    <row r="25" spans="1:8" ht="20.149999999999999" customHeight="1" x14ac:dyDescent="0.35">
      <c r="A25" s="8"/>
      <c r="B25" s="11"/>
      <c r="C25" s="34"/>
      <c r="D25" s="35"/>
      <c r="E25" s="8"/>
      <c r="F25" s="11" t="s">
        <v>22</v>
      </c>
      <c r="G25" s="34" t="s">
        <v>84</v>
      </c>
      <c r="H25" s="35">
        <v>1945</v>
      </c>
    </row>
    <row r="26" spans="1:8" ht="20.149999999999999" customHeight="1" x14ac:dyDescent="0.35">
      <c r="A26" s="8"/>
      <c r="B26" s="11"/>
      <c r="C26" s="34"/>
      <c r="D26" s="35"/>
      <c r="E26" s="8"/>
      <c r="F26" s="11" t="s">
        <v>26</v>
      </c>
      <c r="G26" s="34" t="s">
        <v>94</v>
      </c>
      <c r="H26" s="35">
        <v>1959</v>
      </c>
    </row>
    <row r="27" spans="1:8" ht="20.149999999999999" customHeight="1" x14ac:dyDescent="0.35">
      <c r="A27" s="8"/>
      <c r="B27" s="11"/>
      <c r="C27" s="34"/>
      <c r="D27" s="35"/>
      <c r="E27" s="8"/>
      <c r="F27" s="11" t="s">
        <v>26</v>
      </c>
      <c r="G27" s="34" t="s">
        <v>96</v>
      </c>
      <c r="H27" s="35">
        <v>1954</v>
      </c>
    </row>
    <row r="28" spans="1:8" ht="20.149999999999999" customHeight="1" x14ac:dyDescent="0.35">
      <c r="A28" s="8"/>
      <c r="B28" s="11"/>
      <c r="C28" s="34"/>
      <c r="D28" s="35"/>
      <c r="E28" s="8"/>
      <c r="F28" s="11" t="s">
        <v>26</v>
      </c>
      <c r="G28" s="34" t="s">
        <v>98</v>
      </c>
      <c r="H28" s="35">
        <v>1934</v>
      </c>
    </row>
    <row r="29" spans="1:8" ht="20.149999999999999" customHeight="1" x14ac:dyDescent="0.35">
      <c r="A29" s="8"/>
      <c r="B29" s="11"/>
      <c r="C29" s="34"/>
      <c r="D29" s="35"/>
      <c r="E29" s="8"/>
      <c r="F29" s="11" t="s">
        <v>26</v>
      </c>
      <c r="G29" s="34" t="s">
        <v>100</v>
      </c>
      <c r="H29" s="35">
        <v>1947</v>
      </c>
    </row>
    <row r="30" spans="1:8" ht="20.149999999999999" customHeight="1" x14ac:dyDescent="0.35">
      <c r="A30" s="8"/>
      <c r="B30" s="11"/>
      <c r="C30" s="34"/>
      <c r="D30" s="35"/>
      <c r="E30" s="8"/>
      <c r="F30" s="11"/>
      <c r="G30" s="34"/>
      <c r="H30" s="35"/>
    </row>
    <row r="31" spans="1:8" ht="20.149999999999999" customHeight="1" x14ac:dyDescent="0.35">
      <c r="A31" s="8"/>
      <c r="B31" s="11"/>
      <c r="C31" s="34"/>
      <c r="D31" s="35"/>
      <c r="E31" s="8"/>
      <c r="F31" s="11"/>
      <c r="G31" s="34"/>
      <c r="H31" s="35"/>
    </row>
    <row r="32" spans="1:8" ht="20.149999999999999" customHeight="1" x14ac:dyDescent="0.35">
      <c r="A32" s="8"/>
      <c r="B32" s="11"/>
      <c r="C32" s="34"/>
      <c r="D32" s="35"/>
      <c r="E32" s="8"/>
      <c r="F32" s="11"/>
      <c r="G32" s="34"/>
      <c r="H32" s="35"/>
    </row>
    <row r="33" spans="1:8" ht="20.149999999999999" customHeight="1" x14ac:dyDescent="0.35">
      <c r="A33" s="8"/>
      <c r="B33" s="11"/>
      <c r="C33" s="34"/>
      <c r="D33" s="35"/>
      <c r="E33" s="8"/>
      <c r="F33" s="11"/>
      <c r="G33" s="34"/>
      <c r="H33" s="35"/>
    </row>
    <row r="34" spans="1:8" ht="20.149999999999999" customHeight="1" x14ac:dyDescent="0.35">
      <c r="A34" s="8"/>
      <c r="B34" s="11"/>
      <c r="C34" s="34"/>
      <c r="D34" s="35"/>
      <c r="E34" s="8"/>
      <c r="F34" s="11"/>
      <c r="G34" s="34"/>
      <c r="H34" s="35"/>
    </row>
    <row r="35" spans="1:8" ht="20.149999999999999" customHeight="1" x14ac:dyDescent="0.35">
      <c r="A35" s="8"/>
      <c r="B35" s="11"/>
      <c r="C35" s="34"/>
      <c r="D35" s="35"/>
      <c r="E35" s="8"/>
      <c r="F35" s="11"/>
      <c r="G35" s="34"/>
      <c r="H35" s="35"/>
    </row>
    <row r="36" spans="1:8" ht="20.149999999999999" customHeight="1" x14ac:dyDescent="0.35">
      <c r="A36" s="8"/>
      <c r="B36" s="11"/>
      <c r="C36" s="34"/>
      <c r="D36" s="35"/>
      <c r="E36" s="8"/>
      <c r="F36" s="11"/>
      <c r="G36" s="34"/>
      <c r="H36" s="35"/>
    </row>
    <row r="37" spans="1:8" ht="20.149999999999999" customHeight="1" x14ac:dyDescent="0.35">
      <c r="A37" s="8"/>
      <c r="B37" s="11"/>
      <c r="C37" s="34"/>
      <c r="D37" s="35"/>
      <c r="E37" s="8"/>
      <c r="F37" s="11"/>
      <c r="G37" s="34"/>
      <c r="H37" s="35"/>
    </row>
    <row r="38" spans="1:8" ht="20.149999999999999" customHeight="1" x14ac:dyDescent="0.35">
      <c r="A38" s="8"/>
      <c r="B38" s="11"/>
      <c r="C38" s="34"/>
      <c r="D38" s="35"/>
      <c r="E38" s="8"/>
      <c r="F38" s="11"/>
      <c r="G38" s="34"/>
      <c r="H38" s="35"/>
    </row>
    <row r="39" spans="1:8" ht="22.75" customHeight="1" x14ac:dyDescent="0.35">
      <c r="B39" s="15" t="s">
        <v>6</v>
      </c>
      <c r="F39" s="15" t="s">
        <v>6</v>
      </c>
    </row>
  </sheetData>
  <sortState xmlns:xlrd2="http://schemas.microsoft.com/office/spreadsheetml/2017/richdata2" ref="B9:D23">
    <sortCondition ref="B9:B23"/>
  </sortState>
  <mergeCells count="10">
    <mergeCell ref="F7:F8"/>
    <mergeCell ref="G7:G8"/>
    <mergeCell ref="H7:H8"/>
    <mergeCell ref="A1:D1"/>
    <mergeCell ref="E1:H1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94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9"/>
  <sheetViews>
    <sheetView topLeftCell="A18" zoomScale="80" zoomScaleNormal="80" workbookViewId="0">
      <selection activeCell="F32" sqref="F32"/>
    </sheetView>
  </sheetViews>
  <sheetFormatPr defaultRowHeight="14.5" x14ac:dyDescent="0.35"/>
  <cols>
    <col min="1" max="1" width="7.08984375" customWidth="1"/>
    <col min="2" max="2" width="13.453125" customWidth="1"/>
    <col min="3" max="3" width="42.6328125" customWidth="1"/>
    <col min="4" max="4" width="20.6328125" customWidth="1"/>
    <col min="253" max="253" width="9.36328125" customWidth="1"/>
    <col min="254" max="254" width="24.36328125" customWidth="1"/>
    <col min="255" max="255" width="45.36328125" customWidth="1"/>
    <col min="256" max="256" width="20.6328125" customWidth="1"/>
    <col min="257" max="257" width="9.08984375" customWidth="1"/>
    <col min="258" max="258" width="9.90625" bestFit="1" customWidth="1"/>
    <col min="509" max="509" width="9.36328125" customWidth="1"/>
    <col min="510" max="510" width="24.36328125" customWidth="1"/>
    <col min="511" max="511" width="45.36328125" customWidth="1"/>
    <col min="512" max="512" width="20.6328125" customWidth="1"/>
    <col min="513" max="513" width="9.08984375" customWidth="1"/>
    <col min="514" max="514" width="9.90625" bestFit="1" customWidth="1"/>
    <col min="765" max="765" width="9.36328125" customWidth="1"/>
    <col min="766" max="766" width="24.36328125" customWidth="1"/>
    <col min="767" max="767" width="45.36328125" customWidth="1"/>
    <col min="768" max="768" width="20.6328125" customWidth="1"/>
    <col min="769" max="769" width="9.08984375" customWidth="1"/>
    <col min="770" max="770" width="9.90625" bestFit="1" customWidth="1"/>
    <col min="1021" max="1021" width="9.36328125" customWidth="1"/>
    <col min="1022" max="1022" width="24.36328125" customWidth="1"/>
    <col min="1023" max="1023" width="45.36328125" customWidth="1"/>
    <col min="1024" max="1024" width="20.6328125" customWidth="1"/>
    <col min="1025" max="1025" width="9.08984375" customWidth="1"/>
    <col min="1026" max="1026" width="9.90625" bestFit="1" customWidth="1"/>
    <col min="1277" max="1277" width="9.36328125" customWidth="1"/>
    <col min="1278" max="1278" width="24.36328125" customWidth="1"/>
    <col min="1279" max="1279" width="45.36328125" customWidth="1"/>
    <col min="1280" max="1280" width="20.6328125" customWidth="1"/>
    <col min="1281" max="1281" width="9.08984375" customWidth="1"/>
    <col min="1282" max="1282" width="9.90625" bestFit="1" customWidth="1"/>
    <col min="1533" max="1533" width="9.36328125" customWidth="1"/>
    <col min="1534" max="1534" width="24.36328125" customWidth="1"/>
    <col min="1535" max="1535" width="45.36328125" customWidth="1"/>
    <col min="1536" max="1536" width="20.6328125" customWidth="1"/>
    <col min="1537" max="1537" width="9.08984375" customWidth="1"/>
    <col min="1538" max="1538" width="9.90625" bestFit="1" customWidth="1"/>
    <col min="1789" max="1789" width="9.36328125" customWidth="1"/>
    <col min="1790" max="1790" width="24.36328125" customWidth="1"/>
    <col min="1791" max="1791" width="45.36328125" customWidth="1"/>
    <col min="1792" max="1792" width="20.6328125" customWidth="1"/>
    <col min="1793" max="1793" width="9.08984375" customWidth="1"/>
    <col min="1794" max="1794" width="9.90625" bestFit="1" customWidth="1"/>
    <col min="2045" max="2045" width="9.36328125" customWidth="1"/>
    <col min="2046" max="2046" width="24.36328125" customWidth="1"/>
    <col min="2047" max="2047" width="45.36328125" customWidth="1"/>
    <col min="2048" max="2048" width="20.6328125" customWidth="1"/>
    <col min="2049" max="2049" width="9.08984375" customWidth="1"/>
    <col min="2050" max="2050" width="9.90625" bestFit="1" customWidth="1"/>
    <col min="2301" max="2301" width="9.36328125" customWidth="1"/>
    <col min="2302" max="2302" width="24.36328125" customWidth="1"/>
    <col min="2303" max="2303" width="45.36328125" customWidth="1"/>
    <col min="2304" max="2304" width="20.6328125" customWidth="1"/>
    <col min="2305" max="2305" width="9.08984375" customWidth="1"/>
    <col min="2306" max="2306" width="9.90625" bestFit="1" customWidth="1"/>
    <col min="2557" max="2557" width="9.36328125" customWidth="1"/>
    <col min="2558" max="2558" width="24.36328125" customWidth="1"/>
    <col min="2559" max="2559" width="45.36328125" customWidth="1"/>
    <col min="2560" max="2560" width="20.6328125" customWidth="1"/>
    <col min="2561" max="2561" width="9.08984375" customWidth="1"/>
    <col min="2562" max="2562" width="9.90625" bestFit="1" customWidth="1"/>
    <col min="2813" max="2813" width="9.36328125" customWidth="1"/>
    <col min="2814" max="2814" width="24.36328125" customWidth="1"/>
    <col min="2815" max="2815" width="45.36328125" customWidth="1"/>
    <col min="2816" max="2816" width="20.6328125" customWidth="1"/>
    <col min="2817" max="2817" width="9.08984375" customWidth="1"/>
    <col min="2818" max="2818" width="9.90625" bestFit="1" customWidth="1"/>
    <col min="3069" max="3069" width="9.36328125" customWidth="1"/>
    <col min="3070" max="3070" width="24.36328125" customWidth="1"/>
    <col min="3071" max="3071" width="45.36328125" customWidth="1"/>
    <col min="3072" max="3072" width="20.6328125" customWidth="1"/>
    <col min="3073" max="3073" width="9.08984375" customWidth="1"/>
    <col min="3074" max="3074" width="9.90625" bestFit="1" customWidth="1"/>
    <col min="3325" max="3325" width="9.36328125" customWidth="1"/>
    <col min="3326" max="3326" width="24.36328125" customWidth="1"/>
    <col min="3327" max="3327" width="45.36328125" customWidth="1"/>
    <col min="3328" max="3328" width="20.6328125" customWidth="1"/>
    <col min="3329" max="3329" width="9.08984375" customWidth="1"/>
    <col min="3330" max="3330" width="9.90625" bestFit="1" customWidth="1"/>
    <col min="3581" max="3581" width="9.36328125" customWidth="1"/>
    <col min="3582" max="3582" width="24.36328125" customWidth="1"/>
    <col min="3583" max="3583" width="45.36328125" customWidth="1"/>
    <col min="3584" max="3584" width="20.6328125" customWidth="1"/>
    <col min="3585" max="3585" width="9.08984375" customWidth="1"/>
    <col min="3586" max="3586" width="9.90625" bestFit="1" customWidth="1"/>
    <col min="3837" max="3837" width="9.36328125" customWidth="1"/>
    <col min="3838" max="3838" width="24.36328125" customWidth="1"/>
    <col min="3839" max="3839" width="45.36328125" customWidth="1"/>
    <col min="3840" max="3840" width="20.6328125" customWidth="1"/>
    <col min="3841" max="3841" width="9.08984375" customWidth="1"/>
    <col min="3842" max="3842" width="9.90625" bestFit="1" customWidth="1"/>
    <col min="4093" max="4093" width="9.36328125" customWidth="1"/>
    <col min="4094" max="4094" width="24.36328125" customWidth="1"/>
    <col min="4095" max="4095" width="45.36328125" customWidth="1"/>
    <col min="4096" max="4096" width="20.6328125" customWidth="1"/>
    <col min="4097" max="4097" width="9.08984375" customWidth="1"/>
    <col min="4098" max="4098" width="9.90625" bestFit="1" customWidth="1"/>
    <col min="4349" max="4349" width="9.36328125" customWidth="1"/>
    <col min="4350" max="4350" width="24.36328125" customWidth="1"/>
    <col min="4351" max="4351" width="45.36328125" customWidth="1"/>
    <col min="4352" max="4352" width="20.6328125" customWidth="1"/>
    <col min="4353" max="4353" width="9.08984375" customWidth="1"/>
    <col min="4354" max="4354" width="9.90625" bestFit="1" customWidth="1"/>
    <col min="4605" max="4605" width="9.36328125" customWidth="1"/>
    <col min="4606" max="4606" width="24.36328125" customWidth="1"/>
    <col min="4607" max="4607" width="45.36328125" customWidth="1"/>
    <col min="4608" max="4608" width="20.6328125" customWidth="1"/>
    <col min="4609" max="4609" width="9.08984375" customWidth="1"/>
    <col min="4610" max="4610" width="9.90625" bestFit="1" customWidth="1"/>
    <col min="4861" max="4861" width="9.36328125" customWidth="1"/>
    <col min="4862" max="4862" width="24.36328125" customWidth="1"/>
    <col min="4863" max="4863" width="45.36328125" customWidth="1"/>
    <col min="4864" max="4864" width="20.6328125" customWidth="1"/>
    <col min="4865" max="4865" width="9.08984375" customWidth="1"/>
    <col min="4866" max="4866" width="9.90625" bestFit="1" customWidth="1"/>
    <col min="5117" max="5117" width="9.36328125" customWidth="1"/>
    <col min="5118" max="5118" width="24.36328125" customWidth="1"/>
    <col min="5119" max="5119" width="45.36328125" customWidth="1"/>
    <col min="5120" max="5120" width="20.6328125" customWidth="1"/>
    <col min="5121" max="5121" width="9.08984375" customWidth="1"/>
    <col min="5122" max="5122" width="9.90625" bestFit="1" customWidth="1"/>
    <col min="5373" max="5373" width="9.36328125" customWidth="1"/>
    <col min="5374" max="5374" width="24.36328125" customWidth="1"/>
    <col min="5375" max="5375" width="45.36328125" customWidth="1"/>
    <col min="5376" max="5376" width="20.6328125" customWidth="1"/>
    <col min="5377" max="5377" width="9.08984375" customWidth="1"/>
    <col min="5378" max="5378" width="9.90625" bestFit="1" customWidth="1"/>
    <col min="5629" max="5629" width="9.36328125" customWidth="1"/>
    <col min="5630" max="5630" width="24.36328125" customWidth="1"/>
    <col min="5631" max="5631" width="45.36328125" customWidth="1"/>
    <col min="5632" max="5632" width="20.6328125" customWidth="1"/>
    <col min="5633" max="5633" width="9.08984375" customWidth="1"/>
    <col min="5634" max="5634" width="9.90625" bestFit="1" customWidth="1"/>
    <col min="5885" max="5885" width="9.36328125" customWidth="1"/>
    <col min="5886" max="5886" width="24.36328125" customWidth="1"/>
    <col min="5887" max="5887" width="45.36328125" customWidth="1"/>
    <col min="5888" max="5888" width="20.6328125" customWidth="1"/>
    <col min="5889" max="5889" width="9.08984375" customWidth="1"/>
    <col min="5890" max="5890" width="9.90625" bestFit="1" customWidth="1"/>
    <col min="6141" max="6141" width="9.36328125" customWidth="1"/>
    <col min="6142" max="6142" width="24.36328125" customWidth="1"/>
    <col min="6143" max="6143" width="45.36328125" customWidth="1"/>
    <col min="6144" max="6144" width="20.6328125" customWidth="1"/>
    <col min="6145" max="6145" width="9.08984375" customWidth="1"/>
    <col min="6146" max="6146" width="9.90625" bestFit="1" customWidth="1"/>
    <col min="6397" max="6397" width="9.36328125" customWidth="1"/>
    <col min="6398" max="6398" width="24.36328125" customWidth="1"/>
    <col min="6399" max="6399" width="45.36328125" customWidth="1"/>
    <col min="6400" max="6400" width="20.6328125" customWidth="1"/>
    <col min="6401" max="6401" width="9.08984375" customWidth="1"/>
    <col min="6402" max="6402" width="9.90625" bestFit="1" customWidth="1"/>
    <col min="6653" max="6653" width="9.36328125" customWidth="1"/>
    <col min="6654" max="6654" width="24.36328125" customWidth="1"/>
    <col min="6655" max="6655" width="45.36328125" customWidth="1"/>
    <col min="6656" max="6656" width="20.6328125" customWidth="1"/>
    <col min="6657" max="6657" width="9.08984375" customWidth="1"/>
    <col min="6658" max="6658" width="9.90625" bestFit="1" customWidth="1"/>
    <col min="6909" max="6909" width="9.36328125" customWidth="1"/>
    <col min="6910" max="6910" width="24.36328125" customWidth="1"/>
    <col min="6911" max="6911" width="45.36328125" customWidth="1"/>
    <col min="6912" max="6912" width="20.6328125" customWidth="1"/>
    <col min="6913" max="6913" width="9.08984375" customWidth="1"/>
    <col min="6914" max="6914" width="9.90625" bestFit="1" customWidth="1"/>
    <col min="7165" max="7165" width="9.36328125" customWidth="1"/>
    <col min="7166" max="7166" width="24.36328125" customWidth="1"/>
    <col min="7167" max="7167" width="45.36328125" customWidth="1"/>
    <col min="7168" max="7168" width="20.6328125" customWidth="1"/>
    <col min="7169" max="7169" width="9.08984375" customWidth="1"/>
    <col min="7170" max="7170" width="9.90625" bestFit="1" customWidth="1"/>
    <col min="7421" max="7421" width="9.36328125" customWidth="1"/>
    <col min="7422" max="7422" width="24.36328125" customWidth="1"/>
    <col min="7423" max="7423" width="45.36328125" customWidth="1"/>
    <col min="7424" max="7424" width="20.6328125" customWidth="1"/>
    <col min="7425" max="7425" width="9.08984375" customWidth="1"/>
    <col min="7426" max="7426" width="9.90625" bestFit="1" customWidth="1"/>
    <col min="7677" max="7677" width="9.36328125" customWidth="1"/>
    <col min="7678" max="7678" width="24.36328125" customWidth="1"/>
    <col min="7679" max="7679" width="45.36328125" customWidth="1"/>
    <col min="7680" max="7680" width="20.6328125" customWidth="1"/>
    <col min="7681" max="7681" width="9.08984375" customWidth="1"/>
    <col min="7682" max="7682" width="9.90625" bestFit="1" customWidth="1"/>
    <col min="7933" max="7933" width="9.36328125" customWidth="1"/>
    <col min="7934" max="7934" width="24.36328125" customWidth="1"/>
    <col min="7935" max="7935" width="45.36328125" customWidth="1"/>
    <col min="7936" max="7936" width="20.6328125" customWidth="1"/>
    <col min="7937" max="7937" width="9.08984375" customWidth="1"/>
    <col min="7938" max="7938" width="9.90625" bestFit="1" customWidth="1"/>
    <col min="8189" max="8189" width="9.36328125" customWidth="1"/>
    <col min="8190" max="8190" width="24.36328125" customWidth="1"/>
    <col min="8191" max="8191" width="45.36328125" customWidth="1"/>
    <col min="8192" max="8192" width="20.6328125" customWidth="1"/>
    <col min="8193" max="8193" width="9.08984375" customWidth="1"/>
    <col min="8194" max="8194" width="9.90625" bestFit="1" customWidth="1"/>
    <col min="8445" max="8445" width="9.36328125" customWidth="1"/>
    <col min="8446" max="8446" width="24.36328125" customWidth="1"/>
    <col min="8447" max="8447" width="45.36328125" customWidth="1"/>
    <col min="8448" max="8448" width="20.6328125" customWidth="1"/>
    <col min="8449" max="8449" width="9.08984375" customWidth="1"/>
    <col min="8450" max="8450" width="9.90625" bestFit="1" customWidth="1"/>
    <col min="8701" max="8701" width="9.36328125" customWidth="1"/>
    <col min="8702" max="8702" width="24.36328125" customWidth="1"/>
    <col min="8703" max="8703" width="45.36328125" customWidth="1"/>
    <col min="8704" max="8704" width="20.6328125" customWidth="1"/>
    <col min="8705" max="8705" width="9.08984375" customWidth="1"/>
    <col min="8706" max="8706" width="9.90625" bestFit="1" customWidth="1"/>
    <col min="8957" max="8957" width="9.36328125" customWidth="1"/>
    <col min="8958" max="8958" width="24.36328125" customWidth="1"/>
    <col min="8959" max="8959" width="45.36328125" customWidth="1"/>
    <col min="8960" max="8960" width="20.6328125" customWidth="1"/>
    <col min="8961" max="8961" width="9.08984375" customWidth="1"/>
    <col min="8962" max="8962" width="9.90625" bestFit="1" customWidth="1"/>
    <col min="9213" max="9213" width="9.36328125" customWidth="1"/>
    <col min="9214" max="9214" width="24.36328125" customWidth="1"/>
    <col min="9215" max="9215" width="45.36328125" customWidth="1"/>
    <col min="9216" max="9216" width="20.6328125" customWidth="1"/>
    <col min="9217" max="9217" width="9.08984375" customWidth="1"/>
    <col min="9218" max="9218" width="9.90625" bestFit="1" customWidth="1"/>
    <col min="9469" max="9469" width="9.36328125" customWidth="1"/>
    <col min="9470" max="9470" width="24.36328125" customWidth="1"/>
    <col min="9471" max="9471" width="45.36328125" customWidth="1"/>
    <col min="9472" max="9472" width="20.6328125" customWidth="1"/>
    <col min="9473" max="9473" width="9.08984375" customWidth="1"/>
    <col min="9474" max="9474" width="9.90625" bestFit="1" customWidth="1"/>
    <col min="9725" max="9725" width="9.36328125" customWidth="1"/>
    <col min="9726" max="9726" width="24.36328125" customWidth="1"/>
    <col min="9727" max="9727" width="45.36328125" customWidth="1"/>
    <col min="9728" max="9728" width="20.6328125" customWidth="1"/>
    <col min="9729" max="9729" width="9.08984375" customWidth="1"/>
    <col min="9730" max="9730" width="9.90625" bestFit="1" customWidth="1"/>
    <col min="9981" max="9981" width="9.36328125" customWidth="1"/>
    <col min="9982" max="9982" width="24.36328125" customWidth="1"/>
    <col min="9983" max="9983" width="45.36328125" customWidth="1"/>
    <col min="9984" max="9984" width="20.6328125" customWidth="1"/>
    <col min="9985" max="9985" width="9.08984375" customWidth="1"/>
    <col min="9986" max="9986" width="9.90625" bestFit="1" customWidth="1"/>
    <col min="10237" max="10237" width="9.36328125" customWidth="1"/>
    <col min="10238" max="10238" width="24.36328125" customWidth="1"/>
    <col min="10239" max="10239" width="45.36328125" customWidth="1"/>
    <col min="10240" max="10240" width="20.6328125" customWidth="1"/>
    <col min="10241" max="10241" width="9.08984375" customWidth="1"/>
    <col min="10242" max="10242" width="9.90625" bestFit="1" customWidth="1"/>
    <col min="10493" max="10493" width="9.36328125" customWidth="1"/>
    <col min="10494" max="10494" width="24.36328125" customWidth="1"/>
    <col min="10495" max="10495" width="45.36328125" customWidth="1"/>
    <col min="10496" max="10496" width="20.6328125" customWidth="1"/>
    <col min="10497" max="10497" width="9.08984375" customWidth="1"/>
    <col min="10498" max="10498" width="9.90625" bestFit="1" customWidth="1"/>
    <col min="10749" max="10749" width="9.36328125" customWidth="1"/>
    <col min="10750" max="10750" width="24.36328125" customWidth="1"/>
    <col min="10751" max="10751" width="45.36328125" customWidth="1"/>
    <col min="10752" max="10752" width="20.6328125" customWidth="1"/>
    <col min="10753" max="10753" width="9.08984375" customWidth="1"/>
    <col min="10754" max="10754" width="9.90625" bestFit="1" customWidth="1"/>
    <col min="11005" max="11005" width="9.36328125" customWidth="1"/>
    <col min="11006" max="11006" width="24.36328125" customWidth="1"/>
    <col min="11007" max="11007" width="45.36328125" customWidth="1"/>
    <col min="11008" max="11008" width="20.6328125" customWidth="1"/>
    <col min="11009" max="11009" width="9.08984375" customWidth="1"/>
    <col min="11010" max="11010" width="9.90625" bestFit="1" customWidth="1"/>
    <col min="11261" max="11261" width="9.36328125" customWidth="1"/>
    <col min="11262" max="11262" width="24.36328125" customWidth="1"/>
    <col min="11263" max="11263" width="45.36328125" customWidth="1"/>
    <col min="11264" max="11264" width="20.6328125" customWidth="1"/>
    <col min="11265" max="11265" width="9.08984375" customWidth="1"/>
    <col min="11266" max="11266" width="9.90625" bestFit="1" customWidth="1"/>
    <col min="11517" max="11517" width="9.36328125" customWidth="1"/>
    <col min="11518" max="11518" width="24.36328125" customWidth="1"/>
    <col min="11519" max="11519" width="45.36328125" customWidth="1"/>
    <col min="11520" max="11520" width="20.6328125" customWidth="1"/>
    <col min="11521" max="11521" width="9.08984375" customWidth="1"/>
    <col min="11522" max="11522" width="9.90625" bestFit="1" customWidth="1"/>
    <col min="11773" max="11773" width="9.36328125" customWidth="1"/>
    <col min="11774" max="11774" width="24.36328125" customWidth="1"/>
    <col min="11775" max="11775" width="45.36328125" customWidth="1"/>
    <col min="11776" max="11776" width="20.6328125" customWidth="1"/>
    <col min="11777" max="11777" width="9.08984375" customWidth="1"/>
    <col min="11778" max="11778" width="9.90625" bestFit="1" customWidth="1"/>
    <col min="12029" max="12029" width="9.36328125" customWidth="1"/>
    <col min="12030" max="12030" width="24.36328125" customWidth="1"/>
    <col min="12031" max="12031" width="45.36328125" customWidth="1"/>
    <col min="12032" max="12032" width="20.6328125" customWidth="1"/>
    <col min="12033" max="12033" width="9.08984375" customWidth="1"/>
    <col min="12034" max="12034" width="9.90625" bestFit="1" customWidth="1"/>
    <col min="12285" max="12285" width="9.36328125" customWidth="1"/>
    <col min="12286" max="12286" width="24.36328125" customWidth="1"/>
    <col min="12287" max="12287" width="45.36328125" customWidth="1"/>
    <col min="12288" max="12288" width="20.6328125" customWidth="1"/>
    <col min="12289" max="12289" width="9.08984375" customWidth="1"/>
    <col min="12290" max="12290" width="9.90625" bestFit="1" customWidth="1"/>
    <col min="12541" max="12541" width="9.36328125" customWidth="1"/>
    <col min="12542" max="12542" width="24.36328125" customWidth="1"/>
    <col min="12543" max="12543" width="45.36328125" customWidth="1"/>
    <col min="12544" max="12544" width="20.6328125" customWidth="1"/>
    <col min="12545" max="12545" width="9.08984375" customWidth="1"/>
    <col min="12546" max="12546" width="9.90625" bestFit="1" customWidth="1"/>
    <col min="12797" max="12797" width="9.36328125" customWidth="1"/>
    <col min="12798" max="12798" width="24.36328125" customWidth="1"/>
    <col min="12799" max="12799" width="45.36328125" customWidth="1"/>
    <col min="12800" max="12800" width="20.6328125" customWidth="1"/>
    <col min="12801" max="12801" width="9.08984375" customWidth="1"/>
    <col min="12802" max="12802" width="9.90625" bestFit="1" customWidth="1"/>
    <col min="13053" max="13053" width="9.36328125" customWidth="1"/>
    <col min="13054" max="13054" width="24.36328125" customWidth="1"/>
    <col min="13055" max="13055" width="45.36328125" customWidth="1"/>
    <col min="13056" max="13056" width="20.6328125" customWidth="1"/>
    <col min="13057" max="13057" width="9.08984375" customWidth="1"/>
    <col min="13058" max="13058" width="9.90625" bestFit="1" customWidth="1"/>
    <col min="13309" max="13309" width="9.36328125" customWidth="1"/>
    <col min="13310" max="13310" width="24.36328125" customWidth="1"/>
    <col min="13311" max="13311" width="45.36328125" customWidth="1"/>
    <col min="13312" max="13312" width="20.6328125" customWidth="1"/>
    <col min="13313" max="13313" width="9.08984375" customWidth="1"/>
    <col min="13314" max="13314" width="9.90625" bestFit="1" customWidth="1"/>
    <col min="13565" max="13565" width="9.36328125" customWidth="1"/>
    <col min="13566" max="13566" width="24.36328125" customWidth="1"/>
    <col min="13567" max="13567" width="45.36328125" customWidth="1"/>
    <col min="13568" max="13568" width="20.6328125" customWidth="1"/>
    <col min="13569" max="13569" width="9.08984375" customWidth="1"/>
    <col min="13570" max="13570" width="9.90625" bestFit="1" customWidth="1"/>
    <col min="13821" max="13821" width="9.36328125" customWidth="1"/>
    <col min="13822" max="13822" width="24.36328125" customWidth="1"/>
    <col min="13823" max="13823" width="45.36328125" customWidth="1"/>
    <col min="13824" max="13824" width="20.6328125" customWidth="1"/>
    <col min="13825" max="13825" width="9.08984375" customWidth="1"/>
    <col min="13826" max="13826" width="9.90625" bestFit="1" customWidth="1"/>
    <col min="14077" max="14077" width="9.36328125" customWidth="1"/>
    <col min="14078" max="14078" width="24.36328125" customWidth="1"/>
    <col min="14079" max="14079" width="45.36328125" customWidth="1"/>
    <col min="14080" max="14080" width="20.6328125" customWidth="1"/>
    <col min="14081" max="14081" width="9.08984375" customWidth="1"/>
    <col min="14082" max="14082" width="9.90625" bestFit="1" customWidth="1"/>
    <col min="14333" max="14333" width="9.36328125" customWidth="1"/>
    <col min="14334" max="14334" width="24.36328125" customWidth="1"/>
    <col min="14335" max="14335" width="45.36328125" customWidth="1"/>
    <col min="14336" max="14336" width="20.6328125" customWidth="1"/>
    <col min="14337" max="14337" width="9.08984375" customWidth="1"/>
    <col min="14338" max="14338" width="9.90625" bestFit="1" customWidth="1"/>
    <col min="14589" max="14589" width="9.36328125" customWidth="1"/>
    <col min="14590" max="14590" width="24.36328125" customWidth="1"/>
    <col min="14591" max="14591" width="45.36328125" customWidth="1"/>
    <col min="14592" max="14592" width="20.6328125" customWidth="1"/>
    <col min="14593" max="14593" width="9.08984375" customWidth="1"/>
    <col min="14594" max="14594" width="9.90625" bestFit="1" customWidth="1"/>
    <col min="14845" max="14845" width="9.36328125" customWidth="1"/>
    <col min="14846" max="14846" width="24.36328125" customWidth="1"/>
    <col min="14847" max="14847" width="45.36328125" customWidth="1"/>
    <col min="14848" max="14848" width="20.6328125" customWidth="1"/>
    <col min="14849" max="14849" width="9.08984375" customWidth="1"/>
    <col min="14850" max="14850" width="9.90625" bestFit="1" customWidth="1"/>
    <col min="15101" max="15101" width="9.36328125" customWidth="1"/>
    <col min="15102" max="15102" width="24.36328125" customWidth="1"/>
    <col min="15103" max="15103" width="45.36328125" customWidth="1"/>
    <col min="15104" max="15104" width="20.6328125" customWidth="1"/>
    <col min="15105" max="15105" width="9.08984375" customWidth="1"/>
    <col min="15106" max="15106" width="9.90625" bestFit="1" customWidth="1"/>
    <col min="15357" max="15357" width="9.36328125" customWidth="1"/>
    <col min="15358" max="15358" width="24.36328125" customWidth="1"/>
    <col min="15359" max="15359" width="45.36328125" customWidth="1"/>
    <col min="15360" max="15360" width="20.6328125" customWidth="1"/>
    <col min="15361" max="15361" width="9.08984375" customWidth="1"/>
    <col min="15362" max="15362" width="9.90625" bestFit="1" customWidth="1"/>
    <col min="15613" max="15613" width="9.36328125" customWidth="1"/>
    <col min="15614" max="15614" width="24.36328125" customWidth="1"/>
    <col min="15615" max="15615" width="45.36328125" customWidth="1"/>
    <col min="15616" max="15616" width="20.6328125" customWidth="1"/>
    <col min="15617" max="15617" width="9.08984375" customWidth="1"/>
    <col min="15618" max="15618" width="9.90625" bestFit="1" customWidth="1"/>
    <col min="15869" max="15869" width="9.36328125" customWidth="1"/>
    <col min="15870" max="15870" width="24.36328125" customWidth="1"/>
    <col min="15871" max="15871" width="45.36328125" customWidth="1"/>
    <col min="15872" max="15872" width="20.6328125" customWidth="1"/>
    <col min="15873" max="15873" width="9.08984375" customWidth="1"/>
    <col min="15874" max="15874" width="9.90625" bestFit="1" customWidth="1"/>
    <col min="16125" max="16125" width="9.36328125" customWidth="1"/>
    <col min="16126" max="16126" width="24.36328125" customWidth="1"/>
    <col min="16127" max="16127" width="45.36328125" customWidth="1"/>
    <col min="16128" max="16128" width="20.6328125" customWidth="1"/>
    <col min="16129" max="16129" width="9.08984375" customWidth="1"/>
    <col min="16130" max="16130" width="9.90625" bestFit="1" customWidth="1"/>
  </cols>
  <sheetData>
    <row r="1" spans="1:4" ht="35.4" customHeight="1" x14ac:dyDescent="0.35">
      <c r="A1" s="72" t="s">
        <v>46</v>
      </c>
      <c r="B1" s="72"/>
      <c r="C1" s="72"/>
      <c r="D1" s="72"/>
    </row>
    <row r="2" spans="1:4" ht="12.65" customHeight="1" x14ac:dyDescent="0.4">
      <c r="A2" s="2"/>
      <c r="D2" s="3"/>
    </row>
    <row r="3" spans="1:4" ht="20" x14ac:dyDescent="0.4">
      <c r="A3" s="2" t="s">
        <v>3</v>
      </c>
      <c r="D3" s="3" t="s">
        <v>45</v>
      </c>
    </row>
    <row r="4" spans="1:4" ht="12.65" customHeight="1" x14ac:dyDescent="0.4">
      <c r="A4" s="2"/>
      <c r="D4" s="3"/>
    </row>
    <row r="5" spans="1:4" ht="23" x14ac:dyDescent="0.5">
      <c r="A5" s="2"/>
      <c r="B5" s="4" t="s">
        <v>106</v>
      </c>
      <c r="C5" s="10">
        <v>0.5</v>
      </c>
      <c r="D5" s="3"/>
    </row>
    <row r="6" spans="1:4" ht="9.65" customHeight="1" x14ac:dyDescent="0.35"/>
    <row r="7" spans="1:4" s="5" customFormat="1" x14ac:dyDescent="0.35">
      <c r="A7" s="70" t="s">
        <v>4</v>
      </c>
      <c r="B7" s="70" t="s">
        <v>0</v>
      </c>
      <c r="C7" s="70" t="s">
        <v>1</v>
      </c>
      <c r="D7" s="70" t="s">
        <v>2</v>
      </c>
    </row>
    <row r="8" spans="1:4" s="5" customFormat="1" x14ac:dyDescent="0.35">
      <c r="A8" s="71"/>
      <c r="B8" s="71"/>
      <c r="C8" s="71"/>
      <c r="D8" s="71"/>
    </row>
    <row r="9" spans="1:4" ht="20.149999999999999" customHeight="1" x14ac:dyDescent="0.35">
      <c r="A9" s="8"/>
      <c r="B9" s="11" t="s">
        <v>37</v>
      </c>
      <c r="C9" s="34" t="s">
        <v>48</v>
      </c>
      <c r="D9" s="35">
        <v>1947</v>
      </c>
    </row>
    <row r="10" spans="1:4" ht="20.149999999999999" customHeight="1" x14ac:dyDescent="0.35">
      <c r="A10" s="8"/>
      <c r="B10" s="11" t="s">
        <v>20</v>
      </c>
      <c r="C10" s="34" t="s">
        <v>50</v>
      </c>
      <c r="D10" s="35">
        <v>1972</v>
      </c>
    </row>
    <row r="11" spans="1:4" ht="20.149999999999999" customHeight="1" x14ac:dyDescent="0.35">
      <c r="A11" s="8"/>
      <c r="B11" s="11" t="s">
        <v>20</v>
      </c>
      <c r="C11" s="34" t="s">
        <v>7</v>
      </c>
      <c r="D11" s="35">
        <v>1976</v>
      </c>
    </row>
    <row r="12" spans="1:4" ht="20.149999999999999" customHeight="1" x14ac:dyDescent="0.35">
      <c r="A12" s="8"/>
      <c r="B12" s="11" t="s">
        <v>20</v>
      </c>
      <c r="C12" s="34" t="s">
        <v>11</v>
      </c>
      <c r="D12" s="35">
        <v>1978</v>
      </c>
    </row>
    <row r="13" spans="1:4" ht="20.149999999999999" customHeight="1" x14ac:dyDescent="0.35">
      <c r="A13" s="8"/>
      <c r="B13" s="11" t="s">
        <v>20</v>
      </c>
      <c r="C13" s="34" t="s">
        <v>51</v>
      </c>
      <c r="D13" s="35">
        <v>1966</v>
      </c>
    </row>
    <row r="14" spans="1:4" ht="20.149999999999999" customHeight="1" x14ac:dyDescent="0.35">
      <c r="A14" s="8"/>
      <c r="B14" s="11" t="s">
        <v>20</v>
      </c>
      <c r="C14" s="34" t="s">
        <v>54</v>
      </c>
      <c r="D14" s="35">
        <v>1959</v>
      </c>
    </row>
    <row r="15" spans="1:4" ht="20.149999999999999" customHeight="1" x14ac:dyDescent="0.35">
      <c r="A15" s="8"/>
      <c r="B15" s="11" t="s">
        <v>20</v>
      </c>
      <c r="C15" s="34" t="s">
        <v>56</v>
      </c>
      <c r="D15" s="35">
        <v>1948</v>
      </c>
    </row>
    <row r="16" spans="1:4" ht="20.149999999999999" customHeight="1" x14ac:dyDescent="0.35">
      <c r="A16" s="8"/>
      <c r="B16" s="11" t="s">
        <v>20</v>
      </c>
      <c r="C16" s="34" t="s">
        <v>58</v>
      </c>
      <c r="D16" s="35">
        <v>1944</v>
      </c>
    </row>
    <row r="17" spans="1:4" ht="20.149999999999999" customHeight="1" x14ac:dyDescent="0.35">
      <c r="A17" s="8"/>
      <c r="B17" s="11" t="s">
        <v>22</v>
      </c>
      <c r="C17" s="34" t="s">
        <v>59</v>
      </c>
      <c r="D17" s="35">
        <v>1970</v>
      </c>
    </row>
    <row r="18" spans="1:4" ht="20.149999999999999" customHeight="1" x14ac:dyDescent="0.35">
      <c r="A18" s="8"/>
      <c r="B18" s="11" t="s">
        <v>22</v>
      </c>
      <c r="C18" s="34" t="s">
        <v>67</v>
      </c>
      <c r="D18" s="35">
        <v>1961</v>
      </c>
    </row>
    <row r="19" spans="1:4" ht="20.149999999999999" customHeight="1" x14ac:dyDescent="0.35">
      <c r="A19" s="8"/>
      <c r="B19" s="11" t="s">
        <v>22</v>
      </c>
      <c r="C19" s="34" t="s">
        <v>69</v>
      </c>
      <c r="D19" s="35">
        <v>1957</v>
      </c>
    </row>
    <row r="20" spans="1:4" ht="20.149999999999999" customHeight="1" x14ac:dyDescent="0.35">
      <c r="A20" s="8"/>
      <c r="B20" s="11" t="s">
        <v>22</v>
      </c>
      <c r="C20" s="34" t="s">
        <v>71</v>
      </c>
      <c r="D20" s="35">
        <v>1955</v>
      </c>
    </row>
    <row r="21" spans="1:4" ht="20.149999999999999" customHeight="1" x14ac:dyDescent="0.35">
      <c r="A21" s="8"/>
      <c r="B21" s="11" t="s">
        <v>22</v>
      </c>
      <c r="C21" s="34" t="s">
        <v>72</v>
      </c>
      <c r="D21" s="35">
        <v>1957</v>
      </c>
    </row>
    <row r="22" spans="1:4" ht="20.149999999999999" customHeight="1" x14ac:dyDescent="0.35">
      <c r="A22" s="8"/>
      <c r="B22" s="11" t="s">
        <v>22</v>
      </c>
      <c r="C22" s="34" t="s">
        <v>73</v>
      </c>
      <c r="D22" s="35">
        <v>1959</v>
      </c>
    </row>
    <row r="23" spans="1:4" ht="20.149999999999999" customHeight="1" x14ac:dyDescent="0.35">
      <c r="A23" s="8"/>
      <c r="B23" s="11" t="s">
        <v>22</v>
      </c>
      <c r="C23" s="34" t="s">
        <v>79</v>
      </c>
      <c r="D23" s="35">
        <v>1950</v>
      </c>
    </row>
    <row r="24" spans="1:4" ht="20.149999999999999" customHeight="1" x14ac:dyDescent="0.35">
      <c r="A24" s="8"/>
      <c r="B24" s="11" t="s">
        <v>22</v>
      </c>
      <c r="C24" s="34" t="s">
        <v>81</v>
      </c>
      <c r="D24" s="35">
        <v>1948</v>
      </c>
    </row>
    <row r="25" spans="1:4" ht="20.149999999999999" customHeight="1" x14ac:dyDescent="0.35">
      <c r="A25" s="8"/>
      <c r="B25" s="11" t="s">
        <v>22</v>
      </c>
      <c r="C25" s="34" t="s">
        <v>83</v>
      </c>
      <c r="D25" s="35">
        <v>1945</v>
      </c>
    </row>
    <row r="26" spans="1:4" ht="20.149999999999999" customHeight="1" x14ac:dyDescent="0.35">
      <c r="A26" s="8"/>
      <c r="B26" s="11" t="s">
        <v>22</v>
      </c>
      <c r="C26" s="34" t="s">
        <v>84</v>
      </c>
      <c r="D26" s="35">
        <v>1945</v>
      </c>
    </row>
    <row r="27" spans="1:4" ht="20.149999999999999" customHeight="1" x14ac:dyDescent="0.35">
      <c r="A27" s="8"/>
      <c r="B27" s="11" t="s">
        <v>22</v>
      </c>
      <c r="C27" s="34" t="s">
        <v>88</v>
      </c>
      <c r="D27" s="35">
        <v>1955</v>
      </c>
    </row>
    <row r="28" spans="1:4" ht="20.149999999999999" customHeight="1" x14ac:dyDescent="0.35">
      <c r="A28" s="8"/>
      <c r="B28" s="11" t="s">
        <v>22</v>
      </c>
      <c r="C28" s="34" t="s">
        <v>68</v>
      </c>
      <c r="D28" s="35">
        <v>1956</v>
      </c>
    </row>
    <row r="29" spans="1:4" ht="20.149999999999999" customHeight="1" x14ac:dyDescent="0.35">
      <c r="A29" s="8"/>
      <c r="B29" s="11" t="s">
        <v>22</v>
      </c>
      <c r="C29" s="34" t="s">
        <v>82</v>
      </c>
      <c r="D29" s="35">
        <v>1946</v>
      </c>
    </row>
    <row r="30" spans="1:4" ht="20.149999999999999" customHeight="1" x14ac:dyDescent="0.35">
      <c r="A30" s="8"/>
      <c r="B30" s="11" t="s">
        <v>22</v>
      </c>
      <c r="C30" s="34" t="s">
        <v>87</v>
      </c>
      <c r="D30" s="35">
        <v>1968</v>
      </c>
    </row>
    <row r="31" spans="1:4" ht="20.149999999999999" customHeight="1" x14ac:dyDescent="0.35">
      <c r="A31" s="8"/>
      <c r="B31" s="11" t="s">
        <v>38</v>
      </c>
      <c r="C31" s="34" t="s">
        <v>91</v>
      </c>
      <c r="D31" s="35">
        <v>1971</v>
      </c>
    </row>
    <row r="32" spans="1:4" ht="20.149999999999999" customHeight="1" x14ac:dyDescent="0.35">
      <c r="A32" s="8"/>
      <c r="B32" s="11" t="s">
        <v>38</v>
      </c>
      <c r="C32" s="34" t="s">
        <v>92</v>
      </c>
      <c r="D32" s="35">
        <v>1956</v>
      </c>
    </row>
    <row r="33" spans="1:4" ht="20.149999999999999" customHeight="1" x14ac:dyDescent="0.35">
      <c r="A33" s="8"/>
      <c r="B33" s="11" t="s">
        <v>26</v>
      </c>
      <c r="C33" s="34" t="s">
        <v>97</v>
      </c>
      <c r="D33" s="35">
        <v>1946</v>
      </c>
    </row>
    <row r="34" spans="1:4" ht="20.149999999999999" customHeight="1" x14ac:dyDescent="0.35">
      <c r="A34" s="8"/>
      <c r="B34" s="11" t="s">
        <v>26</v>
      </c>
      <c r="C34" s="34" t="s">
        <v>93</v>
      </c>
      <c r="D34" s="35">
        <v>1964</v>
      </c>
    </row>
    <row r="35" spans="1:4" ht="20.149999999999999" customHeight="1" x14ac:dyDescent="0.35">
      <c r="A35" s="8"/>
      <c r="B35" s="11" t="s">
        <v>26</v>
      </c>
      <c r="C35" s="34" t="s">
        <v>95</v>
      </c>
      <c r="D35" s="35">
        <v>1957</v>
      </c>
    </row>
    <row r="36" spans="1:4" ht="20.149999999999999" customHeight="1" x14ac:dyDescent="0.35">
      <c r="A36" s="8"/>
      <c r="B36" s="11" t="s">
        <v>26</v>
      </c>
      <c r="C36" s="34" t="s">
        <v>98</v>
      </c>
      <c r="D36" s="35">
        <v>1934</v>
      </c>
    </row>
    <row r="37" spans="1:4" ht="20.149999999999999" customHeight="1" x14ac:dyDescent="0.35">
      <c r="A37" s="8"/>
      <c r="B37" s="11" t="s">
        <v>26</v>
      </c>
      <c r="C37" s="34" t="s">
        <v>100</v>
      </c>
      <c r="D37" s="35">
        <v>1947</v>
      </c>
    </row>
    <row r="38" spans="1:4" ht="20.149999999999999" customHeight="1" x14ac:dyDescent="0.35">
      <c r="A38" s="8"/>
      <c r="B38" s="11"/>
      <c r="C38" s="34"/>
      <c r="D38" s="35"/>
    </row>
    <row r="39" spans="1:4" ht="22.75" customHeight="1" x14ac:dyDescent="0.35">
      <c r="B39" s="15" t="s">
        <v>6</v>
      </c>
    </row>
  </sheetData>
  <sortState xmlns:xlrd2="http://schemas.microsoft.com/office/spreadsheetml/2017/richdata2" ref="B9:D37">
    <sortCondition ref="B9:B37"/>
  </sortState>
  <mergeCells count="5">
    <mergeCell ref="A7:A8"/>
    <mergeCell ref="B7:B8"/>
    <mergeCell ref="C7:C8"/>
    <mergeCell ref="D7:D8"/>
    <mergeCell ref="A1:D1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38BF-9886-4AF5-8BC5-DD3040B2A983}">
  <dimension ref="A1:D29"/>
  <sheetViews>
    <sheetView zoomScale="80" zoomScaleNormal="80" workbookViewId="0">
      <selection activeCell="C9" sqref="C9:C20"/>
    </sheetView>
  </sheetViews>
  <sheetFormatPr defaultRowHeight="14.5" x14ac:dyDescent="0.35"/>
  <cols>
    <col min="1" max="1" width="7.08984375" customWidth="1"/>
    <col min="2" max="2" width="12.81640625" customWidth="1"/>
    <col min="3" max="3" width="42.6328125" customWidth="1"/>
    <col min="4" max="4" width="20.6328125" customWidth="1"/>
    <col min="253" max="253" width="9.36328125" customWidth="1"/>
    <col min="254" max="254" width="24.36328125" customWidth="1"/>
    <col min="255" max="255" width="45.36328125" customWidth="1"/>
    <col min="256" max="256" width="20.6328125" customWidth="1"/>
    <col min="257" max="257" width="9.08984375" customWidth="1"/>
    <col min="258" max="258" width="9.90625" bestFit="1" customWidth="1"/>
    <col min="509" max="509" width="9.36328125" customWidth="1"/>
    <col min="510" max="510" width="24.36328125" customWidth="1"/>
    <col min="511" max="511" width="45.36328125" customWidth="1"/>
    <col min="512" max="512" width="20.6328125" customWidth="1"/>
    <col min="513" max="513" width="9.08984375" customWidth="1"/>
    <col min="514" max="514" width="9.90625" bestFit="1" customWidth="1"/>
    <col min="765" max="765" width="9.36328125" customWidth="1"/>
    <col min="766" max="766" width="24.36328125" customWidth="1"/>
    <col min="767" max="767" width="45.36328125" customWidth="1"/>
    <col min="768" max="768" width="20.6328125" customWidth="1"/>
    <col min="769" max="769" width="9.08984375" customWidth="1"/>
    <col min="770" max="770" width="9.90625" bestFit="1" customWidth="1"/>
    <col min="1021" max="1021" width="9.36328125" customWidth="1"/>
    <col min="1022" max="1022" width="24.36328125" customWidth="1"/>
    <col min="1023" max="1023" width="45.36328125" customWidth="1"/>
    <col min="1024" max="1024" width="20.6328125" customWidth="1"/>
    <col min="1025" max="1025" width="9.08984375" customWidth="1"/>
    <col min="1026" max="1026" width="9.90625" bestFit="1" customWidth="1"/>
    <col min="1277" max="1277" width="9.36328125" customWidth="1"/>
    <col min="1278" max="1278" width="24.36328125" customWidth="1"/>
    <col min="1279" max="1279" width="45.36328125" customWidth="1"/>
    <col min="1280" max="1280" width="20.6328125" customWidth="1"/>
    <col min="1281" max="1281" width="9.08984375" customWidth="1"/>
    <col min="1282" max="1282" width="9.90625" bestFit="1" customWidth="1"/>
    <col min="1533" max="1533" width="9.36328125" customWidth="1"/>
    <col min="1534" max="1534" width="24.36328125" customWidth="1"/>
    <col min="1535" max="1535" width="45.36328125" customWidth="1"/>
    <col min="1536" max="1536" width="20.6328125" customWidth="1"/>
    <col min="1537" max="1537" width="9.08984375" customWidth="1"/>
    <col min="1538" max="1538" width="9.90625" bestFit="1" customWidth="1"/>
    <col min="1789" max="1789" width="9.36328125" customWidth="1"/>
    <col min="1790" max="1790" width="24.36328125" customWidth="1"/>
    <col min="1791" max="1791" width="45.36328125" customWidth="1"/>
    <col min="1792" max="1792" width="20.6328125" customWidth="1"/>
    <col min="1793" max="1793" width="9.08984375" customWidth="1"/>
    <col min="1794" max="1794" width="9.90625" bestFit="1" customWidth="1"/>
    <col min="2045" max="2045" width="9.36328125" customWidth="1"/>
    <col min="2046" max="2046" width="24.36328125" customWidth="1"/>
    <col min="2047" max="2047" width="45.36328125" customWidth="1"/>
    <col min="2048" max="2048" width="20.6328125" customWidth="1"/>
    <col min="2049" max="2049" width="9.08984375" customWidth="1"/>
    <col min="2050" max="2050" width="9.90625" bestFit="1" customWidth="1"/>
    <col min="2301" max="2301" width="9.36328125" customWidth="1"/>
    <col min="2302" max="2302" width="24.36328125" customWidth="1"/>
    <col min="2303" max="2303" width="45.36328125" customWidth="1"/>
    <col min="2304" max="2304" width="20.6328125" customWidth="1"/>
    <col min="2305" max="2305" width="9.08984375" customWidth="1"/>
    <col min="2306" max="2306" width="9.90625" bestFit="1" customWidth="1"/>
    <col min="2557" max="2557" width="9.36328125" customWidth="1"/>
    <col min="2558" max="2558" width="24.36328125" customWidth="1"/>
    <col min="2559" max="2559" width="45.36328125" customWidth="1"/>
    <col min="2560" max="2560" width="20.6328125" customWidth="1"/>
    <col min="2561" max="2561" width="9.08984375" customWidth="1"/>
    <col min="2562" max="2562" width="9.90625" bestFit="1" customWidth="1"/>
    <col min="2813" max="2813" width="9.36328125" customWidth="1"/>
    <col min="2814" max="2814" width="24.36328125" customWidth="1"/>
    <col min="2815" max="2815" width="45.36328125" customWidth="1"/>
    <col min="2816" max="2816" width="20.6328125" customWidth="1"/>
    <col min="2817" max="2817" width="9.08984375" customWidth="1"/>
    <col min="2818" max="2818" width="9.90625" bestFit="1" customWidth="1"/>
    <col min="3069" max="3069" width="9.36328125" customWidth="1"/>
    <col min="3070" max="3070" width="24.36328125" customWidth="1"/>
    <col min="3071" max="3071" width="45.36328125" customWidth="1"/>
    <col min="3072" max="3072" width="20.6328125" customWidth="1"/>
    <col min="3073" max="3073" width="9.08984375" customWidth="1"/>
    <col min="3074" max="3074" width="9.90625" bestFit="1" customWidth="1"/>
    <col min="3325" max="3325" width="9.36328125" customWidth="1"/>
    <col min="3326" max="3326" width="24.36328125" customWidth="1"/>
    <col min="3327" max="3327" width="45.36328125" customWidth="1"/>
    <col min="3328" max="3328" width="20.6328125" customWidth="1"/>
    <col min="3329" max="3329" width="9.08984375" customWidth="1"/>
    <col min="3330" max="3330" width="9.90625" bestFit="1" customWidth="1"/>
    <col min="3581" max="3581" width="9.36328125" customWidth="1"/>
    <col min="3582" max="3582" width="24.36328125" customWidth="1"/>
    <col min="3583" max="3583" width="45.36328125" customWidth="1"/>
    <col min="3584" max="3584" width="20.6328125" customWidth="1"/>
    <col min="3585" max="3585" width="9.08984375" customWidth="1"/>
    <col min="3586" max="3586" width="9.90625" bestFit="1" customWidth="1"/>
    <col min="3837" max="3837" width="9.36328125" customWidth="1"/>
    <col min="3838" max="3838" width="24.36328125" customWidth="1"/>
    <col min="3839" max="3839" width="45.36328125" customWidth="1"/>
    <col min="3840" max="3840" width="20.6328125" customWidth="1"/>
    <col min="3841" max="3841" width="9.08984375" customWidth="1"/>
    <col min="3842" max="3842" width="9.90625" bestFit="1" customWidth="1"/>
    <col min="4093" max="4093" width="9.36328125" customWidth="1"/>
    <col min="4094" max="4094" width="24.36328125" customWidth="1"/>
    <col min="4095" max="4095" width="45.36328125" customWidth="1"/>
    <col min="4096" max="4096" width="20.6328125" customWidth="1"/>
    <col min="4097" max="4097" width="9.08984375" customWidth="1"/>
    <col min="4098" max="4098" width="9.90625" bestFit="1" customWidth="1"/>
    <col min="4349" max="4349" width="9.36328125" customWidth="1"/>
    <col min="4350" max="4350" width="24.36328125" customWidth="1"/>
    <col min="4351" max="4351" width="45.36328125" customWidth="1"/>
    <col min="4352" max="4352" width="20.6328125" customWidth="1"/>
    <col min="4353" max="4353" width="9.08984375" customWidth="1"/>
    <col min="4354" max="4354" width="9.90625" bestFit="1" customWidth="1"/>
    <col min="4605" max="4605" width="9.36328125" customWidth="1"/>
    <col min="4606" max="4606" width="24.36328125" customWidth="1"/>
    <col min="4607" max="4607" width="45.36328125" customWidth="1"/>
    <col min="4608" max="4608" width="20.6328125" customWidth="1"/>
    <col min="4609" max="4609" width="9.08984375" customWidth="1"/>
    <col min="4610" max="4610" width="9.90625" bestFit="1" customWidth="1"/>
    <col min="4861" max="4861" width="9.36328125" customWidth="1"/>
    <col min="4862" max="4862" width="24.36328125" customWidth="1"/>
    <col min="4863" max="4863" width="45.36328125" customWidth="1"/>
    <col min="4864" max="4864" width="20.6328125" customWidth="1"/>
    <col min="4865" max="4865" width="9.08984375" customWidth="1"/>
    <col min="4866" max="4866" width="9.90625" bestFit="1" customWidth="1"/>
    <col min="5117" max="5117" width="9.36328125" customWidth="1"/>
    <col min="5118" max="5118" width="24.36328125" customWidth="1"/>
    <col min="5119" max="5119" width="45.36328125" customWidth="1"/>
    <col min="5120" max="5120" width="20.6328125" customWidth="1"/>
    <col min="5121" max="5121" width="9.08984375" customWidth="1"/>
    <col min="5122" max="5122" width="9.90625" bestFit="1" customWidth="1"/>
    <col min="5373" max="5373" width="9.36328125" customWidth="1"/>
    <col min="5374" max="5374" width="24.36328125" customWidth="1"/>
    <col min="5375" max="5375" width="45.36328125" customWidth="1"/>
    <col min="5376" max="5376" width="20.6328125" customWidth="1"/>
    <col min="5377" max="5377" width="9.08984375" customWidth="1"/>
    <col min="5378" max="5378" width="9.90625" bestFit="1" customWidth="1"/>
    <col min="5629" max="5629" width="9.36328125" customWidth="1"/>
    <col min="5630" max="5630" width="24.36328125" customWidth="1"/>
    <col min="5631" max="5631" width="45.36328125" customWidth="1"/>
    <col min="5632" max="5632" width="20.6328125" customWidth="1"/>
    <col min="5633" max="5633" width="9.08984375" customWidth="1"/>
    <col min="5634" max="5634" width="9.90625" bestFit="1" customWidth="1"/>
    <col min="5885" max="5885" width="9.36328125" customWidth="1"/>
    <col min="5886" max="5886" width="24.36328125" customWidth="1"/>
    <col min="5887" max="5887" width="45.36328125" customWidth="1"/>
    <col min="5888" max="5888" width="20.6328125" customWidth="1"/>
    <col min="5889" max="5889" width="9.08984375" customWidth="1"/>
    <col min="5890" max="5890" width="9.90625" bestFit="1" customWidth="1"/>
    <col min="6141" max="6141" width="9.36328125" customWidth="1"/>
    <col min="6142" max="6142" width="24.36328125" customWidth="1"/>
    <col min="6143" max="6143" width="45.36328125" customWidth="1"/>
    <col min="6144" max="6144" width="20.6328125" customWidth="1"/>
    <col min="6145" max="6145" width="9.08984375" customWidth="1"/>
    <col min="6146" max="6146" width="9.90625" bestFit="1" customWidth="1"/>
    <col min="6397" max="6397" width="9.36328125" customWidth="1"/>
    <col min="6398" max="6398" width="24.36328125" customWidth="1"/>
    <col min="6399" max="6399" width="45.36328125" customWidth="1"/>
    <col min="6400" max="6400" width="20.6328125" customWidth="1"/>
    <col min="6401" max="6401" width="9.08984375" customWidth="1"/>
    <col min="6402" max="6402" width="9.90625" bestFit="1" customWidth="1"/>
    <col min="6653" max="6653" width="9.36328125" customWidth="1"/>
    <col min="6654" max="6654" width="24.36328125" customWidth="1"/>
    <col min="6655" max="6655" width="45.36328125" customWidth="1"/>
    <col min="6656" max="6656" width="20.6328125" customWidth="1"/>
    <col min="6657" max="6657" width="9.08984375" customWidth="1"/>
    <col min="6658" max="6658" width="9.90625" bestFit="1" customWidth="1"/>
    <col min="6909" max="6909" width="9.36328125" customWidth="1"/>
    <col min="6910" max="6910" width="24.36328125" customWidth="1"/>
    <col min="6911" max="6911" width="45.36328125" customWidth="1"/>
    <col min="6912" max="6912" width="20.6328125" customWidth="1"/>
    <col min="6913" max="6913" width="9.08984375" customWidth="1"/>
    <col min="6914" max="6914" width="9.90625" bestFit="1" customWidth="1"/>
    <col min="7165" max="7165" width="9.36328125" customWidth="1"/>
    <col min="7166" max="7166" width="24.36328125" customWidth="1"/>
    <col min="7167" max="7167" width="45.36328125" customWidth="1"/>
    <col min="7168" max="7168" width="20.6328125" customWidth="1"/>
    <col min="7169" max="7169" width="9.08984375" customWidth="1"/>
    <col min="7170" max="7170" width="9.90625" bestFit="1" customWidth="1"/>
    <col min="7421" max="7421" width="9.36328125" customWidth="1"/>
    <col min="7422" max="7422" width="24.36328125" customWidth="1"/>
    <col min="7423" max="7423" width="45.36328125" customWidth="1"/>
    <col min="7424" max="7424" width="20.6328125" customWidth="1"/>
    <col min="7425" max="7425" width="9.08984375" customWidth="1"/>
    <col min="7426" max="7426" width="9.90625" bestFit="1" customWidth="1"/>
    <col min="7677" max="7677" width="9.36328125" customWidth="1"/>
    <col min="7678" max="7678" width="24.36328125" customWidth="1"/>
    <col min="7679" max="7679" width="45.36328125" customWidth="1"/>
    <col min="7680" max="7680" width="20.6328125" customWidth="1"/>
    <col min="7681" max="7681" width="9.08984375" customWidth="1"/>
    <col min="7682" max="7682" width="9.90625" bestFit="1" customWidth="1"/>
    <col min="7933" max="7933" width="9.36328125" customWidth="1"/>
    <col min="7934" max="7934" width="24.36328125" customWidth="1"/>
    <col min="7935" max="7935" width="45.36328125" customWidth="1"/>
    <col min="7936" max="7936" width="20.6328125" customWidth="1"/>
    <col min="7937" max="7937" width="9.08984375" customWidth="1"/>
    <col min="7938" max="7938" width="9.90625" bestFit="1" customWidth="1"/>
    <col min="8189" max="8189" width="9.36328125" customWidth="1"/>
    <col min="8190" max="8190" width="24.36328125" customWidth="1"/>
    <col min="8191" max="8191" width="45.36328125" customWidth="1"/>
    <col min="8192" max="8192" width="20.6328125" customWidth="1"/>
    <col min="8193" max="8193" width="9.08984375" customWidth="1"/>
    <col min="8194" max="8194" width="9.90625" bestFit="1" customWidth="1"/>
    <col min="8445" max="8445" width="9.36328125" customWidth="1"/>
    <col min="8446" max="8446" width="24.36328125" customWidth="1"/>
    <col min="8447" max="8447" width="45.36328125" customWidth="1"/>
    <col min="8448" max="8448" width="20.6328125" customWidth="1"/>
    <col min="8449" max="8449" width="9.08984375" customWidth="1"/>
    <col min="8450" max="8450" width="9.90625" bestFit="1" customWidth="1"/>
    <col min="8701" max="8701" width="9.36328125" customWidth="1"/>
    <col min="8702" max="8702" width="24.36328125" customWidth="1"/>
    <col min="8703" max="8703" width="45.36328125" customWidth="1"/>
    <col min="8704" max="8704" width="20.6328125" customWidth="1"/>
    <col min="8705" max="8705" width="9.08984375" customWidth="1"/>
    <col min="8706" max="8706" width="9.90625" bestFit="1" customWidth="1"/>
    <col min="8957" max="8957" width="9.36328125" customWidth="1"/>
    <col min="8958" max="8958" width="24.36328125" customWidth="1"/>
    <col min="8959" max="8959" width="45.36328125" customWidth="1"/>
    <col min="8960" max="8960" width="20.6328125" customWidth="1"/>
    <col min="8961" max="8961" width="9.08984375" customWidth="1"/>
    <col min="8962" max="8962" width="9.90625" bestFit="1" customWidth="1"/>
    <col min="9213" max="9213" width="9.36328125" customWidth="1"/>
    <col min="9214" max="9214" width="24.36328125" customWidth="1"/>
    <col min="9215" max="9215" width="45.36328125" customWidth="1"/>
    <col min="9216" max="9216" width="20.6328125" customWidth="1"/>
    <col min="9217" max="9217" width="9.08984375" customWidth="1"/>
    <col min="9218" max="9218" width="9.90625" bestFit="1" customWidth="1"/>
    <col min="9469" max="9469" width="9.36328125" customWidth="1"/>
    <col min="9470" max="9470" width="24.36328125" customWidth="1"/>
    <col min="9471" max="9471" width="45.36328125" customWidth="1"/>
    <col min="9472" max="9472" width="20.6328125" customWidth="1"/>
    <col min="9473" max="9473" width="9.08984375" customWidth="1"/>
    <col min="9474" max="9474" width="9.90625" bestFit="1" customWidth="1"/>
    <col min="9725" max="9725" width="9.36328125" customWidth="1"/>
    <col min="9726" max="9726" width="24.36328125" customWidth="1"/>
    <col min="9727" max="9727" width="45.36328125" customWidth="1"/>
    <col min="9728" max="9728" width="20.6328125" customWidth="1"/>
    <col min="9729" max="9729" width="9.08984375" customWidth="1"/>
    <col min="9730" max="9730" width="9.90625" bestFit="1" customWidth="1"/>
    <col min="9981" max="9981" width="9.36328125" customWidth="1"/>
    <col min="9982" max="9982" width="24.36328125" customWidth="1"/>
    <col min="9983" max="9983" width="45.36328125" customWidth="1"/>
    <col min="9984" max="9984" width="20.6328125" customWidth="1"/>
    <col min="9985" max="9985" width="9.08984375" customWidth="1"/>
    <col min="9986" max="9986" width="9.90625" bestFit="1" customWidth="1"/>
    <col min="10237" max="10237" width="9.36328125" customWidth="1"/>
    <col min="10238" max="10238" width="24.36328125" customWidth="1"/>
    <col min="10239" max="10239" width="45.36328125" customWidth="1"/>
    <col min="10240" max="10240" width="20.6328125" customWidth="1"/>
    <col min="10241" max="10241" width="9.08984375" customWidth="1"/>
    <col min="10242" max="10242" width="9.90625" bestFit="1" customWidth="1"/>
    <col min="10493" max="10493" width="9.36328125" customWidth="1"/>
    <col min="10494" max="10494" width="24.36328125" customWidth="1"/>
    <col min="10495" max="10495" width="45.36328125" customWidth="1"/>
    <col min="10496" max="10496" width="20.6328125" customWidth="1"/>
    <col min="10497" max="10497" width="9.08984375" customWidth="1"/>
    <col min="10498" max="10498" width="9.90625" bestFit="1" customWidth="1"/>
    <col min="10749" max="10749" width="9.36328125" customWidth="1"/>
    <col min="10750" max="10750" width="24.36328125" customWidth="1"/>
    <col min="10751" max="10751" width="45.36328125" customWidth="1"/>
    <col min="10752" max="10752" width="20.6328125" customWidth="1"/>
    <col min="10753" max="10753" width="9.08984375" customWidth="1"/>
    <col min="10754" max="10754" width="9.90625" bestFit="1" customWidth="1"/>
    <col min="11005" max="11005" width="9.36328125" customWidth="1"/>
    <col min="11006" max="11006" width="24.36328125" customWidth="1"/>
    <col min="11007" max="11007" width="45.36328125" customWidth="1"/>
    <col min="11008" max="11008" width="20.6328125" customWidth="1"/>
    <col min="11009" max="11009" width="9.08984375" customWidth="1"/>
    <col min="11010" max="11010" width="9.90625" bestFit="1" customWidth="1"/>
    <col min="11261" max="11261" width="9.36328125" customWidth="1"/>
    <col min="11262" max="11262" width="24.36328125" customWidth="1"/>
    <col min="11263" max="11263" width="45.36328125" customWidth="1"/>
    <col min="11264" max="11264" width="20.6328125" customWidth="1"/>
    <col min="11265" max="11265" width="9.08984375" customWidth="1"/>
    <col min="11266" max="11266" width="9.90625" bestFit="1" customWidth="1"/>
    <col min="11517" max="11517" width="9.36328125" customWidth="1"/>
    <col min="11518" max="11518" width="24.36328125" customWidth="1"/>
    <col min="11519" max="11519" width="45.36328125" customWidth="1"/>
    <col min="11520" max="11520" width="20.6328125" customWidth="1"/>
    <col min="11521" max="11521" width="9.08984375" customWidth="1"/>
    <col min="11522" max="11522" width="9.90625" bestFit="1" customWidth="1"/>
    <col min="11773" max="11773" width="9.36328125" customWidth="1"/>
    <col min="11774" max="11774" width="24.36328125" customWidth="1"/>
    <col min="11775" max="11775" width="45.36328125" customWidth="1"/>
    <col min="11776" max="11776" width="20.6328125" customWidth="1"/>
    <col min="11777" max="11777" width="9.08984375" customWidth="1"/>
    <col min="11778" max="11778" width="9.90625" bestFit="1" customWidth="1"/>
    <col min="12029" max="12029" width="9.36328125" customWidth="1"/>
    <col min="12030" max="12030" width="24.36328125" customWidth="1"/>
    <col min="12031" max="12031" width="45.36328125" customWidth="1"/>
    <col min="12032" max="12032" width="20.6328125" customWidth="1"/>
    <col min="12033" max="12033" width="9.08984375" customWidth="1"/>
    <col min="12034" max="12034" width="9.90625" bestFit="1" customWidth="1"/>
    <col min="12285" max="12285" width="9.36328125" customWidth="1"/>
    <col min="12286" max="12286" width="24.36328125" customWidth="1"/>
    <col min="12287" max="12287" width="45.36328125" customWidth="1"/>
    <col min="12288" max="12288" width="20.6328125" customWidth="1"/>
    <col min="12289" max="12289" width="9.08984375" customWidth="1"/>
    <col min="12290" max="12290" width="9.90625" bestFit="1" customWidth="1"/>
    <col min="12541" max="12541" width="9.36328125" customWidth="1"/>
    <col min="12542" max="12542" width="24.36328125" customWidth="1"/>
    <col min="12543" max="12543" width="45.36328125" customWidth="1"/>
    <col min="12544" max="12544" width="20.6328125" customWidth="1"/>
    <col min="12545" max="12545" width="9.08984375" customWidth="1"/>
    <col min="12546" max="12546" width="9.90625" bestFit="1" customWidth="1"/>
    <col min="12797" max="12797" width="9.36328125" customWidth="1"/>
    <col min="12798" max="12798" width="24.36328125" customWidth="1"/>
    <col min="12799" max="12799" width="45.36328125" customWidth="1"/>
    <col min="12800" max="12800" width="20.6328125" customWidth="1"/>
    <col min="12801" max="12801" width="9.08984375" customWidth="1"/>
    <col min="12802" max="12802" width="9.90625" bestFit="1" customWidth="1"/>
    <col min="13053" max="13053" width="9.36328125" customWidth="1"/>
    <col min="13054" max="13054" width="24.36328125" customWidth="1"/>
    <col min="13055" max="13055" width="45.36328125" customWidth="1"/>
    <col min="13056" max="13056" width="20.6328125" customWidth="1"/>
    <col min="13057" max="13057" width="9.08984375" customWidth="1"/>
    <col min="13058" max="13058" width="9.90625" bestFit="1" customWidth="1"/>
    <col min="13309" max="13309" width="9.36328125" customWidth="1"/>
    <col min="13310" max="13310" width="24.36328125" customWidth="1"/>
    <col min="13311" max="13311" width="45.36328125" customWidth="1"/>
    <col min="13312" max="13312" width="20.6328125" customWidth="1"/>
    <col min="13313" max="13313" width="9.08984375" customWidth="1"/>
    <col min="13314" max="13314" width="9.90625" bestFit="1" customWidth="1"/>
    <col min="13565" max="13565" width="9.36328125" customWidth="1"/>
    <col min="13566" max="13566" width="24.36328125" customWidth="1"/>
    <col min="13567" max="13567" width="45.36328125" customWidth="1"/>
    <col min="13568" max="13568" width="20.6328125" customWidth="1"/>
    <col min="13569" max="13569" width="9.08984375" customWidth="1"/>
    <col min="13570" max="13570" width="9.90625" bestFit="1" customWidth="1"/>
    <col min="13821" max="13821" width="9.36328125" customWidth="1"/>
    <col min="13822" max="13822" width="24.36328125" customWidth="1"/>
    <col min="13823" max="13823" width="45.36328125" customWidth="1"/>
    <col min="13824" max="13824" width="20.6328125" customWidth="1"/>
    <col min="13825" max="13825" width="9.08984375" customWidth="1"/>
    <col min="13826" max="13826" width="9.90625" bestFit="1" customWidth="1"/>
    <col min="14077" max="14077" width="9.36328125" customWidth="1"/>
    <col min="14078" max="14078" width="24.36328125" customWidth="1"/>
    <col min="14079" max="14079" width="45.36328125" customWidth="1"/>
    <col min="14080" max="14080" width="20.6328125" customWidth="1"/>
    <col min="14081" max="14081" width="9.08984375" customWidth="1"/>
    <col min="14082" max="14082" width="9.90625" bestFit="1" customWidth="1"/>
    <col min="14333" max="14333" width="9.36328125" customWidth="1"/>
    <col min="14334" max="14334" width="24.36328125" customWidth="1"/>
    <col min="14335" max="14335" width="45.36328125" customWidth="1"/>
    <col min="14336" max="14336" width="20.6328125" customWidth="1"/>
    <col min="14337" max="14337" width="9.08984375" customWidth="1"/>
    <col min="14338" max="14338" width="9.90625" bestFit="1" customWidth="1"/>
    <col min="14589" max="14589" width="9.36328125" customWidth="1"/>
    <col min="14590" max="14590" width="24.36328125" customWidth="1"/>
    <col min="14591" max="14591" width="45.36328125" customWidth="1"/>
    <col min="14592" max="14592" width="20.6328125" customWidth="1"/>
    <col min="14593" max="14593" width="9.08984375" customWidth="1"/>
    <col min="14594" max="14594" width="9.90625" bestFit="1" customWidth="1"/>
    <col min="14845" max="14845" width="9.36328125" customWidth="1"/>
    <col min="14846" max="14846" width="24.36328125" customWidth="1"/>
    <col min="14847" max="14847" width="45.36328125" customWidth="1"/>
    <col min="14848" max="14848" width="20.6328125" customWidth="1"/>
    <col min="14849" max="14849" width="9.08984375" customWidth="1"/>
    <col min="14850" max="14850" width="9.90625" bestFit="1" customWidth="1"/>
    <col min="15101" max="15101" width="9.36328125" customWidth="1"/>
    <col min="15102" max="15102" width="24.36328125" customWidth="1"/>
    <col min="15103" max="15103" width="45.36328125" customWidth="1"/>
    <col min="15104" max="15104" width="20.6328125" customWidth="1"/>
    <col min="15105" max="15105" width="9.08984375" customWidth="1"/>
    <col min="15106" max="15106" width="9.90625" bestFit="1" customWidth="1"/>
    <col min="15357" max="15357" width="9.36328125" customWidth="1"/>
    <col min="15358" max="15358" width="24.36328125" customWidth="1"/>
    <col min="15359" max="15359" width="45.36328125" customWidth="1"/>
    <col min="15360" max="15360" width="20.6328125" customWidth="1"/>
    <col min="15361" max="15361" width="9.08984375" customWidth="1"/>
    <col min="15362" max="15362" width="9.90625" bestFit="1" customWidth="1"/>
    <col min="15613" max="15613" width="9.36328125" customWidth="1"/>
    <col min="15614" max="15614" width="24.36328125" customWidth="1"/>
    <col min="15615" max="15615" width="45.36328125" customWidth="1"/>
    <col min="15616" max="15616" width="20.6328125" customWidth="1"/>
    <col min="15617" max="15617" width="9.08984375" customWidth="1"/>
    <col min="15618" max="15618" width="9.90625" bestFit="1" customWidth="1"/>
    <col min="15869" max="15869" width="9.36328125" customWidth="1"/>
    <col min="15870" max="15870" width="24.36328125" customWidth="1"/>
    <col min="15871" max="15871" width="45.36328125" customWidth="1"/>
    <col min="15872" max="15872" width="20.6328125" customWidth="1"/>
    <col min="15873" max="15873" width="9.08984375" customWidth="1"/>
    <col min="15874" max="15874" width="9.90625" bestFit="1" customWidth="1"/>
    <col min="16125" max="16125" width="9.36328125" customWidth="1"/>
    <col min="16126" max="16126" width="24.36328125" customWidth="1"/>
    <col min="16127" max="16127" width="45.36328125" customWidth="1"/>
    <col min="16128" max="16128" width="20.6328125" customWidth="1"/>
    <col min="16129" max="16129" width="9.08984375" customWidth="1"/>
    <col min="16130" max="16130" width="9.90625" bestFit="1" customWidth="1"/>
  </cols>
  <sheetData>
    <row r="1" spans="1:4" ht="35.4" customHeight="1" x14ac:dyDescent="0.35">
      <c r="A1" s="72" t="s">
        <v>47</v>
      </c>
      <c r="B1" s="72"/>
      <c r="C1" s="72"/>
      <c r="D1" s="72"/>
    </row>
    <row r="2" spans="1:4" ht="12.65" customHeight="1" x14ac:dyDescent="0.4">
      <c r="A2" s="2"/>
      <c r="D2" s="3"/>
    </row>
    <row r="3" spans="1:4" ht="20" x14ac:dyDescent="0.4">
      <c r="A3" s="2" t="s">
        <v>3</v>
      </c>
      <c r="D3" s="3" t="s">
        <v>45</v>
      </c>
    </row>
    <row r="4" spans="1:4" ht="12.65" customHeight="1" x14ac:dyDescent="0.4">
      <c r="A4" s="2"/>
      <c r="D4" s="3"/>
    </row>
    <row r="5" spans="1:4" ht="23" x14ac:dyDescent="0.5">
      <c r="A5" s="2"/>
      <c r="B5" s="4" t="s">
        <v>106</v>
      </c>
      <c r="C5" s="10">
        <v>0.58333333333333337</v>
      </c>
      <c r="D5" s="3"/>
    </row>
    <row r="6" spans="1:4" ht="9.65" customHeight="1" x14ac:dyDescent="0.35"/>
    <row r="7" spans="1:4" s="5" customFormat="1" x14ac:dyDescent="0.35">
      <c r="A7" s="70" t="s">
        <v>4</v>
      </c>
      <c r="B7" s="70" t="s">
        <v>0</v>
      </c>
      <c r="C7" s="70" t="s">
        <v>1</v>
      </c>
      <c r="D7" s="70" t="s">
        <v>2</v>
      </c>
    </row>
    <row r="8" spans="1:4" s="5" customFormat="1" x14ac:dyDescent="0.35">
      <c r="A8" s="71"/>
      <c r="B8" s="71"/>
      <c r="C8" s="71"/>
      <c r="D8" s="71"/>
    </row>
    <row r="9" spans="1:4" ht="20.149999999999999" customHeight="1" x14ac:dyDescent="0.35">
      <c r="A9" s="8"/>
      <c r="B9" s="11" t="s">
        <v>37</v>
      </c>
      <c r="C9" s="34" t="s">
        <v>48</v>
      </c>
      <c r="D9" s="35">
        <v>1947</v>
      </c>
    </row>
    <row r="10" spans="1:4" ht="20.149999999999999" customHeight="1" x14ac:dyDescent="0.35">
      <c r="A10" s="8"/>
      <c r="B10" s="11" t="s">
        <v>20</v>
      </c>
      <c r="C10" s="34" t="s">
        <v>50</v>
      </c>
      <c r="D10" s="35">
        <v>1972</v>
      </c>
    </row>
    <row r="11" spans="1:4" ht="20.149999999999999" customHeight="1" x14ac:dyDescent="0.35">
      <c r="A11" s="8"/>
      <c r="B11" s="11" t="s">
        <v>20</v>
      </c>
      <c r="C11" s="34" t="s">
        <v>9</v>
      </c>
      <c r="D11" s="35">
        <v>1978</v>
      </c>
    </row>
    <row r="12" spans="1:4" ht="20.149999999999999" customHeight="1" x14ac:dyDescent="0.35">
      <c r="A12" s="8"/>
      <c r="B12" s="11" t="s">
        <v>22</v>
      </c>
      <c r="C12" s="34" t="s">
        <v>67</v>
      </c>
      <c r="D12" s="35">
        <v>1961</v>
      </c>
    </row>
    <row r="13" spans="1:4" ht="20.149999999999999" customHeight="1" x14ac:dyDescent="0.35">
      <c r="A13" s="8"/>
      <c r="B13" s="11" t="s">
        <v>22</v>
      </c>
      <c r="C13" s="34" t="s">
        <v>69</v>
      </c>
      <c r="D13" s="35">
        <v>1957</v>
      </c>
    </row>
    <row r="14" spans="1:4" ht="20.149999999999999" customHeight="1" x14ac:dyDescent="0.35">
      <c r="A14" s="8"/>
      <c r="B14" s="11" t="s">
        <v>22</v>
      </c>
      <c r="C14" s="34" t="s">
        <v>81</v>
      </c>
      <c r="D14" s="35">
        <v>1948</v>
      </c>
    </row>
    <row r="15" spans="1:4" ht="20.149999999999999" customHeight="1" x14ac:dyDescent="0.35">
      <c r="A15" s="8"/>
      <c r="B15" s="11" t="s">
        <v>22</v>
      </c>
      <c r="C15" s="34" t="s">
        <v>83</v>
      </c>
      <c r="D15" s="35">
        <v>1945</v>
      </c>
    </row>
    <row r="16" spans="1:4" ht="20.149999999999999" customHeight="1" x14ac:dyDescent="0.35">
      <c r="A16" s="8"/>
      <c r="B16" s="11" t="s">
        <v>22</v>
      </c>
      <c r="C16" s="34" t="s">
        <v>84</v>
      </c>
      <c r="D16" s="35">
        <v>1945</v>
      </c>
    </row>
    <row r="17" spans="1:4" ht="20.149999999999999" customHeight="1" x14ac:dyDescent="0.35">
      <c r="A17" s="8"/>
      <c r="B17" s="11" t="s">
        <v>38</v>
      </c>
      <c r="C17" s="34" t="s">
        <v>91</v>
      </c>
      <c r="D17" s="35">
        <v>1971</v>
      </c>
    </row>
    <row r="18" spans="1:4" ht="20.149999999999999" customHeight="1" x14ac:dyDescent="0.35">
      <c r="A18" s="8"/>
      <c r="B18" s="11" t="s">
        <v>38</v>
      </c>
      <c r="C18" s="34" t="s">
        <v>92</v>
      </c>
      <c r="D18" s="35">
        <v>1956</v>
      </c>
    </row>
    <row r="19" spans="1:4" ht="20.149999999999999" customHeight="1" x14ac:dyDescent="0.35">
      <c r="A19" s="8"/>
      <c r="B19" s="11" t="s">
        <v>26</v>
      </c>
      <c r="C19" s="34" t="s">
        <v>96</v>
      </c>
      <c r="D19" s="35">
        <v>1954</v>
      </c>
    </row>
    <row r="20" spans="1:4" ht="20.149999999999999" customHeight="1" x14ac:dyDescent="0.35">
      <c r="A20" s="8"/>
      <c r="B20" s="11" t="s">
        <v>26</v>
      </c>
      <c r="C20" s="34" t="s">
        <v>97</v>
      </c>
      <c r="D20" s="35">
        <v>1946</v>
      </c>
    </row>
    <row r="21" spans="1:4" ht="20.149999999999999" customHeight="1" x14ac:dyDescent="0.35">
      <c r="A21" s="8"/>
      <c r="B21" s="11"/>
      <c r="C21" s="34"/>
      <c r="D21" s="35"/>
    </row>
    <row r="22" spans="1:4" ht="20.149999999999999" customHeight="1" x14ac:dyDescent="0.35">
      <c r="A22" s="8"/>
      <c r="B22" s="11"/>
      <c r="C22" s="34"/>
      <c r="D22" s="35"/>
    </row>
    <row r="23" spans="1:4" ht="20.149999999999999" customHeight="1" x14ac:dyDescent="0.35">
      <c r="A23" s="8"/>
      <c r="B23" s="11"/>
      <c r="C23" s="34"/>
      <c r="D23" s="35"/>
    </row>
    <row r="24" spans="1:4" ht="20.149999999999999" customHeight="1" x14ac:dyDescent="0.35">
      <c r="A24" s="8"/>
      <c r="B24" s="11"/>
      <c r="C24" s="34"/>
      <c r="D24" s="35"/>
    </row>
    <row r="25" spans="1:4" ht="20.149999999999999" customHeight="1" x14ac:dyDescent="0.35">
      <c r="A25" s="8"/>
      <c r="B25" s="11"/>
      <c r="C25" s="34"/>
      <c r="D25" s="35"/>
    </row>
    <row r="26" spans="1:4" ht="20.149999999999999" customHeight="1" x14ac:dyDescent="0.35">
      <c r="A26" s="8"/>
      <c r="B26" s="11"/>
      <c r="C26" s="34"/>
      <c r="D26" s="35"/>
    </row>
    <row r="27" spans="1:4" ht="20.149999999999999" customHeight="1" x14ac:dyDescent="0.35">
      <c r="A27" s="8"/>
      <c r="B27" s="11"/>
      <c r="C27" s="34"/>
      <c r="D27" s="35"/>
    </row>
    <row r="28" spans="1:4" ht="20.149999999999999" customHeight="1" x14ac:dyDescent="0.35">
      <c r="A28" s="8"/>
      <c r="B28" s="11"/>
      <c r="C28" s="34"/>
      <c r="D28" s="35"/>
    </row>
    <row r="29" spans="1:4" ht="22.75" customHeight="1" x14ac:dyDescent="0.35">
      <c r="B29" s="15" t="s">
        <v>6</v>
      </c>
    </row>
  </sheetData>
  <mergeCells count="5">
    <mergeCell ref="A1:D1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1</vt:i4>
      </vt:variant>
    </vt:vector>
  </HeadingPairs>
  <TitlesOfParts>
    <vt:vector size="10" baseType="lpstr">
      <vt:lpstr>Teams</vt:lpstr>
      <vt:lpstr>Relays</vt:lpstr>
      <vt:lpstr>Air Pistol </vt:lpstr>
      <vt:lpstr>50m Pistol</vt:lpstr>
      <vt:lpstr>25m Pistol 30+30 shots </vt:lpstr>
      <vt:lpstr>Standard Pistol</vt:lpstr>
      <vt:lpstr>Centre Fire Pistol</vt:lpstr>
      <vt:lpstr>Rapid Fire Pistol cal .22</vt:lpstr>
      <vt:lpstr>Rapid Fire Pistol cal .32</vt:lpstr>
      <vt:lpstr>'Air Pistol 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Karl Kontor</cp:lastModifiedBy>
  <cp:lastPrinted>2024-07-02T12:16:44Z</cp:lastPrinted>
  <dcterms:created xsi:type="dcterms:W3CDTF">2012-04-24T18:45:09Z</dcterms:created>
  <dcterms:modified xsi:type="dcterms:W3CDTF">2024-07-03T05:27:25Z</dcterms:modified>
</cp:coreProperties>
</file>