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+20MIX" sheetId="1" r:id="rId4"/>
    <sheet state="visible" name="30+30" sheetId="2" r:id="rId5"/>
    <sheet state="visible" name="Finaal" sheetId="3" r:id="rId6"/>
    <sheet state="visible" name="Kohtunikud" sheetId="4" r:id="rId7"/>
  </sheets>
  <definedNames/>
  <calcPr/>
</workbook>
</file>

<file path=xl/sharedStrings.xml><?xml version="1.0" encoding="utf-8"?>
<sst xmlns="http://schemas.openxmlformats.org/spreadsheetml/2006/main" count="182" uniqueCount="65">
  <si>
    <t>Liikuv märk 20+20 MIX</t>
  </si>
  <si>
    <t>12.02.2023, Männiku</t>
  </si>
  <si>
    <t>Mehed</t>
  </si>
  <si>
    <t>I pool</t>
  </si>
  <si>
    <t>II pool</t>
  </si>
  <si>
    <t>kl.</t>
  </si>
  <si>
    <t>ü.l.</t>
  </si>
  <si>
    <t>Nr</t>
  </si>
  <si>
    <t>nimi</t>
  </si>
  <si>
    <t>S.a.</t>
  </si>
  <si>
    <t>klubi</t>
  </si>
  <si>
    <t>I</t>
  </si>
  <si>
    <t>II</t>
  </si>
  <si>
    <t>Summa</t>
  </si>
  <si>
    <t>Jaanus Kala</t>
  </si>
  <si>
    <t>MäLK</t>
  </si>
  <si>
    <t>Hellar Sile</t>
  </si>
  <si>
    <t>Lauri Loot</t>
  </si>
  <si>
    <t>Elva</t>
  </si>
  <si>
    <t>Viljar Noor</t>
  </si>
  <si>
    <t>Arles Taal</t>
  </si>
  <si>
    <t>Viimsi</t>
  </si>
  <si>
    <t>Hillar Loot</t>
  </si>
  <si>
    <t>Endi Tõnisma</t>
  </si>
  <si>
    <t>Kaiu</t>
  </si>
  <si>
    <t>III</t>
  </si>
  <si>
    <t>Toomas Hallik</t>
  </si>
  <si>
    <t>Indrek Kaarna</t>
  </si>
  <si>
    <t>Valter Kaima</t>
  </si>
  <si>
    <t>Tõives Raudsaar</t>
  </si>
  <si>
    <t>Alar Heinsaar</t>
  </si>
  <si>
    <t>Kalev Leemet</t>
  </si>
  <si>
    <t>Tarmo Talvoja</t>
  </si>
  <si>
    <t>Naised</t>
  </si>
  <si>
    <t>Heili Lepp</t>
  </si>
  <si>
    <t>M</t>
  </si>
  <si>
    <t>Liivika Breivel-Taal</t>
  </si>
  <si>
    <t>Liikuv märk 30+30</t>
  </si>
  <si>
    <t>Aeglane</t>
  </si>
  <si>
    <t>Kiire</t>
  </si>
  <si>
    <t>A</t>
  </si>
  <si>
    <t>K</t>
  </si>
  <si>
    <t>Mälk</t>
  </si>
  <si>
    <t>Jaanus 
Kala</t>
  </si>
  <si>
    <t xml:space="preserve">  </t>
  </si>
  <si>
    <t>Veerand</t>
  </si>
  <si>
    <t>8,4</t>
  </si>
  <si>
    <t>10,7</t>
  </si>
  <si>
    <t>10,2</t>
  </si>
  <si>
    <t>9,1</t>
  </si>
  <si>
    <t>10,6</t>
  </si>
  <si>
    <t>Lauri
Loot</t>
  </si>
  <si>
    <t>9,2</t>
  </si>
  <si>
    <t>6,8</t>
  </si>
  <si>
    <t>10,4</t>
  </si>
  <si>
    <t>Hellar
Sile</t>
  </si>
  <si>
    <t>Arles 
Taal</t>
  </si>
  <si>
    <t>3.-4. koht</t>
  </si>
  <si>
    <t>1.-2. koht</t>
  </si>
  <si>
    <t>Supefinaal</t>
  </si>
  <si>
    <t>Heili 
Lepp</t>
  </si>
  <si>
    <t>Arvestuskohtunik</t>
  </si>
  <si>
    <t>Tulejoonekohtunik</t>
  </si>
  <si>
    <t>Finaali kohtunikud</t>
  </si>
  <si>
    <t>Protokollid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</si>
</sst>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2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sz val="12.0"/>
      <color rgb="FF000000"/>
      <name val="Arial"/>
    </font>
    <font/>
    <font>
      <b/>
      <sz val="11.0"/>
      <color theme="1"/>
      <name val="Arial"/>
    </font>
    <font>
      <b/>
      <color theme="1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  <font>
      <b/>
      <sz val="14.0"/>
      <color theme="1"/>
      <name val="Arial"/>
    </font>
    <font>
      <sz val="12.0"/>
      <color rgb="FF000000"/>
      <name val="Arial"/>
      <scheme val="minor"/>
    </font>
    <font>
      <color rgb="FF0000FF"/>
      <name val="Arial"/>
      <scheme val="minor"/>
    </font>
    <font>
      <color rgb="FF38761D"/>
      <name val="Arial"/>
      <scheme val="minor"/>
    </font>
    <font>
      <color theme="5"/>
      <name val="Arial"/>
      <scheme val="minor"/>
    </font>
    <font>
      <color rgb="FFEA4335"/>
      <name val="Arial"/>
      <scheme val="minor"/>
    </font>
    <font>
      <b/>
      <sz val="12.0"/>
      <color theme="1"/>
      <name val="Arial"/>
      <scheme val="minor"/>
    </font>
    <font>
      <sz val="11.0"/>
      <color theme="1"/>
      <name val="Arial"/>
    </font>
    <font>
      <sz val="12.0"/>
      <color theme="1"/>
      <name val="Arial"/>
      <scheme val="minor"/>
    </font>
    <font>
      <b/>
      <sz val="12.0"/>
      <color rgb="FF000000"/>
      <name val="Arial"/>
    </font>
    <font>
      <sz val="11.0"/>
      <color rgb="FF000000"/>
      <name val="Inconsolata"/>
    </font>
    <font>
      <sz val="8.0"/>
      <color theme="1"/>
      <name val="Inconsolata"/>
    </font>
    <font>
      <color theme="1"/>
      <name val="Inconsolat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2" fontId="3" numFmtId="0" xfId="0" applyAlignment="1" applyFill="1" applyFon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2" fillId="0" fontId="4" numFmtId="0" xfId="0" applyBorder="1" applyFont="1"/>
    <xf borderId="3" fillId="0" fontId="2" numFmtId="0" xfId="0" applyAlignment="1" applyBorder="1" applyFont="1">
      <alignment horizontal="center" readingOrder="0" shrinkToFit="0" vertical="center" wrapText="0"/>
    </xf>
    <xf borderId="4" fillId="0" fontId="4" numFmtId="0" xfId="0" applyBorder="1" applyFont="1"/>
    <xf borderId="5" fillId="0" fontId="4" numFmtId="0" xfId="0" applyBorder="1" applyFont="1"/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6" fillId="0" fontId="1" numFmtId="0" xfId="0" applyAlignment="1" applyBorder="1" applyFont="1">
      <alignment horizontal="center" readingOrder="0" vertical="center"/>
    </xf>
    <xf borderId="7" fillId="0" fontId="1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readingOrder="0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8" fillId="0" fontId="1" numFmtId="0" xfId="0" applyAlignment="1" applyBorder="1" applyFont="1">
      <alignment horizontal="right" readingOrder="0" shrinkToFit="0" vertical="center" wrapText="0"/>
    </xf>
    <xf borderId="7" fillId="0" fontId="3" numFmtId="0" xfId="0" applyAlignment="1" applyBorder="1" applyFont="1">
      <alignment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0"/>
    </xf>
    <xf borderId="9" fillId="0" fontId="3" numFmtId="0" xfId="0" applyAlignment="1" applyBorder="1" applyFont="1">
      <alignment horizontal="center" readingOrder="0" shrinkToFit="0" vertical="center" wrapText="0"/>
    </xf>
    <xf borderId="9" fillId="0" fontId="1" numFmtId="0" xfId="0" applyAlignment="1" applyBorder="1" applyFont="1">
      <alignment horizontal="center" readingOrder="0" shrinkToFit="0" vertical="center" wrapText="0"/>
    </xf>
    <xf borderId="9" fillId="0" fontId="9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7" fillId="0" fontId="2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horizontal="center" readingOrder="0" shrinkToFit="0" vertical="center" wrapText="0"/>
    </xf>
    <xf borderId="8" fillId="0" fontId="3" numFmtId="0" xfId="0" applyAlignment="1" applyBorder="1" applyFont="1">
      <alignment horizontal="center" readingOrder="0" shrinkToFit="0" vertical="center" wrapText="0"/>
    </xf>
    <xf borderId="0" fillId="0" fontId="8" numFmtId="0" xfId="0" applyAlignment="1" applyFont="1">
      <alignment horizontal="center" readingOrder="0"/>
    </xf>
    <xf borderId="10" fillId="0" fontId="3" numFmtId="0" xfId="0" applyAlignment="1" applyBorder="1" applyFont="1">
      <alignment horizontal="center" readingOrder="0" shrinkToFit="0" vertical="center" wrapText="0"/>
    </xf>
    <xf borderId="11" fillId="0" fontId="3" numFmtId="0" xfId="0" applyAlignment="1" applyBorder="1" applyFont="1">
      <alignment readingOrder="0" shrinkToFit="0" vertical="center" wrapText="0"/>
    </xf>
    <xf borderId="11" fillId="0" fontId="3" numFmtId="0" xfId="0" applyAlignment="1" applyBorder="1" applyFont="1">
      <alignment horizontal="center" readingOrder="0" shrinkToFit="0" vertical="center" wrapText="0"/>
    </xf>
    <xf borderId="0" fillId="0" fontId="7" numFmtId="0" xfId="0" applyAlignment="1" applyFont="1">
      <alignment horizontal="center" readingOrder="0" vertical="center"/>
    </xf>
    <xf borderId="0" fillId="0" fontId="13" numFmtId="0" xfId="0" applyAlignment="1" applyFont="1">
      <alignment horizontal="center" readingOrder="0"/>
    </xf>
    <xf borderId="0" fillId="0" fontId="13" numFmtId="0" xfId="0" applyAlignment="1" applyFont="1">
      <alignment horizontal="center"/>
    </xf>
    <xf borderId="9" fillId="0" fontId="3" numFmtId="0" xfId="0" applyAlignment="1" applyBorder="1" applyFont="1">
      <alignment readingOrder="0" shrinkToFit="0" vertical="center" wrapText="0"/>
    </xf>
    <xf borderId="0" fillId="0" fontId="12" numFmtId="0" xfId="0" applyAlignment="1" applyFont="1">
      <alignment horizontal="center"/>
    </xf>
    <xf borderId="0" fillId="0" fontId="14" numFmtId="0" xfId="0" applyAlignment="1" applyFont="1">
      <alignment horizontal="center" readingOrder="0"/>
    </xf>
    <xf borderId="7" fillId="0" fontId="1" numFmtId="0" xfId="0" applyAlignment="1" applyBorder="1" applyFont="1">
      <alignment horizontal="center" readingOrder="0" shrinkToFit="0" vertical="center" wrapText="0"/>
    </xf>
    <xf borderId="7" fillId="0" fontId="9" numFmtId="0" xfId="0" applyAlignment="1" applyBorder="1" applyFont="1">
      <alignment horizontal="center" readingOrder="0" shrinkToFit="0" vertical="center" wrapText="0"/>
    </xf>
    <xf borderId="0" fillId="0" fontId="7" numFmtId="0" xfId="0" applyAlignment="1" applyFont="1">
      <alignment horizontal="center"/>
    </xf>
    <xf borderId="0" fillId="0" fontId="15" numFmtId="0" xfId="0" applyAlignment="1" applyFont="1">
      <alignment readingOrder="0"/>
    </xf>
    <xf borderId="1" fillId="0" fontId="2" numFmtId="0" xfId="0" applyAlignment="1" applyBorder="1" applyFont="1">
      <alignment horizontal="center" readingOrder="0" shrinkToFit="0" vertical="bottom" wrapText="0"/>
    </xf>
    <xf borderId="3" fillId="0" fontId="2" numFmtId="0" xfId="0" applyAlignment="1" applyBorder="1" applyFont="1">
      <alignment horizontal="center" readingOrder="0" shrinkToFit="0" vertical="bottom" wrapText="0"/>
    </xf>
    <xf borderId="6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readingOrder="0" shrinkToFit="0" wrapText="0"/>
    </xf>
    <xf borderId="3" fillId="0" fontId="1" numFmtId="0" xfId="0" applyAlignment="1" applyBorder="1" applyFont="1">
      <alignment horizontal="center" readingOrder="0" shrinkToFit="0" wrapText="0"/>
    </xf>
    <xf borderId="3" fillId="0" fontId="1" numFmtId="0" xfId="0" applyAlignment="1" applyBorder="1" applyFont="1">
      <alignment readingOrder="0" shrinkToFit="0" wrapText="0"/>
    </xf>
    <xf borderId="7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9" fillId="0" fontId="5" numFmtId="0" xfId="0" applyAlignment="1" applyBorder="1" applyFont="1">
      <alignment horizontal="center" readingOrder="0"/>
    </xf>
    <xf borderId="7" fillId="0" fontId="6" numFmtId="0" xfId="0" applyAlignment="1" applyBorder="1" applyFont="1">
      <alignment readingOrder="0"/>
    </xf>
    <xf borderId="7" fillId="0" fontId="8" numFmtId="0" xfId="0" applyAlignment="1" applyBorder="1" applyFont="1">
      <alignment readingOrder="0" vertical="center"/>
    </xf>
    <xf borderId="0" fillId="0" fontId="16" numFmtId="0" xfId="0" applyAlignment="1" applyFont="1">
      <alignment shrinkToFit="0" vertical="bottom" wrapText="0"/>
    </xf>
    <xf borderId="0" fillId="0" fontId="5" numFmtId="0" xfId="0" applyAlignment="1" applyFont="1">
      <alignment horizontal="center" readingOrder="0"/>
    </xf>
    <xf borderId="0" fillId="0" fontId="17" numFmtId="0" xfId="0" applyAlignment="1" applyFont="1">
      <alignment horizontal="center"/>
    </xf>
    <xf borderId="6" fillId="0" fontId="4" numFmtId="0" xfId="0" applyBorder="1" applyFont="1"/>
    <xf borderId="0" fillId="0" fontId="17" numFmtId="0" xfId="0" applyAlignment="1" applyFont="1">
      <alignment horizontal="center" readingOrder="0"/>
    </xf>
    <xf borderId="8" fillId="0" fontId="1" numFmtId="0" xfId="0" applyAlignment="1" applyBorder="1" applyFont="1">
      <alignment horizontal="right" readingOrder="0" shrinkToFit="0" wrapText="0"/>
    </xf>
    <xf borderId="7" fillId="0" fontId="3" numFmtId="0" xfId="0" applyAlignment="1" applyBorder="1" applyFont="1">
      <alignment readingOrder="0" shrinkToFit="0" vertical="top" wrapText="0"/>
    </xf>
    <xf borderId="7" fillId="0" fontId="3" numFmtId="0" xfId="0" applyAlignment="1" applyBorder="1" applyFont="1">
      <alignment horizontal="right" readingOrder="0" shrinkToFit="0" vertical="top" wrapText="0"/>
    </xf>
    <xf borderId="7" fillId="0" fontId="2" numFmtId="0" xfId="0" applyAlignment="1" applyBorder="1" applyFont="1">
      <alignment horizontal="center" readingOrder="0" shrinkToFit="0" vertical="bottom" wrapText="0"/>
    </xf>
    <xf borderId="9" fillId="0" fontId="2" numFmtId="0" xfId="0" applyAlignment="1" applyBorder="1" applyFont="1">
      <alignment horizontal="center" readingOrder="0" shrinkToFit="0" vertical="bottom" wrapText="0"/>
    </xf>
    <xf borderId="9" fillId="0" fontId="1" numFmtId="0" xfId="0" applyAlignment="1" applyBorder="1" applyFont="1">
      <alignment horizontal="center" readingOrder="0" shrinkToFit="0" vertical="bottom" wrapText="0"/>
    </xf>
    <xf borderId="9" fillId="0" fontId="9" numFmtId="0" xfId="0" applyAlignment="1" applyBorder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wrapText="0"/>
    </xf>
    <xf borderId="7" fillId="0" fontId="3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horizontal="center" readingOrder="0" shrinkToFit="0" vertical="bottom" wrapText="0"/>
    </xf>
    <xf borderId="9" fillId="0" fontId="18" numFmtId="0" xfId="0" applyAlignment="1" applyBorder="1" applyFont="1">
      <alignment horizontal="center" readingOrder="0" shrinkToFit="0" vertical="bottom" wrapText="0"/>
    </xf>
    <xf borderId="8" fillId="0" fontId="2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10" fillId="0" fontId="3" numFmtId="0" xfId="0" applyAlignment="1" applyBorder="1" applyFont="1">
      <alignment horizontal="center" readingOrder="0" shrinkToFit="0" vertical="bottom" wrapText="0"/>
    </xf>
    <xf borderId="11" fillId="0" fontId="3" numFmtId="0" xfId="0" applyAlignment="1" applyBorder="1" applyFont="1">
      <alignment readingOrder="0" shrinkToFit="0" vertical="top" wrapText="0"/>
    </xf>
    <xf borderId="11" fillId="0" fontId="3" numFmtId="0" xfId="0" applyAlignment="1" applyBorder="1" applyFont="1">
      <alignment horizontal="right" readingOrder="0" shrinkToFit="0" vertical="top" wrapText="0"/>
    </xf>
    <xf borderId="0" fillId="0" fontId="17" numFmtId="0" xfId="0" applyAlignment="1" applyFont="1">
      <alignment horizontal="center" shrinkToFit="0" wrapText="0"/>
    </xf>
    <xf borderId="9" fillId="0" fontId="3" numFmtId="0" xfId="0" applyAlignment="1" applyBorder="1" applyFont="1">
      <alignment readingOrder="0" shrinkToFit="0" vertical="top" wrapText="0"/>
    </xf>
    <xf borderId="12" fillId="0" fontId="3" numFmtId="0" xfId="0" applyAlignment="1" applyBorder="1" applyFont="1">
      <alignment readingOrder="0" shrinkToFit="0" vertical="top" wrapText="0"/>
    </xf>
    <xf borderId="12" fillId="0" fontId="3" numFmtId="0" xfId="0" applyAlignment="1" applyBorder="1" applyFont="1">
      <alignment horizontal="right" readingOrder="0" shrinkToFit="0" vertical="top" wrapText="0"/>
    </xf>
    <xf borderId="2" fillId="0" fontId="3" numFmtId="0" xfId="0" applyAlignment="1" applyBorder="1" applyFont="1">
      <alignment readingOrder="0" vertical="top"/>
    </xf>
    <xf borderId="2" fillId="0" fontId="3" numFmtId="0" xfId="0" applyAlignment="1" applyBorder="1" applyFont="1">
      <alignment horizontal="right" readingOrder="0" vertical="top"/>
    </xf>
    <xf borderId="0" fillId="0" fontId="15" numFmtId="0" xfId="0" applyAlignment="1" applyFont="1">
      <alignment horizontal="center" readingOrder="0"/>
    </xf>
    <xf borderId="0" fillId="0" fontId="8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2" fontId="19" numFmtId="0" xfId="0" applyFont="1"/>
    <xf borderId="0" fillId="2" fontId="19" numFmtId="0" xfId="0" applyAlignment="1" applyFont="1">
      <alignment readingOrder="0"/>
    </xf>
    <xf borderId="0" fillId="0" fontId="8" numFmtId="0" xfId="0" applyAlignment="1" applyFont="1">
      <alignment readingOrder="0"/>
    </xf>
    <xf borderId="6" fillId="0" fontId="20" numFmtId="164" xfId="0" applyAlignment="1" applyBorder="1" applyFont="1" applyNumberFormat="1">
      <alignment readingOrder="0"/>
    </xf>
    <xf borderId="0" fillId="0" fontId="8" numFmtId="4" xfId="0" applyFont="1" applyNumberFormat="1"/>
    <xf borderId="0" fillId="0" fontId="20" numFmtId="4" xfId="0" applyAlignment="1" applyFont="1" applyNumberFormat="1">
      <alignment readingOrder="0"/>
    </xf>
    <xf borderId="0" fillId="0" fontId="21" numFmtId="0" xfId="0" applyFont="1"/>
    <xf borderId="0" fillId="0" fontId="21" numFmtId="0" xfId="0" applyAlignment="1" applyFont="1">
      <alignment readingOrder="0"/>
    </xf>
    <xf borderId="0" fillId="3" fontId="8" numFmtId="0" xfId="0" applyFill="1" applyFont="1"/>
    <xf borderId="0" fillId="3" fontId="8" numFmtId="0" xfId="0" applyAlignment="1" applyFont="1">
      <alignment vertical="center"/>
    </xf>
    <xf borderId="0" fillId="3" fontId="21" numFmtId="0" xfId="0" applyFont="1"/>
    <xf borderId="0" fillId="0" fontId="20" numFmtId="164" xfId="0" applyAlignment="1" applyFont="1" applyNumberFormat="1">
      <alignment readingOrder="0"/>
    </xf>
    <xf borderId="2" fillId="0" fontId="8" numFmtId="0" xfId="0" applyAlignment="1" applyBorder="1" applyFont="1">
      <alignment readingOrder="0" vertical="center"/>
    </xf>
    <xf borderId="0" fillId="0" fontId="2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22.13"/>
    <col customWidth="1" min="3" max="3" width="7.13"/>
    <col customWidth="1" min="4" max="4" width="7.38"/>
    <col customWidth="1" min="5" max="6" width="6.13"/>
    <col customWidth="1" min="7" max="7" width="7.38"/>
    <col customWidth="1" min="8" max="9" width="6.0"/>
    <col customWidth="1" min="10" max="11" width="7.38"/>
    <col customWidth="1" min="12" max="13" width="3.63"/>
    <col customWidth="1" min="14" max="14" width="7.13"/>
    <col customWidth="1" min="15" max="15" width="7.25"/>
  </cols>
  <sheetData>
    <row r="1">
      <c r="A1" s="1"/>
      <c r="B1" s="2" t="s">
        <v>0</v>
      </c>
      <c r="C1" s="3"/>
      <c r="D1" s="4"/>
      <c r="E1" s="5"/>
      <c r="F1" s="5"/>
      <c r="G1" s="5"/>
      <c r="H1" s="5"/>
      <c r="I1" s="6" t="s">
        <v>1</v>
      </c>
      <c r="J1" s="5"/>
      <c r="K1" s="7"/>
      <c r="L1" s="8"/>
      <c r="M1" s="7"/>
      <c r="N1" s="7"/>
      <c r="O1" s="7"/>
    </row>
    <row r="2">
      <c r="A2" s="1"/>
      <c r="B2" s="9"/>
      <c r="C2" s="3"/>
      <c r="D2" s="4"/>
      <c r="E2" s="5"/>
      <c r="F2" s="5"/>
      <c r="G2" s="5"/>
      <c r="H2" s="5"/>
      <c r="I2" s="5"/>
      <c r="J2" s="5"/>
      <c r="K2" s="7"/>
      <c r="L2" s="8"/>
      <c r="M2" s="7"/>
      <c r="N2" s="7"/>
      <c r="O2" s="7"/>
    </row>
    <row r="3">
      <c r="A3" s="1"/>
      <c r="B3" s="2" t="s">
        <v>2</v>
      </c>
      <c r="C3" s="3"/>
      <c r="D3" s="4"/>
      <c r="E3" s="5"/>
      <c r="F3" s="5"/>
      <c r="G3" s="5"/>
      <c r="H3" s="5"/>
      <c r="I3" s="5"/>
      <c r="J3" s="5"/>
      <c r="K3" s="7"/>
      <c r="L3" s="8"/>
      <c r="M3" s="7"/>
      <c r="N3" s="7"/>
      <c r="O3" s="7"/>
    </row>
    <row r="4">
      <c r="A4" s="10"/>
      <c r="B4" s="11"/>
      <c r="C4" s="12"/>
      <c r="D4" s="13"/>
      <c r="E4" s="14" t="s">
        <v>3</v>
      </c>
      <c r="F4" s="15"/>
      <c r="G4" s="15"/>
      <c r="H4" s="16" t="s">
        <v>4</v>
      </c>
      <c r="I4" s="17"/>
      <c r="J4" s="18"/>
      <c r="K4" s="19"/>
      <c r="L4" s="20" t="s">
        <v>5</v>
      </c>
      <c r="M4" s="19" t="s">
        <v>6</v>
      </c>
      <c r="N4" s="7"/>
      <c r="O4" s="7"/>
    </row>
    <row r="5">
      <c r="A5" s="21" t="s">
        <v>7</v>
      </c>
      <c r="B5" s="22" t="s">
        <v>8</v>
      </c>
      <c r="C5" s="23" t="s">
        <v>9</v>
      </c>
      <c r="D5" s="24" t="s">
        <v>10</v>
      </c>
      <c r="E5" s="23" t="s">
        <v>11</v>
      </c>
      <c r="F5" s="23" t="s">
        <v>12</v>
      </c>
      <c r="G5" s="25"/>
      <c r="H5" s="26" t="s">
        <v>11</v>
      </c>
      <c r="I5" s="26" t="s">
        <v>12</v>
      </c>
      <c r="J5" s="27"/>
      <c r="K5" s="28" t="s">
        <v>13</v>
      </c>
      <c r="L5" s="29"/>
      <c r="M5" s="30"/>
    </row>
    <row r="6">
      <c r="A6" s="31">
        <v>1.0</v>
      </c>
      <c r="B6" s="32" t="s">
        <v>14</v>
      </c>
      <c r="C6" s="33">
        <v>1973.0</v>
      </c>
      <c r="D6" s="32" t="s">
        <v>15</v>
      </c>
      <c r="E6" s="33">
        <v>91.0</v>
      </c>
      <c r="F6" s="34">
        <v>84.0</v>
      </c>
      <c r="G6" s="35">
        <f t="shared" ref="G6:G19" si="1">F6+E6</f>
        <v>175</v>
      </c>
      <c r="H6" s="34">
        <v>92.0</v>
      </c>
      <c r="I6" s="34">
        <v>92.0</v>
      </c>
      <c r="J6" s="35">
        <f t="shared" ref="J6:J19" si="2">I6+H6</f>
        <v>184</v>
      </c>
      <c r="K6" s="36">
        <f t="shared" ref="K6:K19" si="3">J6+G6</f>
        <v>359</v>
      </c>
      <c r="L6" s="37" t="s">
        <v>11</v>
      </c>
      <c r="M6" s="38"/>
      <c r="N6" s="39"/>
      <c r="O6" s="40"/>
    </row>
    <row r="7">
      <c r="A7" s="31">
        <v>2.0</v>
      </c>
      <c r="B7" s="32" t="s">
        <v>16</v>
      </c>
      <c r="C7" s="33">
        <v>1991.0</v>
      </c>
      <c r="D7" s="32" t="s">
        <v>15</v>
      </c>
      <c r="E7" s="41">
        <v>91.0</v>
      </c>
      <c r="F7" s="42">
        <v>87.0</v>
      </c>
      <c r="G7" s="35">
        <f t="shared" si="1"/>
        <v>178</v>
      </c>
      <c r="H7" s="42">
        <v>86.0</v>
      </c>
      <c r="I7" s="42">
        <v>94.0</v>
      </c>
      <c r="J7" s="35">
        <f t="shared" si="2"/>
        <v>180</v>
      </c>
      <c r="K7" s="36">
        <f t="shared" si="3"/>
        <v>358</v>
      </c>
      <c r="L7" s="37" t="s">
        <v>11</v>
      </c>
      <c r="M7" s="38"/>
      <c r="N7" s="39"/>
      <c r="O7" s="40"/>
    </row>
    <row r="8">
      <c r="A8" s="31">
        <v>3.0</v>
      </c>
      <c r="B8" s="32" t="s">
        <v>17</v>
      </c>
      <c r="C8" s="33">
        <v>1995.0</v>
      </c>
      <c r="D8" s="32" t="s">
        <v>18</v>
      </c>
      <c r="E8" s="33">
        <v>82.0</v>
      </c>
      <c r="F8" s="43">
        <v>94.0</v>
      </c>
      <c r="G8" s="35">
        <f t="shared" si="1"/>
        <v>176</v>
      </c>
      <c r="H8" s="34">
        <v>81.0</v>
      </c>
      <c r="I8" s="34">
        <v>90.0</v>
      </c>
      <c r="J8" s="35">
        <f t="shared" si="2"/>
        <v>171</v>
      </c>
      <c r="K8" s="36">
        <f t="shared" si="3"/>
        <v>347</v>
      </c>
      <c r="L8" s="37" t="s">
        <v>11</v>
      </c>
      <c r="M8" s="38">
        <v>17.0</v>
      </c>
      <c r="N8" s="39"/>
      <c r="O8" s="40"/>
    </row>
    <row r="9">
      <c r="A9" s="31">
        <v>4.0</v>
      </c>
      <c r="B9" s="32" t="s">
        <v>19</v>
      </c>
      <c r="C9" s="33">
        <v>1968.0</v>
      </c>
      <c r="D9" s="32" t="s">
        <v>15</v>
      </c>
      <c r="E9" s="33">
        <v>88.0</v>
      </c>
      <c r="F9" s="43">
        <v>87.0</v>
      </c>
      <c r="G9" s="35">
        <f t="shared" si="1"/>
        <v>175</v>
      </c>
      <c r="H9" s="43">
        <v>92.0</v>
      </c>
      <c r="I9" s="43">
        <v>80.0</v>
      </c>
      <c r="J9" s="35">
        <f t="shared" si="2"/>
        <v>172</v>
      </c>
      <c r="K9" s="36">
        <f t="shared" si="3"/>
        <v>347</v>
      </c>
      <c r="L9" s="37" t="s">
        <v>11</v>
      </c>
      <c r="M9" s="38">
        <v>14.0</v>
      </c>
      <c r="N9" s="39"/>
      <c r="O9" s="44"/>
    </row>
    <row r="10">
      <c r="A10" s="31">
        <v>5.0</v>
      </c>
      <c r="B10" s="32" t="s">
        <v>20</v>
      </c>
      <c r="C10" s="33">
        <v>1973.0</v>
      </c>
      <c r="D10" s="32" t="s">
        <v>21</v>
      </c>
      <c r="E10" s="45">
        <v>82.0</v>
      </c>
      <c r="F10" s="45">
        <v>85.0</v>
      </c>
      <c r="G10" s="35">
        <f t="shared" si="1"/>
        <v>167</v>
      </c>
      <c r="H10" s="43">
        <v>82.0</v>
      </c>
      <c r="I10" s="43">
        <v>87.0</v>
      </c>
      <c r="J10" s="35">
        <f t="shared" si="2"/>
        <v>169</v>
      </c>
      <c r="K10" s="36">
        <f t="shared" si="3"/>
        <v>336</v>
      </c>
      <c r="L10" s="37" t="s">
        <v>12</v>
      </c>
      <c r="M10" s="38"/>
      <c r="N10" s="39"/>
      <c r="O10" s="40"/>
    </row>
    <row r="11">
      <c r="A11" s="31">
        <v>6.0</v>
      </c>
      <c r="B11" s="32" t="s">
        <v>22</v>
      </c>
      <c r="C11" s="33">
        <v>1968.0</v>
      </c>
      <c r="D11" s="32" t="s">
        <v>18</v>
      </c>
      <c r="E11" s="41">
        <v>85.0</v>
      </c>
      <c r="F11" s="41">
        <v>83.0</v>
      </c>
      <c r="G11" s="35">
        <f t="shared" si="1"/>
        <v>168</v>
      </c>
      <c r="H11" s="42">
        <v>86.0</v>
      </c>
      <c r="I11" s="42">
        <v>78.0</v>
      </c>
      <c r="J11" s="35">
        <f t="shared" si="2"/>
        <v>164</v>
      </c>
      <c r="K11" s="36">
        <f t="shared" si="3"/>
        <v>332</v>
      </c>
      <c r="L11" s="37" t="s">
        <v>12</v>
      </c>
      <c r="M11" s="38"/>
      <c r="N11" s="39"/>
      <c r="O11" s="40"/>
    </row>
    <row r="12">
      <c r="A12" s="31">
        <v>7.0</v>
      </c>
      <c r="B12" s="32" t="s">
        <v>23</v>
      </c>
      <c r="C12" s="33">
        <v>1962.0</v>
      </c>
      <c r="D12" s="32" t="s">
        <v>24</v>
      </c>
      <c r="E12" s="41">
        <v>80.0</v>
      </c>
      <c r="F12" s="41">
        <v>80.0</v>
      </c>
      <c r="G12" s="35">
        <f t="shared" si="1"/>
        <v>160</v>
      </c>
      <c r="H12" s="42">
        <v>89.0</v>
      </c>
      <c r="I12" s="42">
        <v>70.0</v>
      </c>
      <c r="J12" s="35">
        <f t="shared" si="2"/>
        <v>159</v>
      </c>
      <c r="K12" s="36">
        <f t="shared" si="3"/>
        <v>319</v>
      </c>
      <c r="L12" s="37" t="s">
        <v>25</v>
      </c>
      <c r="M12" s="38"/>
      <c r="N12" s="39"/>
      <c r="O12" s="40"/>
    </row>
    <row r="13">
      <c r="A13" s="31">
        <v>8.0</v>
      </c>
      <c r="B13" s="46" t="s">
        <v>26</v>
      </c>
      <c r="C13" s="47">
        <v>1966.0</v>
      </c>
      <c r="D13" s="46" t="s">
        <v>15</v>
      </c>
      <c r="E13" s="33">
        <v>74.0</v>
      </c>
      <c r="F13" s="33">
        <v>76.0</v>
      </c>
      <c r="G13" s="35">
        <f t="shared" si="1"/>
        <v>150</v>
      </c>
      <c r="H13" s="43">
        <v>82.0</v>
      </c>
      <c r="I13" s="43">
        <v>78.0</v>
      </c>
      <c r="J13" s="35">
        <f t="shared" si="2"/>
        <v>160</v>
      </c>
      <c r="K13" s="36">
        <f t="shared" si="3"/>
        <v>310</v>
      </c>
      <c r="L13" s="37" t="s">
        <v>25</v>
      </c>
      <c r="M13" s="38"/>
      <c r="N13" s="39"/>
      <c r="O13" s="40"/>
    </row>
    <row r="14">
      <c r="A14" s="31">
        <v>9.0</v>
      </c>
      <c r="B14" s="32" t="s">
        <v>27</v>
      </c>
      <c r="C14" s="33">
        <v>1976.0</v>
      </c>
      <c r="D14" s="32" t="s">
        <v>18</v>
      </c>
      <c r="E14" s="33">
        <v>76.0</v>
      </c>
      <c r="F14" s="33">
        <v>65.0</v>
      </c>
      <c r="G14" s="35">
        <f t="shared" si="1"/>
        <v>141</v>
      </c>
      <c r="H14" s="43">
        <v>78.0</v>
      </c>
      <c r="I14" s="43">
        <v>77.0</v>
      </c>
      <c r="J14" s="35">
        <f t="shared" si="2"/>
        <v>155</v>
      </c>
      <c r="K14" s="36">
        <f t="shared" si="3"/>
        <v>296</v>
      </c>
      <c r="L14" s="48"/>
      <c r="M14" s="38"/>
      <c r="N14" s="39"/>
      <c r="O14" s="49"/>
    </row>
    <row r="15">
      <c r="A15" s="31">
        <v>10.0</v>
      </c>
      <c r="B15" s="32" t="s">
        <v>28</v>
      </c>
      <c r="C15" s="33">
        <v>1988.0</v>
      </c>
      <c r="D15" s="32" t="s">
        <v>24</v>
      </c>
      <c r="E15" s="33">
        <v>71.0</v>
      </c>
      <c r="F15" s="33">
        <v>77.0</v>
      </c>
      <c r="G15" s="35">
        <f t="shared" si="1"/>
        <v>148</v>
      </c>
      <c r="H15" s="43">
        <v>67.0</v>
      </c>
      <c r="I15" s="43">
        <v>80.0</v>
      </c>
      <c r="J15" s="35">
        <f t="shared" si="2"/>
        <v>147</v>
      </c>
      <c r="K15" s="36">
        <f t="shared" si="3"/>
        <v>295</v>
      </c>
      <c r="L15" s="48"/>
      <c r="M15" s="38"/>
      <c r="N15" s="39"/>
      <c r="O15" s="50"/>
    </row>
    <row r="16">
      <c r="A16" s="31">
        <v>11.0</v>
      </c>
      <c r="B16" s="51" t="s">
        <v>29</v>
      </c>
      <c r="C16" s="34">
        <v>1947.0</v>
      </c>
      <c r="D16" s="51" t="s">
        <v>18</v>
      </c>
      <c r="E16" s="33">
        <v>61.0</v>
      </c>
      <c r="F16" s="33">
        <v>81.0</v>
      </c>
      <c r="G16" s="35">
        <f t="shared" si="1"/>
        <v>142</v>
      </c>
      <c r="H16" s="43">
        <v>63.0</v>
      </c>
      <c r="I16" s="43">
        <v>82.0</v>
      </c>
      <c r="J16" s="35">
        <f t="shared" si="2"/>
        <v>145</v>
      </c>
      <c r="K16" s="36">
        <f t="shared" si="3"/>
        <v>287</v>
      </c>
      <c r="L16" s="48"/>
      <c r="M16" s="38"/>
      <c r="N16" s="52"/>
      <c r="O16" s="53"/>
    </row>
    <row r="17">
      <c r="A17" s="31">
        <v>12.0</v>
      </c>
      <c r="B17" s="32" t="s">
        <v>30</v>
      </c>
      <c r="C17" s="33">
        <v>1965.0</v>
      </c>
      <c r="D17" s="32" t="s">
        <v>15</v>
      </c>
      <c r="E17" s="41">
        <v>61.0</v>
      </c>
      <c r="F17" s="41">
        <v>65.0</v>
      </c>
      <c r="G17" s="35">
        <f t="shared" si="1"/>
        <v>126</v>
      </c>
      <c r="H17" s="42">
        <v>82.0</v>
      </c>
      <c r="I17" s="42">
        <v>66.0</v>
      </c>
      <c r="J17" s="35">
        <f t="shared" si="2"/>
        <v>148</v>
      </c>
      <c r="K17" s="36">
        <f t="shared" si="3"/>
        <v>274</v>
      </c>
      <c r="L17" s="48"/>
      <c r="M17" s="38"/>
      <c r="N17" s="39"/>
      <c r="O17" s="50"/>
    </row>
    <row r="18">
      <c r="A18" s="31">
        <v>13.0</v>
      </c>
      <c r="B18" s="32" t="s">
        <v>31</v>
      </c>
      <c r="C18" s="33">
        <v>1973.0</v>
      </c>
      <c r="D18" s="32" t="s">
        <v>15</v>
      </c>
      <c r="E18" s="33">
        <v>58.0</v>
      </c>
      <c r="F18" s="33">
        <v>75.0</v>
      </c>
      <c r="G18" s="35">
        <f t="shared" si="1"/>
        <v>133</v>
      </c>
      <c r="H18" s="43">
        <v>66.0</v>
      </c>
      <c r="I18" s="43">
        <v>74.0</v>
      </c>
      <c r="J18" s="35">
        <f t="shared" si="2"/>
        <v>140</v>
      </c>
      <c r="K18" s="36">
        <f t="shared" si="3"/>
        <v>273</v>
      </c>
      <c r="L18" s="48"/>
      <c r="M18" s="38"/>
      <c r="N18" s="39"/>
      <c r="O18" s="49"/>
    </row>
    <row r="19">
      <c r="A19" s="31">
        <v>14.0</v>
      </c>
      <c r="B19" s="32" t="s">
        <v>32</v>
      </c>
      <c r="C19" s="33">
        <v>1981.0</v>
      </c>
      <c r="D19" s="32" t="s">
        <v>24</v>
      </c>
      <c r="E19" s="33">
        <v>51.0</v>
      </c>
      <c r="F19" s="33">
        <v>71.0</v>
      </c>
      <c r="G19" s="54">
        <f t="shared" si="1"/>
        <v>122</v>
      </c>
      <c r="H19" s="33">
        <v>55.0</v>
      </c>
      <c r="I19" s="33">
        <v>59.0</v>
      </c>
      <c r="J19" s="54">
        <f t="shared" si="2"/>
        <v>114</v>
      </c>
      <c r="K19" s="55">
        <f t="shared" si="3"/>
        <v>236</v>
      </c>
      <c r="L19" s="48"/>
      <c r="M19" s="38"/>
      <c r="N19" s="44"/>
      <c r="O19" s="40"/>
    </row>
    <row r="20">
      <c r="C20" s="40"/>
      <c r="L20" s="56"/>
    </row>
    <row r="21">
      <c r="C21" s="40"/>
      <c r="L21" s="56"/>
    </row>
    <row r="22">
      <c r="B22" s="57" t="s">
        <v>33</v>
      </c>
      <c r="C22" s="40"/>
      <c r="L22" s="56"/>
    </row>
    <row r="23">
      <c r="A23" s="1"/>
      <c r="B23" s="9"/>
      <c r="C23" s="3"/>
      <c r="D23" s="4"/>
      <c r="E23" s="58" t="s">
        <v>3</v>
      </c>
      <c r="F23" s="15"/>
      <c r="G23" s="15"/>
      <c r="H23" s="59" t="s">
        <v>4</v>
      </c>
      <c r="I23" s="17"/>
      <c r="J23" s="18"/>
      <c r="K23" s="7"/>
      <c r="L23" s="8"/>
      <c r="M23" s="7"/>
      <c r="N23" s="7"/>
      <c r="O23" s="7"/>
    </row>
    <row r="24">
      <c r="A24" s="60" t="s">
        <v>7</v>
      </c>
      <c r="B24" s="61" t="s">
        <v>8</v>
      </c>
      <c r="C24" s="62" t="s">
        <v>9</v>
      </c>
      <c r="D24" s="63" t="s">
        <v>10</v>
      </c>
      <c r="E24" s="62" t="s">
        <v>11</v>
      </c>
      <c r="F24" s="62" t="s">
        <v>12</v>
      </c>
      <c r="G24" s="64"/>
      <c r="H24" s="65" t="s">
        <v>11</v>
      </c>
      <c r="I24" s="65" t="s">
        <v>12</v>
      </c>
      <c r="J24" s="66"/>
      <c r="K24" s="67" t="s">
        <v>13</v>
      </c>
      <c r="L24" s="56"/>
    </row>
    <row r="25">
      <c r="A25" s="68">
        <v>1.0</v>
      </c>
      <c r="B25" s="32" t="s">
        <v>34</v>
      </c>
      <c r="C25" s="33">
        <v>1985.0</v>
      </c>
      <c r="D25" s="32" t="s">
        <v>15</v>
      </c>
      <c r="E25" s="33">
        <v>92.0</v>
      </c>
      <c r="F25" s="33">
        <v>92.0</v>
      </c>
      <c r="G25" s="54">
        <f t="shared" ref="G25:G26" si="4">F25+E25</f>
        <v>184</v>
      </c>
      <c r="H25" s="33">
        <v>92.0</v>
      </c>
      <c r="I25" s="33">
        <v>89.0</v>
      </c>
      <c r="J25" s="54">
        <f t="shared" ref="J25:J26" si="5">I25+H25</f>
        <v>181</v>
      </c>
      <c r="K25" s="55">
        <f t="shared" ref="K25:K26" si="6">J25+G25</f>
        <v>365</v>
      </c>
      <c r="L25" s="37" t="s">
        <v>35</v>
      </c>
    </row>
    <row r="26">
      <c r="A26" s="68">
        <v>2.0</v>
      </c>
      <c r="B26" s="32" t="s">
        <v>36</v>
      </c>
      <c r="C26" s="33">
        <v>1986.0</v>
      </c>
      <c r="D26" s="32" t="s">
        <v>15</v>
      </c>
      <c r="E26" s="33">
        <v>69.0</v>
      </c>
      <c r="F26" s="33">
        <v>62.0</v>
      </c>
      <c r="G26" s="54">
        <f t="shared" si="4"/>
        <v>131</v>
      </c>
      <c r="H26" s="33">
        <v>52.0</v>
      </c>
      <c r="I26" s="33">
        <v>63.0</v>
      </c>
      <c r="J26" s="54">
        <f t="shared" si="5"/>
        <v>115</v>
      </c>
      <c r="K26" s="55">
        <f t="shared" si="6"/>
        <v>246</v>
      </c>
      <c r="L26" s="56"/>
    </row>
    <row r="27">
      <c r="C27" s="40"/>
      <c r="L27" s="56"/>
    </row>
    <row r="28">
      <c r="C28" s="40"/>
      <c r="L28" s="56"/>
    </row>
    <row r="29">
      <c r="C29" s="40"/>
      <c r="L29" s="56"/>
    </row>
    <row r="30">
      <c r="C30" s="40"/>
      <c r="L30" s="56"/>
    </row>
    <row r="31">
      <c r="C31" s="40"/>
      <c r="L31" s="56"/>
    </row>
    <row r="32">
      <c r="C32" s="40"/>
      <c r="L32" s="56"/>
    </row>
    <row r="33">
      <c r="C33" s="40"/>
      <c r="L33" s="56"/>
    </row>
    <row r="34">
      <c r="C34" s="40"/>
      <c r="L34" s="56"/>
    </row>
    <row r="35">
      <c r="C35" s="40"/>
      <c r="L35" s="56"/>
    </row>
    <row r="36">
      <c r="C36" s="40"/>
      <c r="L36" s="56"/>
    </row>
    <row r="37">
      <c r="C37" s="40"/>
      <c r="L37" s="56"/>
    </row>
    <row r="38">
      <c r="C38" s="40"/>
      <c r="L38" s="56"/>
    </row>
    <row r="39">
      <c r="C39" s="40"/>
      <c r="L39" s="56"/>
    </row>
    <row r="40">
      <c r="C40" s="40"/>
      <c r="L40" s="56"/>
    </row>
    <row r="41">
      <c r="C41" s="40"/>
      <c r="L41" s="56"/>
    </row>
    <row r="42">
      <c r="C42" s="40"/>
      <c r="L42" s="56"/>
    </row>
    <row r="43">
      <c r="C43" s="40"/>
      <c r="L43" s="56"/>
    </row>
    <row r="44">
      <c r="C44" s="40"/>
      <c r="L44" s="56"/>
    </row>
    <row r="45">
      <c r="C45" s="40"/>
      <c r="L45" s="56"/>
    </row>
    <row r="46">
      <c r="C46" s="40"/>
      <c r="L46" s="56"/>
    </row>
    <row r="47">
      <c r="C47" s="40"/>
      <c r="L47" s="56"/>
    </row>
    <row r="48">
      <c r="C48" s="40"/>
      <c r="L48" s="56"/>
    </row>
    <row r="49">
      <c r="C49" s="40"/>
      <c r="L49" s="56"/>
    </row>
    <row r="50">
      <c r="C50" s="40"/>
      <c r="L50" s="56"/>
    </row>
    <row r="51">
      <c r="C51" s="40"/>
      <c r="L51" s="56"/>
    </row>
    <row r="52">
      <c r="C52" s="40"/>
      <c r="L52" s="56"/>
    </row>
    <row r="53">
      <c r="C53" s="40"/>
      <c r="L53" s="56"/>
    </row>
    <row r="54">
      <c r="C54" s="40"/>
      <c r="L54" s="56"/>
    </row>
    <row r="55">
      <c r="C55" s="40"/>
      <c r="L55" s="56"/>
    </row>
    <row r="56">
      <c r="C56" s="40"/>
      <c r="L56" s="56"/>
    </row>
    <row r="57">
      <c r="C57" s="40"/>
      <c r="L57" s="56"/>
    </row>
    <row r="58">
      <c r="C58" s="40"/>
      <c r="L58" s="56"/>
    </row>
    <row r="59">
      <c r="C59" s="40"/>
      <c r="L59" s="56"/>
    </row>
    <row r="60">
      <c r="C60" s="40"/>
      <c r="L60" s="56"/>
    </row>
    <row r="61">
      <c r="C61" s="40"/>
      <c r="L61" s="56"/>
    </row>
    <row r="62">
      <c r="C62" s="40"/>
      <c r="L62" s="56"/>
    </row>
    <row r="63">
      <c r="C63" s="40"/>
      <c r="L63" s="56"/>
    </row>
    <row r="64">
      <c r="C64" s="40"/>
      <c r="L64" s="56"/>
    </row>
    <row r="65">
      <c r="C65" s="40"/>
      <c r="L65" s="56"/>
    </row>
    <row r="66">
      <c r="C66" s="40"/>
      <c r="L66" s="56"/>
    </row>
    <row r="67">
      <c r="C67" s="40"/>
      <c r="L67" s="56"/>
    </row>
    <row r="68">
      <c r="C68" s="40"/>
      <c r="L68" s="56"/>
    </row>
    <row r="69">
      <c r="C69" s="40"/>
      <c r="L69" s="56"/>
    </row>
    <row r="70">
      <c r="C70" s="40"/>
      <c r="L70" s="56"/>
    </row>
    <row r="71">
      <c r="C71" s="40"/>
      <c r="L71" s="56"/>
    </row>
    <row r="72">
      <c r="C72" s="40"/>
      <c r="L72" s="56"/>
    </row>
    <row r="73">
      <c r="C73" s="40"/>
      <c r="L73" s="56"/>
    </row>
    <row r="74">
      <c r="C74" s="40"/>
      <c r="L74" s="56"/>
    </row>
    <row r="75">
      <c r="C75" s="40"/>
      <c r="L75" s="56"/>
    </row>
    <row r="76">
      <c r="C76" s="40"/>
      <c r="L76" s="56"/>
    </row>
    <row r="77">
      <c r="C77" s="40"/>
      <c r="L77" s="56"/>
    </row>
    <row r="78">
      <c r="C78" s="40"/>
      <c r="L78" s="56"/>
    </row>
    <row r="79">
      <c r="C79" s="40"/>
      <c r="L79" s="56"/>
    </row>
    <row r="80">
      <c r="C80" s="40"/>
      <c r="L80" s="56"/>
    </row>
    <row r="81">
      <c r="C81" s="40"/>
      <c r="L81" s="56"/>
    </row>
    <row r="82">
      <c r="C82" s="40"/>
      <c r="L82" s="56"/>
    </row>
    <row r="83">
      <c r="C83" s="40"/>
      <c r="L83" s="56"/>
    </row>
    <row r="84">
      <c r="C84" s="40"/>
      <c r="L84" s="56"/>
    </row>
    <row r="85">
      <c r="C85" s="40"/>
      <c r="L85" s="56"/>
    </row>
    <row r="86">
      <c r="C86" s="40"/>
      <c r="L86" s="56"/>
    </row>
    <row r="87">
      <c r="C87" s="40"/>
      <c r="L87" s="56"/>
    </row>
    <row r="88">
      <c r="C88" s="40"/>
      <c r="L88" s="56"/>
    </row>
    <row r="89">
      <c r="C89" s="40"/>
      <c r="L89" s="56"/>
    </row>
    <row r="90">
      <c r="C90" s="40"/>
      <c r="L90" s="56"/>
    </row>
    <row r="91">
      <c r="C91" s="40"/>
      <c r="L91" s="56"/>
    </row>
    <row r="92">
      <c r="C92" s="40"/>
      <c r="L92" s="56"/>
    </row>
    <row r="93">
      <c r="C93" s="40"/>
      <c r="L93" s="56"/>
    </row>
    <row r="94">
      <c r="C94" s="40"/>
      <c r="L94" s="56"/>
    </row>
    <row r="95">
      <c r="C95" s="40"/>
      <c r="L95" s="56"/>
    </row>
    <row r="96">
      <c r="C96" s="40"/>
      <c r="L96" s="56"/>
    </row>
    <row r="97">
      <c r="C97" s="40"/>
      <c r="L97" s="56"/>
    </row>
    <row r="98">
      <c r="C98" s="40"/>
      <c r="L98" s="56"/>
    </row>
    <row r="99">
      <c r="C99" s="40"/>
      <c r="L99" s="56"/>
    </row>
    <row r="100">
      <c r="C100" s="40"/>
      <c r="L100" s="56"/>
    </row>
    <row r="101">
      <c r="C101" s="40"/>
      <c r="L101" s="56"/>
    </row>
    <row r="102">
      <c r="C102" s="40"/>
      <c r="L102" s="56"/>
    </row>
    <row r="103">
      <c r="C103" s="40"/>
      <c r="L103" s="56"/>
    </row>
    <row r="104">
      <c r="C104" s="40"/>
      <c r="L104" s="56"/>
    </row>
    <row r="105">
      <c r="C105" s="40"/>
      <c r="L105" s="56"/>
    </row>
    <row r="106">
      <c r="C106" s="40"/>
      <c r="L106" s="56"/>
    </row>
    <row r="107">
      <c r="C107" s="40"/>
      <c r="L107" s="56"/>
    </row>
    <row r="108">
      <c r="C108" s="40"/>
      <c r="L108" s="56"/>
    </row>
    <row r="109">
      <c r="C109" s="40"/>
      <c r="L109" s="56"/>
    </row>
    <row r="110">
      <c r="C110" s="40"/>
      <c r="L110" s="56"/>
    </row>
    <row r="111">
      <c r="C111" s="40"/>
      <c r="L111" s="56"/>
    </row>
    <row r="112">
      <c r="C112" s="40"/>
      <c r="L112" s="56"/>
    </row>
    <row r="113">
      <c r="C113" s="40"/>
      <c r="L113" s="56"/>
    </row>
    <row r="114">
      <c r="C114" s="40"/>
      <c r="L114" s="56"/>
    </row>
    <row r="115">
      <c r="C115" s="40"/>
      <c r="L115" s="56"/>
    </row>
    <row r="116">
      <c r="C116" s="40"/>
      <c r="L116" s="56"/>
    </row>
    <row r="117">
      <c r="C117" s="40"/>
      <c r="L117" s="56"/>
    </row>
    <row r="118">
      <c r="C118" s="40"/>
      <c r="L118" s="56"/>
    </row>
    <row r="119">
      <c r="C119" s="40"/>
      <c r="L119" s="56"/>
    </row>
    <row r="120">
      <c r="C120" s="40"/>
      <c r="L120" s="56"/>
    </row>
    <row r="121">
      <c r="C121" s="40"/>
      <c r="L121" s="56"/>
    </row>
    <row r="122">
      <c r="C122" s="40"/>
      <c r="L122" s="56"/>
    </row>
    <row r="123">
      <c r="C123" s="40"/>
      <c r="L123" s="56"/>
    </row>
    <row r="124">
      <c r="C124" s="40"/>
      <c r="L124" s="56"/>
    </row>
    <row r="125">
      <c r="C125" s="40"/>
      <c r="L125" s="56"/>
    </row>
    <row r="126">
      <c r="C126" s="40"/>
      <c r="L126" s="56"/>
    </row>
    <row r="127">
      <c r="C127" s="40"/>
      <c r="L127" s="56"/>
    </row>
    <row r="128">
      <c r="C128" s="40"/>
      <c r="L128" s="56"/>
    </row>
    <row r="129">
      <c r="C129" s="40"/>
      <c r="L129" s="56"/>
    </row>
    <row r="130">
      <c r="C130" s="40"/>
      <c r="L130" s="56"/>
    </row>
    <row r="131">
      <c r="C131" s="40"/>
      <c r="L131" s="56"/>
    </row>
    <row r="132">
      <c r="C132" s="40"/>
      <c r="L132" s="56"/>
    </row>
    <row r="133">
      <c r="C133" s="40"/>
      <c r="L133" s="56"/>
    </row>
    <row r="134">
      <c r="C134" s="40"/>
      <c r="L134" s="56"/>
    </row>
    <row r="135">
      <c r="C135" s="40"/>
      <c r="L135" s="56"/>
    </row>
    <row r="136">
      <c r="C136" s="40"/>
      <c r="L136" s="56"/>
    </row>
    <row r="137">
      <c r="C137" s="40"/>
      <c r="L137" s="56"/>
    </row>
    <row r="138">
      <c r="C138" s="40"/>
      <c r="L138" s="56"/>
    </row>
    <row r="139">
      <c r="C139" s="40"/>
      <c r="L139" s="56"/>
    </row>
    <row r="140">
      <c r="C140" s="40"/>
      <c r="L140" s="56"/>
    </row>
    <row r="141">
      <c r="C141" s="40"/>
      <c r="L141" s="56"/>
    </row>
    <row r="142">
      <c r="C142" s="40"/>
      <c r="L142" s="56"/>
    </row>
    <row r="143">
      <c r="C143" s="40"/>
      <c r="L143" s="56"/>
    </row>
    <row r="144">
      <c r="C144" s="40"/>
      <c r="L144" s="56"/>
    </row>
    <row r="145">
      <c r="C145" s="40"/>
      <c r="L145" s="56"/>
    </row>
    <row r="146">
      <c r="C146" s="40"/>
      <c r="L146" s="56"/>
    </row>
    <row r="147">
      <c r="C147" s="40"/>
      <c r="L147" s="56"/>
    </row>
    <row r="148">
      <c r="C148" s="40"/>
      <c r="L148" s="56"/>
    </row>
    <row r="149">
      <c r="C149" s="40"/>
      <c r="L149" s="56"/>
    </row>
    <row r="150">
      <c r="C150" s="40"/>
      <c r="L150" s="56"/>
    </row>
    <row r="151">
      <c r="C151" s="40"/>
      <c r="L151" s="56"/>
    </row>
    <row r="152">
      <c r="C152" s="40"/>
      <c r="L152" s="56"/>
    </row>
    <row r="153">
      <c r="C153" s="40"/>
      <c r="L153" s="56"/>
    </row>
    <row r="154">
      <c r="C154" s="40"/>
      <c r="L154" s="56"/>
    </row>
    <row r="155">
      <c r="C155" s="40"/>
      <c r="L155" s="56"/>
    </row>
    <row r="156">
      <c r="C156" s="40"/>
      <c r="L156" s="56"/>
    </row>
    <row r="157">
      <c r="C157" s="40"/>
      <c r="L157" s="56"/>
    </row>
    <row r="158">
      <c r="C158" s="40"/>
      <c r="L158" s="56"/>
    </row>
    <row r="159">
      <c r="C159" s="40"/>
      <c r="L159" s="56"/>
    </row>
    <row r="160">
      <c r="C160" s="40"/>
      <c r="L160" s="56"/>
    </row>
    <row r="161">
      <c r="C161" s="40"/>
      <c r="L161" s="56"/>
    </row>
    <row r="162">
      <c r="C162" s="40"/>
      <c r="L162" s="56"/>
    </row>
    <row r="163">
      <c r="C163" s="40"/>
      <c r="L163" s="56"/>
    </row>
    <row r="164">
      <c r="C164" s="40"/>
      <c r="L164" s="56"/>
    </row>
    <row r="165">
      <c r="C165" s="40"/>
      <c r="L165" s="56"/>
    </row>
    <row r="166">
      <c r="C166" s="40"/>
      <c r="L166" s="56"/>
    </row>
    <row r="167">
      <c r="C167" s="40"/>
      <c r="L167" s="56"/>
    </row>
    <row r="168">
      <c r="C168" s="40"/>
      <c r="L168" s="56"/>
    </row>
    <row r="169">
      <c r="C169" s="40"/>
      <c r="L169" s="56"/>
    </row>
    <row r="170">
      <c r="C170" s="40"/>
      <c r="L170" s="56"/>
    </row>
    <row r="171">
      <c r="C171" s="40"/>
      <c r="L171" s="56"/>
    </row>
    <row r="172">
      <c r="C172" s="40"/>
      <c r="L172" s="56"/>
    </row>
    <row r="173">
      <c r="C173" s="40"/>
      <c r="L173" s="56"/>
    </row>
    <row r="174">
      <c r="C174" s="40"/>
      <c r="L174" s="56"/>
    </row>
    <row r="175">
      <c r="C175" s="40"/>
      <c r="L175" s="56"/>
    </row>
    <row r="176">
      <c r="C176" s="40"/>
      <c r="L176" s="56"/>
    </row>
    <row r="177">
      <c r="C177" s="40"/>
      <c r="L177" s="56"/>
    </row>
    <row r="178">
      <c r="C178" s="40"/>
      <c r="L178" s="56"/>
    </row>
    <row r="179">
      <c r="C179" s="40"/>
      <c r="L179" s="56"/>
    </row>
    <row r="180">
      <c r="C180" s="40"/>
      <c r="L180" s="56"/>
    </row>
    <row r="181">
      <c r="C181" s="40"/>
      <c r="L181" s="56"/>
    </row>
    <row r="182">
      <c r="C182" s="40"/>
      <c r="L182" s="56"/>
    </row>
    <row r="183">
      <c r="C183" s="40"/>
      <c r="L183" s="56"/>
    </row>
    <row r="184">
      <c r="C184" s="40"/>
      <c r="L184" s="56"/>
    </row>
    <row r="185">
      <c r="C185" s="40"/>
      <c r="L185" s="56"/>
    </row>
    <row r="186">
      <c r="C186" s="40"/>
      <c r="L186" s="56"/>
    </row>
    <row r="187">
      <c r="C187" s="40"/>
      <c r="L187" s="56"/>
    </row>
    <row r="188">
      <c r="C188" s="40"/>
      <c r="L188" s="56"/>
    </row>
    <row r="189">
      <c r="C189" s="40"/>
      <c r="L189" s="56"/>
    </row>
    <row r="190">
      <c r="C190" s="40"/>
      <c r="L190" s="56"/>
    </row>
    <row r="191">
      <c r="C191" s="40"/>
      <c r="L191" s="56"/>
    </row>
    <row r="192">
      <c r="C192" s="40"/>
      <c r="L192" s="56"/>
    </row>
    <row r="193">
      <c r="C193" s="40"/>
      <c r="L193" s="56"/>
    </row>
    <row r="194">
      <c r="C194" s="40"/>
      <c r="L194" s="56"/>
    </row>
    <row r="195">
      <c r="C195" s="40"/>
      <c r="L195" s="56"/>
    </row>
    <row r="196">
      <c r="C196" s="40"/>
      <c r="L196" s="56"/>
    </row>
    <row r="197">
      <c r="C197" s="40"/>
      <c r="L197" s="56"/>
    </row>
    <row r="198">
      <c r="C198" s="40"/>
      <c r="L198" s="56"/>
    </row>
    <row r="199">
      <c r="C199" s="40"/>
      <c r="L199" s="56"/>
    </row>
    <row r="200">
      <c r="C200" s="40"/>
      <c r="L200" s="56"/>
    </row>
    <row r="201">
      <c r="C201" s="40"/>
      <c r="L201" s="56"/>
    </row>
    <row r="202">
      <c r="C202" s="40"/>
      <c r="L202" s="56"/>
    </row>
    <row r="203">
      <c r="C203" s="40"/>
      <c r="L203" s="56"/>
    </row>
    <row r="204">
      <c r="C204" s="40"/>
      <c r="L204" s="56"/>
    </row>
    <row r="205">
      <c r="C205" s="40"/>
      <c r="L205" s="56"/>
    </row>
    <row r="206">
      <c r="C206" s="40"/>
      <c r="L206" s="56"/>
    </row>
    <row r="207">
      <c r="C207" s="40"/>
      <c r="L207" s="56"/>
    </row>
    <row r="208">
      <c r="C208" s="40"/>
      <c r="L208" s="56"/>
    </row>
    <row r="209">
      <c r="C209" s="40"/>
      <c r="L209" s="56"/>
    </row>
    <row r="210">
      <c r="C210" s="40"/>
      <c r="L210" s="56"/>
    </row>
    <row r="211">
      <c r="C211" s="40"/>
      <c r="L211" s="56"/>
    </row>
    <row r="212">
      <c r="C212" s="40"/>
      <c r="L212" s="56"/>
    </row>
    <row r="213">
      <c r="C213" s="40"/>
      <c r="L213" s="56"/>
    </row>
    <row r="214">
      <c r="C214" s="40"/>
      <c r="L214" s="56"/>
    </row>
    <row r="215">
      <c r="C215" s="40"/>
      <c r="L215" s="56"/>
    </row>
    <row r="216">
      <c r="C216" s="40"/>
      <c r="L216" s="56"/>
    </row>
    <row r="217">
      <c r="C217" s="40"/>
      <c r="L217" s="56"/>
    </row>
    <row r="218">
      <c r="C218" s="40"/>
      <c r="L218" s="56"/>
    </row>
    <row r="219">
      <c r="C219" s="40"/>
      <c r="L219" s="56"/>
    </row>
    <row r="220">
      <c r="C220" s="40"/>
      <c r="L220" s="56"/>
    </row>
    <row r="221">
      <c r="C221" s="40"/>
      <c r="L221" s="56"/>
    </row>
    <row r="222">
      <c r="C222" s="40"/>
      <c r="L222" s="56"/>
    </row>
    <row r="223">
      <c r="C223" s="40"/>
      <c r="L223" s="56"/>
    </row>
    <row r="224">
      <c r="C224" s="40"/>
      <c r="L224" s="56"/>
    </row>
    <row r="225">
      <c r="C225" s="40"/>
      <c r="L225" s="56"/>
    </row>
    <row r="226">
      <c r="C226" s="40"/>
      <c r="L226" s="56"/>
    </row>
    <row r="227">
      <c r="C227" s="40"/>
      <c r="L227" s="56"/>
    </row>
    <row r="228">
      <c r="C228" s="40"/>
      <c r="L228" s="56"/>
    </row>
    <row r="229">
      <c r="C229" s="40"/>
      <c r="L229" s="56"/>
    </row>
    <row r="230">
      <c r="C230" s="40"/>
      <c r="L230" s="56"/>
    </row>
    <row r="231">
      <c r="C231" s="40"/>
      <c r="L231" s="56"/>
    </row>
    <row r="232">
      <c r="C232" s="40"/>
      <c r="L232" s="56"/>
    </row>
    <row r="233">
      <c r="C233" s="40"/>
      <c r="L233" s="56"/>
    </row>
    <row r="234">
      <c r="C234" s="40"/>
      <c r="L234" s="56"/>
    </row>
    <row r="235">
      <c r="C235" s="40"/>
      <c r="L235" s="56"/>
    </row>
    <row r="236">
      <c r="C236" s="40"/>
      <c r="L236" s="56"/>
    </row>
    <row r="237">
      <c r="C237" s="40"/>
      <c r="L237" s="56"/>
    </row>
    <row r="238">
      <c r="C238" s="40"/>
      <c r="L238" s="56"/>
    </row>
    <row r="239">
      <c r="C239" s="40"/>
      <c r="L239" s="56"/>
    </row>
    <row r="240">
      <c r="C240" s="40"/>
      <c r="L240" s="56"/>
    </row>
    <row r="241">
      <c r="C241" s="40"/>
      <c r="L241" s="56"/>
    </row>
    <row r="242">
      <c r="C242" s="40"/>
      <c r="L242" s="56"/>
    </row>
    <row r="243">
      <c r="C243" s="40"/>
      <c r="L243" s="56"/>
    </row>
    <row r="244">
      <c r="C244" s="40"/>
      <c r="L244" s="56"/>
    </row>
    <row r="245">
      <c r="C245" s="40"/>
      <c r="L245" s="56"/>
    </row>
    <row r="246">
      <c r="C246" s="40"/>
      <c r="L246" s="56"/>
    </row>
    <row r="247">
      <c r="C247" s="40"/>
      <c r="L247" s="56"/>
    </row>
    <row r="248">
      <c r="C248" s="40"/>
      <c r="L248" s="56"/>
    </row>
    <row r="249">
      <c r="C249" s="40"/>
      <c r="L249" s="56"/>
    </row>
    <row r="250">
      <c r="C250" s="40"/>
      <c r="L250" s="56"/>
    </row>
    <row r="251">
      <c r="C251" s="40"/>
      <c r="L251" s="56"/>
    </row>
    <row r="252">
      <c r="C252" s="40"/>
      <c r="L252" s="56"/>
    </row>
    <row r="253">
      <c r="C253" s="40"/>
      <c r="L253" s="56"/>
    </row>
    <row r="254">
      <c r="C254" s="40"/>
      <c r="L254" s="56"/>
    </row>
    <row r="255">
      <c r="C255" s="40"/>
      <c r="L255" s="56"/>
    </row>
    <row r="256">
      <c r="C256" s="40"/>
      <c r="L256" s="56"/>
    </row>
    <row r="257">
      <c r="C257" s="40"/>
      <c r="L257" s="56"/>
    </row>
    <row r="258">
      <c r="C258" s="40"/>
      <c r="L258" s="56"/>
    </row>
    <row r="259">
      <c r="C259" s="40"/>
      <c r="L259" s="56"/>
    </row>
    <row r="260">
      <c r="C260" s="40"/>
      <c r="L260" s="56"/>
    </row>
    <row r="261">
      <c r="C261" s="40"/>
      <c r="L261" s="56"/>
    </row>
    <row r="262">
      <c r="C262" s="40"/>
      <c r="L262" s="56"/>
    </row>
    <row r="263">
      <c r="C263" s="40"/>
      <c r="L263" s="56"/>
    </row>
    <row r="264">
      <c r="C264" s="40"/>
      <c r="L264" s="56"/>
    </row>
    <row r="265">
      <c r="C265" s="40"/>
      <c r="L265" s="56"/>
    </row>
    <row r="266">
      <c r="C266" s="40"/>
      <c r="L266" s="56"/>
    </row>
    <row r="267">
      <c r="C267" s="40"/>
      <c r="L267" s="56"/>
    </row>
    <row r="268">
      <c r="C268" s="40"/>
      <c r="L268" s="56"/>
    </row>
    <row r="269">
      <c r="C269" s="40"/>
      <c r="L269" s="56"/>
    </row>
    <row r="270">
      <c r="C270" s="40"/>
      <c r="L270" s="56"/>
    </row>
    <row r="271">
      <c r="C271" s="40"/>
      <c r="L271" s="56"/>
    </row>
    <row r="272">
      <c r="C272" s="40"/>
      <c r="L272" s="56"/>
    </row>
    <row r="273">
      <c r="C273" s="40"/>
      <c r="L273" s="56"/>
    </row>
    <row r="274">
      <c r="C274" s="40"/>
      <c r="L274" s="56"/>
    </row>
    <row r="275">
      <c r="C275" s="40"/>
      <c r="L275" s="56"/>
    </row>
    <row r="276">
      <c r="C276" s="40"/>
      <c r="L276" s="56"/>
    </row>
    <row r="277">
      <c r="C277" s="40"/>
      <c r="L277" s="56"/>
    </row>
    <row r="278">
      <c r="C278" s="40"/>
      <c r="L278" s="56"/>
    </row>
    <row r="279">
      <c r="C279" s="40"/>
      <c r="L279" s="56"/>
    </row>
    <row r="280">
      <c r="C280" s="40"/>
      <c r="L280" s="56"/>
    </row>
    <row r="281">
      <c r="C281" s="40"/>
      <c r="L281" s="56"/>
    </row>
    <row r="282">
      <c r="C282" s="40"/>
      <c r="L282" s="56"/>
    </row>
    <row r="283">
      <c r="C283" s="40"/>
      <c r="L283" s="56"/>
    </row>
    <row r="284">
      <c r="C284" s="40"/>
      <c r="L284" s="56"/>
    </row>
    <row r="285">
      <c r="C285" s="40"/>
      <c r="L285" s="56"/>
    </row>
    <row r="286">
      <c r="C286" s="40"/>
      <c r="L286" s="56"/>
    </row>
    <row r="287">
      <c r="C287" s="40"/>
      <c r="L287" s="56"/>
    </row>
    <row r="288">
      <c r="C288" s="40"/>
      <c r="L288" s="56"/>
    </row>
    <row r="289">
      <c r="C289" s="40"/>
      <c r="L289" s="56"/>
    </row>
    <row r="290">
      <c r="C290" s="40"/>
      <c r="L290" s="56"/>
    </row>
    <row r="291">
      <c r="C291" s="40"/>
      <c r="L291" s="56"/>
    </row>
    <row r="292">
      <c r="C292" s="40"/>
      <c r="L292" s="56"/>
    </row>
    <row r="293">
      <c r="C293" s="40"/>
      <c r="L293" s="56"/>
    </row>
    <row r="294">
      <c r="C294" s="40"/>
      <c r="L294" s="56"/>
    </row>
    <row r="295">
      <c r="C295" s="40"/>
      <c r="L295" s="56"/>
    </row>
    <row r="296">
      <c r="C296" s="40"/>
      <c r="L296" s="56"/>
    </row>
    <row r="297">
      <c r="C297" s="40"/>
      <c r="L297" s="56"/>
    </row>
    <row r="298">
      <c r="C298" s="40"/>
      <c r="L298" s="56"/>
    </row>
    <row r="299">
      <c r="C299" s="40"/>
      <c r="L299" s="56"/>
    </row>
    <row r="300">
      <c r="C300" s="40"/>
      <c r="L300" s="56"/>
    </row>
    <row r="301">
      <c r="C301" s="40"/>
      <c r="L301" s="56"/>
    </row>
    <row r="302">
      <c r="C302" s="40"/>
      <c r="L302" s="56"/>
    </row>
    <row r="303">
      <c r="C303" s="40"/>
      <c r="L303" s="56"/>
    </row>
    <row r="304">
      <c r="C304" s="40"/>
      <c r="L304" s="56"/>
    </row>
    <row r="305">
      <c r="C305" s="40"/>
      <c r="L305" s="56"/>
    </row>
    <row r="306">
      <c r="C306" s="40"/>
      <c r="L306" s="56"/>
    </row>
    <row r="307">
      <c r="C307" s="40"/>
      <c r="L307" s="56"/>
    </row>
    <row r="308">
      <c r="C308" s="40"/>
      <c r="L308" s="56"/>
    </row>
    <row r="309">
      <c r="C309" s="40"/>
      <c r="L309" s="56"/>
    </row>
    <row r="310">
      <c r="C310" s="40"/>
      <c r="L310" s="56"/>
    </row>
    <row r="311">
      <c r="C311" s="40"/>
      <c r="L311" s="56"/>
    </row>
    <row r="312">
      <c r="C312" s="40"/>
      <c r="L312" s="56"/>
    </row>
    <row r="313">
      <c r="C313" s="40"/>
      <c r="L313" s="56"/>
    </row>
    <row r="314">
      <c r="C314" s="40"/>
      <c r="L314" s="56"/>
    </row>
    <row r="315">
      <c r="C315" s="40"/>
      <c r="L315" s="56"/>
    </row>
    <row r="316">
      <c r="C316" s="40"/>
      <c r="L316" s="56"/>
    </row>
    <row r="317">
      <c r="C317" s="40"/>
      <c r="L317" s="56"/>
    </row>
    <row r="318">
      <c r="C318" s="40"/>
      <c r="L318" s="56"/>
    </row>
    <row r="319">
      <c r="C319" s="40"/>
      <c r="L319" s="56"/>
    </row>
    <row r="320">
      <c r="C320" s="40"/>
      <c r="L320" s="56"/>
    </row>
    <row r="321">
      <c r="C321" s="40"/>
      <c r="L321" s="56"/>
    </row>
    <row r="322">
      <c r="C322" s="40"/>
      <c r="L322" s="56"/>
    </row>
    <row r="323">
      <c r="C323" s="40"/>
      <c r="L323" s="56"/>
    </row>
    <row r="324">
      <c r="C324" s="40"/>
      <c r="L324" s="56"/>
    </row>
    <row r="325">
      <c r="C325" s="40"/>
      <c r="L325" s="56"/>
    </row>
    <row r="326">
      <c r="C326" s="40"/>
      <c r="L326" s="56"/>
    </row>
    <row r="327">
      <c r="C327" s="40"/>
      <c r="L327" s="56"/>
    </row>
    <row r="328">
      <c r="C328" s="40"/>
      <c r="L328" s="56"/>
    </row>
    <row r="329">
      <c r="C329" s="40"/>
      <c r="L329" s="56"/>
    </row>
    <row r="330">
      <c r="C330" s="40"/>
      <c r="L330" s="56"/>
    </row>
    <row r="331">
      <c r="C331" s="40"/>
      <c r="L331" s="56"/>
    </row>
    <row r="332">
      <c r="C332" s="40"/>
      <c r="L332" s="56"/>
    </row>
    <row r="333">
      <c r="C333" s="40"/>
      <c r="L333" s="56"/>
    </row>
    <row r="334">
      <c r="C334" s="40"/>
      <c r="L334" s="56"/>
    </row>
    <row r="335">
      <c r="C335" s="40"/>
      <c r="L335" s="56"/>
    </row>
    <row r="336">
      <c r="C336" s="40"/>
      <c r="L336" s="56"/>
    </row>
    <row r="337">
      <c r="C337" s="40"/>
      <c r="L337" s="56"/>
    </row>
    <row r="338">
      <c r="C338" s="40"/>
      <c r="L338" s="56"/>
    </row>
    <row r="339">
      <c r="C339" s="40"/>
      <c r="L339" s="56"/>
    </row>
    <row r="340">
      <c r="C340" s="40"/>
      <c r="L340" s="56"/>
    </row>
    <row r="341">
      <c r="C341" s="40"/>
      <c r="L341" s="56"/>
    </row>
    <row r="342">
      <c r="C342" s="40"/>
      <c r="L342" s="56"/>
    </row>
    <row r="343">
      <c r="C343" s="40"/>
      <c r="L343" s="56"/>
    </row>
    <row r="344">
      <c r="C344" s="40"/>
      <c r="L344" s="56"/>
    </row>
    <row r="345">
      <c r="C345" s="40"/>
      <c r="L345" s="56"/>
    </row>
    <row r="346">
      <c r="C346" s="40"/>
      <c r="L346" s="56"/>
    </row>
    <row r="347">
      <c r="C347" s="40"/>
      <c r="L347" s="56"/>
    </row>
    <row r="348">
      <c r="C348" s="40"/>
      <c r="L348" s="56"/>
    </row>
    <row r="349">
      <c r="C349" s="40"/>
      <c r="L349" s="56"/>
    </row>
    <row r="350">
      <c r="C350" s="40"/>
      <c r="L350" s="56"/>
    </row>
    <row r="351">
      <c r="C351" s="40"/>
      <c r="L351" s="56"/>
    </row>
    <row r="352">
      <c r="C352" s="40"/>
      <c r="L352" s="56"/>
    </row>
    <row r="353">
      <c r="C353" s="40"/>
      <c r="L353" s="56"/>
    </row>
    <row r="354">
      <c r="C354" s="40"/>
      <c r="L354" s="56"/>
    </row>
    <row r="355">
      <c r="C355" s="40"/>
      <c r="L355" s="56"/>
    </row>
    <row r="356">
      <c r="C356" s="40"/>
      <c r="L356" s="56"/>
    </row>
    <row r="357">
      <c r="C357" s="40"/>
      <c r="L357" s="56"/>
    </row>
    <row r="358">
      <c r="C358" s="40"/>
      <c r="L358" s="56"/>
    </row>
    <row r="359">
      <c r="C359" s="40"/>
      <c r="L359" s="56"/>
    </row>
    <row r="360">
      <c r="C360" s="40"/>
      <c r="L360" s="56"/>
    </row>
    <row r="361">
      <c r="C361" s="40"/>
      <c r="L361" s="56"/>
    </row>
    <row r="362">
      <c r="C362" s="40"/>
      <c r="L362" s="56"/>
    </row>
    <row r="363">
      <c r="C363" s="40"/>
      <c r="L363" s="56"/>
    </row>
    <row r="364">
      <c r="C364" s="40"/>
      <c r="L364" s="56"/>
    </row>
    <row r="365">
      <c r="C365" s="40"/>
      <c r="L365" s="56"/>
    </row>
    <row r="366">
      <c r="C366" s="40"/>
      <c r="L366" s="56"/>
    </row>
    <row r="367">
      <c r="C367" s="40"/>
      <c r="L367" s="56"/>
    </row>
    <row r="368">
      <c r="C368" s="40"/>
      <c r="L368" s="56"/>
    </row>
    <row r="369">
      <c r="C369" s="40"/>
      <c r="L369" s="56"/>
    </row>
    <row r="370">
      <c r="C370" s="40"/>
      <c r="L370" s="56"/>
    </row>
    <row r="371">
      <c r="C371" s="40"/>
      <c r="L371" s="56"/>
    </row>
    <row r="372">
      <c r="C372" s="40"/>
      <c r="L372" s="56"/>
    </row>
    <row r="373">
      <c r="C373" s="40"/>
      <c r="L373" s="56"/>
    </row>
    <row r="374">
      <c r="C374" s="40"/>
      <c r="L374" s="56"/>
    </row>
    <row r="375">
      <c r="C375" s="40"/>
      <c r="L375" s="56"/>
    </row>
    <row r="376">
      <c r="C376" s="40"/>
      <c r="L376" s="56"/>
    </row>
    <row r="377">
      <c r="C377" s="40"/>
      <c r="L377" s="56"/>
    </row>
    <row r="378">
      <c r="C378" s="40"/>
      <c r="L378" s="56"/>
    </row>
    <row r="379">
      <c r="C379" s="40"/>
      <c r="L379" s="56"/>
    </row>
    <row r="380">
      <c r="C380" s="40"/>
      <c r="L380" s="56"/>
    </row>
    <row r="381">
      <c r="C381" s="40"/>
      <c r="L381" s="56"/>
    </row>
    <row r="382">
      <c r="C382" s="40"/>
      <c r="L382" s="56"/>
    </row>
    <row r="383">
      <c r="C383" s="40"/>
      <c r="L383" s="56"/>
    </row>
    <row r="384">
      <c r="C384" s="40"/>
      <c r="L384" s="56"/>
    </row>
    <row r="385">
      <c r="C385" s="40"/>
      <c r="L385" s="56"/>
    </row>
    <row r="386">
      <c r="C386" s="40"/>
      <c r="L386" s="56"/>
    </row>
    <row r="387">
      <c r="C387" s="40"/>
      <c r="L387" s="56"/>
    </row>
    <row r="388">
      <c r="C388" s="40"/>
      <c r="L388" s="56"/>
    </row>
    <row r="389">
      <c r="C389" s="40"/>
      <c r="L389" s="56"/>
    </row>
    <row r="390">
      <c r="C390" s="40"/>
      <c r="L390" s="56"/>
    </row>
    <row r="391">
      <c r="C391" s="40"/>
      <c r="L391" s="56"/>
    </row>
    <row r="392">
      <c r="C392" s="40"/>
      <c r="L392" s="56"/>
    </row>
    <row r="393">
      <c r="C393" s="40"/>
      <c r="L393" s="56"/>
    </row>
    <row r="394">
      <c r="C394" s="40"/>
      <c r="L394" s="56"/>
    </row>
    <row r="395">
      <c r="C395" s="40"/>
      <c r="L395" s="56"/>
    </row>
    <row r="396">
      <c r="C396" s="40"/>
      <c r="L396" s="56"/>
    </row>
    <row r="397">
      <c r="C397" s="40"/>
      <c r="L397" s="56"/>
    </row>
    <row r="398">
      <c r="C398" s="40"/>
      <c r="L398" s="56"/>
    </row>
    <row r="399">
      <c r="C399" s="40"/>
      <c r="L399" s="56"/>
    </row>
    <row r="400">
      <c r="C400" s="40"/>
      <c r="L400" s="56"/>
    </row>
    <row r="401">
      <c r="C401" s="40"/>
      <c r="L401" s="56"/>
    </row>
    <row r="402">
      <c r="C402" s="40"/>
      <c r="L402" s="56"/>
    </row>
    <row r="403">
      <c r="C403" s="40"/>
      <c r="L403" s="56"/>
    </row>
    <row r="404">
      <c r="C404" s="40"/>
      <c r="L404" s="56"/>
    </row>
    <row r="405">
      <c r="C405" s="40"/>
      <c r="L405" s="56"/>
    </row>
    <row r="406">
      <c r="C406" s="40"/>
      <c r="L406" s="56"/>
    </row>
    <row r="407">
      <c r="C407" s="40"/>
      <c r="L407" s="56"/>
    </row>
    <row r="408">
      <c r="C408" s="40"/>
      <c r="L408" s="56"/>
    </row>
    <row r="409">
      <c r="C409" s="40"/>
      <c r="L409" s="56"/>
    </row>
    <row r="410">
      <c r="C410" s="40"/>
      <c r="L410" s="56"/>
    </row>
    <row r="411">
      <c r="C411" s="40"/>
      <c r="L411" s="56"/>
    </row>
    <row r="412">
      <c r="C412" s="40"/>
      <c r="L412" s="56"/>
    </row>
    <row r="413">
      <c r="C413" s="40"/>
      <c r="L413" s="56"/>
    </row>
    <row r="414">
      <c r="C414" s="40"/>
      <c r="L414" s="56"/>
    </row>
    <row r="415">
      <c r="C415" s="40"/>
      <c r="L415" s="56"/>
    </row>
    <row r="416">
      <c r="C416" s="40"/>
      <c r="L416" s="56"/>
    </row>
    <row r="417">
      <c r="C417" s="40"/>
      <c r="L417" s="56"/>
    </row>
    <row r="418">
      <c r="C418" s="40"/>
      <c r="L418" s="56"/>
    </row>
    <row r="419">
      <c r="C419" s="40"/>
      <c r="L419" s="56"/>
    </row>
    <row r="420">
      <c r="C420" s="40"/>
      <c r="L420" s="56"/>
    </row>
    <row r="421">
      <c r="C421" s="40"/>
      <c r="L421" s="56"/>
    </row>
    <row r="422">
      <c r="C422" s="40"/>
      <c r="L422" s="56"/>
    </row>
    <row r="423">
      <c r="C423" s="40"/>
      <c r="L423" s="56"/>
    </row>
    <row r="424">
      <c r="C424" s="40"/>
      <c r="L424" s="56"/>
    </row>
    <row r="425">
      <c r="C425" s="40"/>
      <c r="L425" s="56"/>
    </row>
    <row r="426">
      <c r="C426" s="40"/>
      <c r="L426" s="56"/>
    </row>
    <row r="427">
      <c r="C427" s="40"/>
      <c r="L427" s="56"/>
    </row>
    <row r="428">
      <c r="C428" s="40"/>
      <c r="L428" s="56"/>
    </row>
    <row r="429">
      <c r="C429" s="40"/>
      <c r="L429" s="56"/>
    </row>
    <row r="430">
      <c r="C430" s="40"/>
      <c r="L430" s="56"/>
    </row>
    <row r="431">
      <c r="C431" s="40"/>
      <c r="L431" s="56"/>
    </row>
    <row r="432">
      <c r="C432" s="40"/>
      <c r="L432" s="56"/>
    </row>
    <row r="433">
      <c r="C433" s="40"/>
      <c r="L433" s="56"/>
    </row>
    <row r="434">
      <c r="C434" s="40"/>
      <c r="L434" s="56"/>
    </row>
    <row r="435">
      <c r="C435" s="40"/>
      <c r="L435" s="56"/>
    </row>
    <row r="436">
      <c r="C436" s="40"/>
      <c r="L436" s="56"/>
    </row>
    <row r="437">
      <c r="C437" s="40"/>
      <c r="L437" s="56"/>
    </row>
    <row r="438">
      <c r="C438" s="40"/>
      <c r="L438" s="56"/>
    </row>
    <row r="439">
      <c r="C439" s="40"/>
      <c r="L439" s="56"/>
    </row>
    <row r="440">
      <c r="C440" s="40"/>
      <c r="L440" s="56"/>
    </row>
    <row r="441">
      <c r="C441" s="40"/>
      <c r="L441" s="56"/>
    </row>
    <row r="442">
      <c r="C442" s="40"/>
      <c r="L442" s="56"/>
    </row>
    <row r="443">
      <c r="C443" s="40"/>
      <c r="L443" s="56"/>
    </row>
    <row r="444">
      <c r="C444" s="40"/>
      <c r="L444" s="56"/>
    </row>
    <row r="445">
      <c r="C445" s="40"/>
      <c r="L445" s="56"/>
    </row>
    <row r="446">
      <c r="C446" s="40"/>
      <c r="L446" s="56"/>
    </row>
    <row r="447">
      <c r="C447" s="40"/>
      <c r="L447" s="56"/>
    </row>
    <row r="448">
      <c r="C448" s="40"/>
      <c r="L448" s="56"/>
    </row>
    <row r="449">
      <c r="C449" s="40"/>
      <c r="L449" s="56"/>
    </row>
    <row r="450">
      <c r="C450" s="40"/>
      <c r="L450" s="56"/>
    </row>
    <row r="451">
      <c r="C451" s="40"/>
      <c r="L451" s="56"/>
    </row>
    <row r="452">
      <c r="C452" s="40"/>
      <c r="L452" s="56"/>
    </row>
    <row r="453">
      <c r="C453" s="40"/>
      <c r="L453" s="56"/>
    </row>
    <row r="454">
      <c r="C454" s="40"/>
      <c r="L454" s="56"/>
    </row>
    <row r="455">
      <c r="C455" s="40"/>
      <c r="L455" s="56"/>
    </row>
    <row r="456">
      <c r="C456" s="40"/>
      <c r="L456" s="56"/>
    </row>
    <row r="457">
      <c r="C457" s="40"/>
      <c r="L457" s="56"/>
    </row>
    <row r="458">
      <c r="C458" s="40"/>
      <c r="L458" s="56"/>
    </row>
    <row r="459">
      <c r="C459" s="40"/>
      <c r="L459" s="56"/>
    </row>
    <row r="460">
      <c r="C460" s="40"/>
      <c r="L460" s="56"/>
    </row>
    <row r="461">
      <c r="C461" s="40"/>
      <c r="L461" s="56"/>
    </row>
    <row r="462">
      <c r="C462" s="40"/>
      <c r="L462" s="56"/>
    </row>
    <row r="463">
      <c r="C463" s="40"/>
      <c r="L463" s="56"/>
    </row>
    <row r="464">
      <c r="C464" s="40"/>
      <c r="L464" s="56"/>
    </row>
    <row r="465">
      <c r="C465" s="40"/>
      <c r="L465" s="56"/>
    </row>
    <row r="466">
      <c r="C466" s="40"/>
      <c r="L466" s="56"/>
    </row>
    <row r="467">
      <c r="C467" s="40"/>
      <c r="L467" s="56"/>
    </row>
    <row r="468">
      <c r="C468" s="40"/>
      <c r="L468" s="56"/>
    </row>
    <row r="469">
      <c r="C469" s="40"/>
      <c r="L469" s="56"/>
    </row>
    <row r="470">
      <c r="C470" s="40"/>
      <c r="L470" s="56"/>
    </row>
    <row r="471">
      <c r="C471" s="40"/>
      <c r="L471" s="56"/>
    </row>
    <row r="472">
      <c r="C472" s="40"/>
      <c r="L472" s="56"/>
    </row>
    <row r="473">
      <c r="C473" s="40"/>
      <c r="L473" s="56"/>
    </row>
    <row r="474">
      <c r="C474" s="40"/>
      <c r="L474" s="56"/>
    </row>
    <row r="475">
      <c r="C475" s="40"/>
      <c r="L475" s="56"/>
    </row>
    <row r="476">
      <c r="C476" s="40"/>
      <c r="L476" s="56"/>
    </row>
    <row r="477">
      <c r="C477" s="40"/>
      <c r="L477" s="56"/>
    </row>
    <row r="478">
      <c r="C478" s="40"/>
      <c r="L478" s="56"/>
    </row>
    <row r="479">
      <c r="C479" s="40"/>
      <c r="L479" s="56"/>
    </row>
    <row r="480">
      <c r="C480" s="40"/>
      <c r="L480" s="56"/>
    </row>
    <row r="481">
      <c r="C481" s="40"/>
      <c r="L481" s="56"/>
    </row>
    <row r="482">
      <c r="C482" s="40"/>
      <c r="L482" s="56"/>
    </row>
    <row r="483">
      <c r="C483" s="40"/>
      <c r="L483" s="56"/>
    </row>
    <row r="484">
      <c r="C484" s="40"/>
      <c r="L484" s="56"/>
    </row>
    <row r="485">
      <c r="C485" s="40"/>
      <c r="L485" s="56"/>
    </row>
    <row r="486">
      <c r="C486" s="40"/>
      <c r="L486" s="56"/>
    </row>
    <row r="487">
      <c r="C487" s="40"/>
      <c r="L487" s="56"/>
    </row>
    <row r="488">
      <c r="C488" s="40"/>
      <c r="L488" s="56"/>
    </row>
    <row r="489">
      <c r="C489" s="40"/>
      <c r="L489" s="56"/>
    </row>
    <row r="490">
      <c r="C490" s="40"/>
      <c r="L490" s="56"/>
    </row>
    <row r="491">
      <c r="C491" s="40"/>
      <c r="L491" s="56"/>
    </row>
    <row r="492">
      <c r="C492" s="40"/>
      <c r="L492" s="56"/>
    </row>
    <row r="493">
      <c r="C493" s="40"/>
      <c r="L493" s="56"/>
    </row>
    <row r="494">
      <c r="C494" s="40"/>
      <c r="L494" s="56"/>
    </row>
    <row r="495">
      <c r="C495" s="40"/>
      <c r="L495" s="56"/>
    </row>
    <row r="496">
      <c r="C496" s="40"/>
      <c r="L496" s="56"/>
    </row>
    <row r="497">
      <c r="C497" s="40"/>
      <c r="L497" s="56"/>
    </row>
    <row r="498">
      <c r="C498" s="40"/>
      <c r="L498" s="56"/>
    </row>
    <row r="499">
      <c r="C499" s="40"/>
      <c r="L499" s="56"/>
    </row>
    <row r="500">
      <c r="C500" s="40"/>
      <c r="L500" s="56"/>
    </row>
    <row r="501">
      <c r="C501" s="40"/>
      <c r="L501" s="56"/>
    </row>
    <row r="502">
      <c r="C502" s="40"/>
      <c r="L502" s="56"/>
    </row>
    <row r="503">
      <c r="C503" s="40"/>
      <c r="L503" s="56"/>
    </row>
    <row r="504">
      <c r="C504" s="40"/>
      <c r="L504" s="56"/>
    </row>
    <row r="505">
      <c r="C505" s="40"/>
      <c r="L505" s="56"/>
    </row>
    <row r="506">
      <c r="C506" s="40"/>
      <c r="L506" s="56"/>
    </row>
    <row r="507">
      <c r="C507" s="40"/>
      <c r="L507" s="56"/>
    </row>
    <row r="508">
      <c r="C508" s="40"/>
      <c r="L508" s="56"/>
    </row>
    <row r="509">
      <c r="C509" s="40"/>
      <c r="L509" s="56"/>
    </row>
    <row r="510">
      <c r="C510" s="40"/>
      <c r="L510" s="56"/>
    </row>
    <row r="511">
      <c r="C511" s="40"/>
      <c r="L511" s="56"/>
    </row>
    <row r="512">
      <c r="C512" s="40"/>
      <c r="L512" s="56"/>
    </row>
    <row r="513">
      <c r="C513" s="40"/>
      <c r="L513" s="56"/>
    </row>
    <row r="514">
      <c r="C514" s="40"/>
      <c r="L514" s="56"/>
    </row>
    <row r="515">
      <c r="C515" s="40"/>
      <c r="L515" s="56"/>
    </row>
    <row r="516">
      <c r="C516" s="40"/>
      <c r="L516" s="56"/>
    </row>
    <row r="517">
      <c r="C517" s="40"/>
      <c r="L517" s="56"/>
    </row>
    <row r="518">
      <c r="C518" s="40"/>
      <c r="L518" s="56"/>
    </row>
    <row r="519">
      <c r="C519" s="40"/>
      <c r="L519" s="56"/>
    </row>
    <row r="520">
      <c r="C520" s="40"/>
      <c r="L520" s="56"/>
    </row>
    <row r="521">
      <c r="C521" s="40"/>
      <c r="L521" s="56"/>
    </row>
    <row r="522">
      <c r="C522" s="40"/>
      <c r="L522" s="56"/>
    </row>
    <row r="523">
      <c r="C523" s="40"/>
      <c r="L523" s="56"/>
    </row>
    <row r="524">
      <c r="C524" s="40"/>
      <c r="L524" s="56"/>
    </row>
    <row r="525">
      <c r="C525" s="40"/>
      <c r="L525" s="56"/>
    </row>
    <row r="526">
      <c r="C526" s="40"/>
      <c r="L526" s="56"/>
    </row>
    <row r="527">
      <c r="C527" s="40"/>
      <c r="L527" s="56"/>
    </row>
    <row r="528">
      <c r="C528" s="40"/>
      <c r="L528" s="56"/>
    </row>
    <row r="529">
      <c r="C529" s="40"/>
      <c r="L529" s="56"/>
    </row>
    <row r="530">
      <c r="C530" s="40"/>
      <c r="L530" s="56"/>
    </row>
    <row r="531">
      <c r="C531" s="40"/>
      <c r="L531" s="56"/>
    </row>
    <row r="532">
      <c r="C532" s="40"/>
      <c r="L532" s="56"/>
    </row>
    <row r="533">
      <c r="C533" s="40"/>
      <c r="L533" s="56"/>
    </row>
    <row r="534">
      <c r="C534" s="40"/>
      <c r="L534" s="56"/>
    </row>
    <row r="535">
      <c r="C535" s="40"/>
      <c r="L535" s="56"/>
    </row>
    <row r="536">
      <c r="C536" s="40"/>
      <c r="L536" s="56"/>
    </row>
    <row r="537">
      <c r="C537" s="40"/>
      <c r="L537" s="56"/>
    </row>
    <row r="538">
      <c r="C538" s="40"/>
      <c r="L538" s="56"/>
    </row>
    <row r="539">
      <c r="C539" s="40"/>
      <c r="L539" s="56"/>
    </row>
    <row r="540">
      <c r="C540" s="40"/>
      <c r="L540" s="56"/>
    </row>
    <row r="541">
      <c r="C541" s="40"/>
      <c r="L541" s="56"/>
    </row>
    <row r="542">
      <c r="C542" s="40"/>
      <c r="L542" s="56"/>
    </row>
    <row r="543">
      <c r="C543" s="40"/>
      <c r="L543" s="56"/>
    </row>
    <row r="544">
      <c r="C544" s="40"/>
      <c r="L544" s="56"/>
    </row>
    <row r="545">
      <c r="C545" s="40"/>
      <c r="L545" s="56"/>
    </row>
    <row r="546">
      <c r="C546" s="40"/>
      <c r="L546" s="56"/>
    </row>
    <row r="547">
      <c r="C547" s="40"/>
      <c r="L547" s="56"/>
    </row>
    <row r="548">
      <c r="C548" s="40"/>
      <c r="L548" s="56"/>
    </row>
    <row r="549">
      <c r="C549" s="40"/>
      <c r="L549" s="56"/>
    </row>
    <row r="550">
      <c r="C550" s="40"/>
      <c r="L550" s="56"/>
    </row>
    <row r="551">
      <c r="C551" s="40"/>
      <c r="L551" s="56"/>
    </row>
    <row r="552">
      <c r="C552" s="40"/>
      <c r="L552" s="56"/>
    </row>
    <row r="553">
      <c r="C553" s="40"/>
      <c r="L553" s="56"/>
    </row>
    <row r="554">
      <c r="C554" s="40"/>
      <c r="L554" s="56"/>
    </row>
    <row r="555">
      <c r="C555" s="40"/>
      <c r="L555" s="56"/>
    </row>
    <row r="556">
      <c r="C556" s="40"/>
      <c r="L556" s="56"/>
    </row>
    <row r="557">
      <c r="C557" s="40"/>
      <c r="L557" s="56"/>
    </row>
    <row r="558">
      <c r="C558" s="40"/>
      <c r="L558" s="56"/>
    </row>
    <row r="559">
      <c r="C559" s="40"/>
      <c r="L559" s="56"/>
    </row>
    <row r="560">
      <c r="C560" s="40"/>
      <c r="L560" s="56"/>
    </row>
    <row r="561">
      <c r="C561" s="40"/>
      <c r="L561" s="56"/>
    </row>
    <row r="562">
      <c r="C562" s="40"/>
      <c r="L562" s="56"/>
    </row>
    <row r="563">
      <c r="C563" s="40"/>
      <c r="L563" s="56"/>
    </row>
    <row r="564">
      <c r="C564" s="40"/>
      <c r="L564" s="56"/>
    </row>
    <row r="565">
      <c r="C565" s="40"/>
      <c r="L565" s="56"/>
    </row>
    <row r="566">
      <c r="C566" s="40"/>
      <c r="L566" s="56"/>
    </row>
    <row r="567">
      <c r="C567" s="40"/>
      <c r="L567" s="56"/>
    </row>
    <row r="568">
      <c r="C568" s="40"/>
      <c r="L568" s="56"/>
    </row>
    <row r="569">
      <c r="C569" s="40"/>
      <c r="L569" s="56"/>
    </row>
    <row r="570">
      <c r="C570" s="40"/>
      <c r="L570" s="56"/>
    </row>
    <row r="571">
      <c r="C571" s="40"/>
      <c r="L571" s="56"/>
    </row>
    <row r="572">
      <c r="C572" s="40"/>
      <c r="L572" s="56"/>
    </row>
    <row r="573">
      <c r="C573" s="40"/>
      <c r="L573" s="56"/>
    </row>
    <row r="574">
      <c r="C574" s="40"/>
      <c r="L574" s="56"/>
    </row>
    <row r="575">
      <c r="C575" s="40"/>
      <c r="L575" s="56"/>
    </row>
    <row r="576">
      <c r="C576" s="40"/>
      <c r="L576" s="56"/>
    </row>
    <row r="577">
      <c r="C577" s="40"/>
      <c r="L577" s="56"/>
    </row>
    <row r="578">
      <c r="C578" s="40"/>
      <c r="L578" s="56"/>
    </row>
    <row r="579">
      <c r="C579" s="40"/>
      <c r="L579" s="56"/>
    </row>
    <row r="580">
      <c r="C580" s="40"/>
      <c r="L580" s="56"/>
    </row>
    <row r="581">
      <c r="C581" s="40"/>
      <c r="L581" s="56"/>
    </row>
    <row r="582">
      <c r="C582" s="40"/>
      <c r="L582" s="56"/>
    </row>
    <row r="583">
      <c r="C583" s="40"/>
      <c r="L583" s="56"/>
    </row>
    <row r="584">
      <c r="C584" s="40"/>
      <c r="L584" s="56"/>
    </row>
    <row r="585">
      <c r="C585" s="40"/>
      <c r="L585" s="56"/>
    </row>
    <row r="586">
      <c r="C586" s="40"/>
      <c r="L586" s="56"/>
    </row>
    <row r="587">
      <c r="C587" s="40"/>
      <c r="L587" s="56"/>
    </row>
    <row r="588">
      <c r="C588" s="40"/>
      <c r="L588" s="56"/>
    </row>
    <row r="589">
      <c r="C589" s="40"/>
      <c r="L589" s="56"/>
    </row>
    <row r="590">
      <c r="C590" s="40"/>
      <c r="L590" s="56"/>
    </row>
    <row r="591">
      <c r="C591" s="40"/>
      <c r="L591" s="56"/>
    </row>
    <row r="592">
      <c r="C592" s="40"/>
      <c r="L592" s="56"/>
    </row>
    <row r="593">
      <c r="C593" s="40"/>
      <c r="L593" s="56"/>
    </row>
    <row r="594">
      <c r="C594" s="40"/>
      <c r="L594" s="56"/>
    </row>
    <row r="595">
      <c r="C595" s="40"/>
      <c r="L595" s="56"/>
    </row>
    <row r="596">
      <c r="C596" s="40"/>
      <c r="L596" s="56"/>
    </row>
    <row r="597">
      <c r="C597" s="40"/>
      <c r="L597" s="56"/>
    </row>
    <row r="598">
      <c r="C598" s="40"/>
      <c r="L598" s="56"/>
    </row>
    <row r="599">
      <c r="C599" s="40"/>
      <c r="L599" s="56"/>
    </row>
    <row r="600">
      <c r="C600" s="40"/>
      <c r="L600" s="56"/>
    </row>
    <row r="601">
      <c r="C601" s="40"/>
      <c r="L601" s="56"/>
    </row>
    <row r="602">
      <c r="C602" s="40"/>
      <c r="L602" s="56"/>
    </row>
    <row r="603">
      <c r="C603" s="40"/>
      <c r="L603" s="56"/>
    </row>
    <row r="604">
      <c r="C604" s="40"/>
      <c r="L604" s="56"/>
    </row>
    <row r="605">
      <c r="C605" s="40"/>
      <c r="L605" s="56"/>
    </row>
    <row r="606">
      <c r="C606" s="40"/>
      <c r="L606" s="56"/>
    </row>
    <row r="607">
      <c r="C607" s="40"/>
      <c r="L607" s="56"/>
    </row>
    <row r="608">
      <c r="C608" s="40"/>
      <c r="L608" s="56"/>
    </row>
    <row r="609">
      <c r="C609" s="40"/>
      <c r="L609" s="56"/>
    </row>
    <row r="610">
      <c r="C610" s="40"/>
      <c r="L610" s="56"/>
    </row>
    <row r="611">
      <c r="C611" s="40"/>
      <c r="L611" s="56"/>
    </row>
    <row r="612">
      <c r="C612" s="40"/>
      <c r="L612" s="56"/>
    </row>
    <row r="613">
      <c r="C613" s="40"/>
      <c r="L613" s="56"/>
    </row>
    <row r="614">
      <c r="C614" s="40"/>
      <c r="L614" s="56"/>
    </row>
    <row r="615">
      <c r="C615" s="40"/>
      <c r="L615" s="56"/>
    </row>
    <row r="616">
      <c r="C616" s="40"/>
      <c r="L616" s="56"/>
    </row>
    <row r="617">
      <c r="C617" s="40"/>
      <c r="L617" s="56"/>
    </row>
    <row r="618">
      <c r="C618" s="40"/>
      <c r="L618" s="56"/>
    </row>
    <row r="619">
      <c r="C619" s="40"/>
      <c r="L619" s="56"/>
    </row>
    <row r="620">
      <c r="C620" s="40"/>
      <c r="L620" s="56"/>
    </row>
    <row r="621">
      <c r="C621" s="40"/>
      <c r="L621" s="56"/>
    </row>
    <row r="622">
      <c r="C622" s="40"/>
      <c r="L622" s="56"/>
    </row>
    <row r="623">
      <c r="C623" s="40"/>
      <c r="L623" s="56"/>
    </row>
    <row r="624">
      <c r="C624" s="40"/>
      <c r="L624" s="56"/>
    </row>
    <row r="625">
      <c r="C625" s="40"/>
      <c r="L625" s="56"/>
    </row>
    <row r="626">
      <c r="C626" s="40"/>
      <c r="L626" s="56"/>
    </row>
    <row r="627">
      <c r="C627" s="40"/>
      <c r="L627" s="56"/>
    </row>
    <row r="628">
      <c r="C628" s="40"/>
      <c r="L628" s="56"/>
    </row>
    <row r="629">
      <c r="C629" s="40"/>
      <c r="L629" s="56"/>
    </row>
    <row r="630">
      <c r="C630" s="40"/>
      <c r="L630" s="56"/>
    </row>
    <row r="631">
      <c r="C631" s="40"/>
      <c r="L631" s="56"/>
    </row>
    <row r="632">
      <c r="C632" s="40"/>
      <c r="L632" s="56"/>
    </row>
    <row r="633">
      <c r="C633" s="40"/>
      <c r="L633" s="56"/>
    </row>
    <row r="634">
      <c r="C634" s="40"/>
      <c r="L634" s="56"/>
    </row>
    <row r="635">
      <c r="C635" s="40"/>
      <c r="L635" s="56"/>
    </row>
    <row r="636">
      <c r="C636" s="40"/>
      <c r="L636" s="56"/>
    </row>
    <row r="637">
      <c r="C637" s="40"/>
      <c r="L637" s="56"/>
    </row>
    <row r="638">
      <c r="C638" s="40"/>
      <c r="L638" s="56"/>
    </row>
    <row r="639">
      <c r="C639" s="40"/>
      <c r="L639" s="56"/>
    </row>
    <row r="640">
      <c r="C640" s="40"/>
      <c r="L640" s="56"/>
    </row>
    <row r="641">
      <c r="C641" s="40"/>
      <c r="L641" s="56"/>
    </row>
    <row r="642">
      <c r="C642" s="40"/>
      <c r="L642" s="56"/>
    </row>
    <row r="643">
      <c r="C643" s="40"/>
      <c r="L643" s="56"/>
    </row>
    <row r="644">
      <c r="C644" s="40"/>
      <c r="L644" s="56"/>
    </row>
    <row r="645">
      <c r="C645" s="40"/>
      <c r="L645" s="56"/>
    </row>
    <row r="646">
      <c r="C646" s="40"/>
      <c r="L646" s="56"/>
    </row>
    <row r="647">
      <c r="C647" s="40"/>
      <c r="L647" s="56"/>
    </row>
    <row r="648">
      <c r="C648" s="40"/>
      <c r="L648" s="56"/>
    </row>
    <row r="649">
      <c r="C649" s="40"/>
      <c r="L649" s="56"/>
    </row>
    <row r="650">
      <c r="C650" s="40"/>
      <c r="L650" s="56"/>
    </row>
    <row r="651">
      <c r="C651" s="40"/>
      <c r="L651" s="56"/>
    </row>
    <row r="652">
      <c r="C652" s="40"/>
      <c r="L652" s="56"/>
    </row>
    <row r="653">
      <c r="C653" s="40"/>
      <c r="L653" s="56"/>
    </row>
    <row r="654">
      <c r="C654" s="40"/>
      <c r="L654" s="56"/>
    </row>
    <row r="655">
      <c r="C655" s="40"/>
      <c r="L655" s="56"/>
    </row>
    <row r="656">
      <c r="C656" s="40"/>
      <c r="L656" s="56"/>
    </row>
    <row r="657">
      <c r="C657" s="40"/>
      <c r="L657" s="56"/>
    </row>
    <row r="658">
      <c r="C658" s="40"/>
      <c r="L658" s="56"/>
    </row>
    <row r="659">
      <c r="C659" s="40"/>
      <c r="L659" s="56"/>
    </row>
    <row r="660">
      <c r="C660" s="40"/>
      <c r="L660" s="56"/>
    </row>
    <row r="661">
      <c r="C661" s="40"/>
      <c r="L661" s="56"/>
    </row>
    <row r="662">
      <c r="C662" s="40"/>
      <c r="L662" s="56"/>
    </row>
    <row r="663">
      <c r="C663" s="40"/>
      <c r="L663" s="56"/>
    </row>
    <row r="664">
      <c r="C664" s="40"/>
      <c r="L664" s="56"/>
    </row>
    <row r="665">
      <c r="C665" s="40"/>
      <c r="L665" s="56"/>
    </row>
    <row r="666">
      <c r="C666" s="40"/>
      <c r="L666" s="56"/>
    </row>
    <row r="667">
      <c r="C667" s="40"/>
      <c r="L667" s="56"/>
    </row>
    <row r="668">
      <c r="C668" s="40"/>
      <c r="L668" s="56"/>
    </row>
    <row r="669">
      <c r="C669" s="40"/>
      <c r="L669" s="56"/>
    </row>
    <row r="670">
      <c r="C670" s="40"/>
      <c r="L670" s="56"/>
    </row>
    <row r="671">
      <c r="C671" s="40"/>
      <c r="L671" s="56"/>
    </row>
    <row r="672">
      <c r="C672" s="40"/>
      <c r="L672" s="56"/>
    </row>
    <row r="673">
      <c r="C673" s="40"/>
      <c r="L673" s="56"/>
    </row>
    <row r="674">
      <c r="C674" s="40"/>
      <c r="L674" s="56"/>
    </row>
    <row r="675">
      <c r="C675" s="40"/>
      <c r="L675" s="56"/>
    </row>
    <row r="676">
      <c r="C676" s="40"/>
      <c r="L676" s="56"/>
    </row>
    <row r="677">
      <c r="C677" s="40"/>
      <c r="L677" s="56"/>
    </row>
    <row r="678">
      <c r="C678" s="40"/>
      <c r="L678" s="56"/>
    </row>
    <row r="679">
      <c r="C679" s="40"/>
      <c r="L679" s="56"/>
    </row>
    <row r="680">
      <c r="C680" s="40"/>
      <c r="L680" s="56"/>
    </row>
    <row r="681">
      <c r="C681" s="40"/>
      <c r="L681" s="56"/>
    </row>
    <row r="682">
      <c r="C682" s="40"/>
      <c r="L682" s="56"/>
    </row>
    <row r="683">
      <c r="C683" s="40"/>
      <c r="L683" s="56"/>
    </row>
    <row r="684">
      <c r="C684" s="40"/>
      <c r="L684" s="56"/>
    </row>
    <row r="685">
      <c r="C685" s="40"/>
      <c r="L685" s="56"/>
    </row>
    <row r="686">
      <c r="C686" s="40"/>
      <c r="L686" s="56"/>
    </row>
    <row r="687">
      <c r="C687" s="40"/>
      <c r="L687" s="56"/>
    </row>
    <row r="688">
      <c r="C688" s="40"/>
      <c r="L688" s="56"/>
    </row>
    <row r="689">
      <c r="C689" s="40"/>
      <c r="L689" s="56"/>
    </row>
    <row r="690">
      <c r="C690" s="40"/>
      <c r="L690" s="56"/>
    </row>
    <row r="691">
      <c r="C691" s="40"/>
      <c r="L691" s="56"/>
    </row>
    <row r="692">
      <c r="C692" s="40"/>
      <c r="L692" s="56"/>
    </row>
    <row r="693">
      <c r="C693" s="40"/>
      <c r="L693" s="56"/>
    </row>
    <row r="694">
      <c r="C694" s="40"/>
      <c r="L694" s="56"/>
    </row>
    <row r="695">
      <c r="C695" s="40"/>
      <c r="L695" s="56"/>
    </row>
    <row r="696">
      <c r="C696" s="40"/>
      <c r="L696" s="56"/>
    </row>
    <row r="697">
      <c r="C697" s="40"/>
      <c r="L697" s="56"/>
    </row>
    <row r="698">
      <c r="C698" s="40"/>
      <c r="L698" s="56"/>
    </row>
    <row r="699">
      <c r="C699" s="40"/>
      <c r="L699" s="56"/>
    </row>
    <row r="700">
      <c r="C700" s="40"/>
      <c r="L700" s="56"/>
    </row>
    <row r="701">
      <c r="C701" s="40"/>
      <c r="L701" s="56"/>
    </row>
    <row r="702">
      <c r="C702" s="40"/>
      <c r="L702" s="56"/>
    </row>
    <row r="703">
      <c r="C703" s="40"/>
      <c r="L703" s="56"/>
    </row>
    <row r="704">
      <c r="C704" s="40"/>
      <c r="L704" s="56"/>
    </row>
    <row r="705">
      <c r="C705" s="40"/>
      <c r="L705" s="56"/>
    </row>
    <row r="706">
      <c r="C706" s="40"/>
      <c r="L706" s="56"/>
    </row>
    <row r="707">
      <c r="C707" s="40"/>
      <c r="L707" s="56"/>
    </row>
    <row r="708">
      <c r="C708" s="40"/>
      <c r="L708" s="56"/>
    </row>
    <row r="709">
      <c r="C709" s="40"/>
      <c r="L709" s="56"/>
    </row>
    <row r="710">
      <c r="C710" s="40"/>
      <c r="L710" s="56"/>
    </row>
    <row r="711">
      <c r="C711" s="40"/>
      <c r="L711" s="56"/>
    </row>
    <row r="712">
      <c r="C712" s="40"/>
      <c r="L712" s="56"/>
    </row>
    <row r="713">
      <c r="C713" s="40"/>
      <c r="L713" s="56"/>
    </row>
    <row r="714">
      <c r="C714" s="40"/>
      <c r="L714" s="56"/>
    </row>
    <row r="715">
      <c r="C715" s="40"/>
      <c r="L715" s="56"/>
    </row>
    <row r="716">
      <c r="C716" s="40"/>
      <c r="L716" s="56"/>
    </row>
    <row r="717">
      <c r="C717" s="40"/>
      <c r="L717" s="56"/>
    </row>
    <row r="718">
      <c r="C718" s="40"/>
      <c r="L718" s="56"/>
    </row>
    <row r="719">
      <c r="C719" s="40"/>
      <c r="L719" s="56"/>
    </row>
    <row r="720">
      <c r="C720" s="40"/>
      <c r="L720" s="56"/>
    </row>
    <row r="721">
      <c r="C721" s="40"/>
      <c r="L721" s="56"/>
    </row>
    <row r="722">
      <c r="C722" s="40"/>
      <c r="L722" s="56"/>
    </row>
    <row r="723">
      <c r="C723" s="40"/>
      <c r="L723" s="56"/>
    </row>
    <row r="724">
      <c r="C724" s="40"/>
      <c r="L724" s="56"/>
    </row>
    <row r="725">
      <c r="C725" s="40"/>
      <c r="L725" s="56"/>
    </row>
    <row r="726">
      <c r="C726" s="40"/>
      <c r="L726" s="56"/>
    </row>
    <row r="727">
      <c r="C727" s="40"/>
      <c r="L727" s="56"/>
    </row>
    <row r="728">
      <c r="C728" s="40"/>
      <c r="L728" s="56"/>
    </row>
    <row r="729">
      <c r="C729" s="40"/>
      <c r="L729" s="56"/>
    </row>
    <row r="730">
      <c r="C730" s="40"/>
      <c r="L730" s="56"/>
    </row>
    <row r="731">
      <c r="C731" s="40"/>
      <c r="L731" s="56"/>
    </row>
    <row r="732">
      <c r="C732" s="40"/>
      <c r="L732" s="56"/>
    </row>
    <row r="733">
      <c r="C733" s="40"/>
      <c r="L733" s="56"/>
    </row>
    <row r="734">
      <c r="C734" s="40"/>
      <c r="L734" s="56"/>
    </row>
    <row r="735">
      <c r="C735" s="40"/>
      <c r="L735" s="56"/>
    </row>
    <row r="736">
      <c r="C736" s="40"/>
      <c r="L736" s="56"/>
    </row>
    <row r="737">
      <c r="C737" s="40"/>
      <c r="L737" s="56"/>
    </row>
    <row r="738">
      <c r="C738" s="40"/>
      <c r="L738" s="56"/>
    </row>
    <row r="739">
      <c r="C739" s="40"/>
      <c r="L739" s="56"/>
    </row>
    <row r="740">
      <c r="C740" s="40"/>
      <c r="L740" s="56"/>
    </row>
    <row r="741">
      <c r="C741" s="40"/>
      <c r="L741" s="56"/>
    </row>
    <row r="742">
      <c r="C742" s="40"/>
      <c r="L742" s="56"/>
    </row>
    <row r="743">
      <c r="C743" s="40"/>
      <c r="L743" s="56"/>
    </row>
    <row r="744">
      <c r="C744" s="40"/>
      <c r="L744" s="56"/>
    </row>
    <row r="745">
      <c r="C745" s="40"/>
      <c r="L745" s="56"/>
    </row>
    <row r="746">
      <c r="C746" s="40"/>
      <c r="L746" s="56"/>
    </row>
    <row r="747">
      <c r="C747" s="40"/>
      <c r="L747" s="56"/>
    </row>
    <row r="748">
      <c r="C748" s="40"/>
      <c r="L748" s="56"/>
    </row>
    <row r="749">
      <c r="C749" s="40"/>
      <c r="L749" s="56"/>
    </row>
    <row r="750">
      <c r="C750" s="40"/>
      <c r="L750" s="56"/>
    </row>
    <row r="751">
      <c r="C751" s="40"/>
      <c r="L751" s="56"/>
    </row>
    <row r="752">
      <c r="C752" s="40"/>
      <c r="L752" s="56"/>
    </row>
    <row r="753">
      <c r="C753" s="40"/>
      <c r="L753" s="56"/>
    </row>
    <row r="754">
      <c r="C754" s="40"/>
      <c r="L754" s="56"/>
    </row>
    <row r="755">
      <c r="C755" s="40"/>
      <c r="L755" s="56"/>
    </row>
    <row r="756">
      <c r="C756" s="40"/>
      <c r="L756" s="56"/>
    </row>
    <row r="757">
      <c r="C757" s="40"/>
      <c r="L757" s="56"/>
    </row>
    <row r="758">
      <c r="C758" s="40"/>
      <c r="L758" s="56"/>
    </row>
    <row r="759">
      <c r="C759" s="40"/>
      <c r="L759" s="56"/>
    </row>
    <row r="760">
      <c r="C760" s="40"/>
      <c r="L760" s="56"/>
    </row>
    <row r="761">
      <c r="C761" s="40"/>
      <c r="L761" s="56"/>
    </row>
    <row r="762">
      <c r="C762" s="40"/>
      <c r="L762" s="56"/>
    </row>
    <row r="763">
      <c r="C763" s="40"/>
      <c r="L763" s="56"/>
    </row>
    <row r="764">
      <c r="C764" s="40"/>
      <c r="L764" s="56"/>
    </row>
    <row r="765">
      <c r="C765" s="40"/>
      <c r="L765" s="56"/>
    </row>
    <row r="766">
      <c r="C766" s="40"/>
      <c r="L766" s="56"/>
    </row>
    <row r="767">
      <c r="C767" s="40"/>
      <c r="L767" s="56"/>
    </row>
    <row r="768">
      <c r="C768" s="40"/>
      <c r="L768" s="56"/>
    </row>
    <row r="769">
      <c r="C769" s="40"/>
      <c r="L769" s="56"/>
    </row>
    <row r="770">
      <c r="C770" s="40"/>
      <c r="L770" s="56"/>
    </row>
    <row r="771">
      <c r="C771" s="40"/>
      <c r="L771" s="56"/>
    </row>
    <row r="772">
      <c r="C772" s="40"/>
      <c r="L772" s="56"/>
    </row>
    <row r="773">
      <c r="C773" s="40"/>
      <c r="L773" s="56"/>
    </row>
    <row r="774">
      <c r="C774" s="40"/>
      <c r="L774" s="56"/>
    </row>
    <row r="775">
      <c r="C775" s="40"/>
      <c r="L775" s="56"/>
    </row>
    <row r="776">
      <c r="C776" s="40"/>
      <c r="L776" s="56"/>
    </row>
    <row r="777">
      <c r="C777" s="40"/>
      <c r="L777" s="56"/>
    </row>
    <row r="778">
      <c r="C778" s="40"/>
      <c r="L778" s="56"/>
    </row>
    <row r="779">
      <c r="C779" s="40"/>
      <c r="L779" s="56"/>
    </row>
    <row r="780">
      <c r="C780" s="40"/>
      <c r="L780" s="56"/>
    </row>
    <row r="781">
      <c r="C781" s="40"/>
      <c r="L781" s="56"/>
    </row>
    <row r="782">
      <c r="C782" s="40"/>
      <c r="L782" s="56"/>
    </row>
    <row r="783">
      <c r="C783" s="40"/>
      <c r="L783" s="56"/>
    </row>
    <row r="784">
      <c r="C784" s="40"/>
      <c r="L784" s="56"/>
    </row>
    <row r="785">
      <c r="C785" s="40"/>
      <c r="L785" s="56"/>
    </row>
    <row r="786">
      <c r="C786" s="40"/>
      <c r="L786" s="56"/>
    </row>
    <row r="787">
      <c r="C787" s="40"/>
      <c r="L787" s="56"/>
    </row>
    <row r="788">
      <c r="C788" s="40"/>
      <c r="L788" s="56"/>
    </row>
    <row r="789">
      <c r="C789" s="40"/>
      <c r="L789" s="56"/>
    </row>
    <row r="790">
      <c r="C790" s="40"/>
      <c r="L790" s="56"/>
    </row>
    <row r="791">
      <c r="C791" s="40"/>
      <c r="L791" s="56"/>
    </row>
    <row r="792">
      <c r="C792" s="40"/>
      <c r="L792" s="56"/>
    </row>
    <row r="793">
      <c r="C793" s="40"/>
      <c r="L793" s="56"/>
    </row>
    <row r="794">
      <c r="C794" s="40"/>
      <c r="L794" s="56"/>
    </row>
    <row r="795">
      <c r="C795" s="40"/>
      <c r="L795" s="56"/>
    </row>
    <row r="796">
      <c r="C796" s="40"/>
      <c r="L796" s="56"/>
    </row>
    <row r="797">
      <c r="C797" s="40"/>
      <c r="L797" s="56"/>
    </row>
    <row r="798">
      <c r="C798" s="40"/>
      <c r="L798" s="56"/>
    </row>
    <row r="799">
      <c r="C799" s="40"/>
      <c r="L799" s="56"/>
    </row>
    <row r="800">
      <c r="C800" s="40"/>
      <c r="L800" s="56"/>
    </row>
    <row r="801">
      <c r="C801" s="40"/>
      <c r="L801" s="56"/>
    </row>
    <row r="802">
      <c r="C802" s="40"/>
      <c r="L802" s="56"/>
    </row>
    <row r="803">
      <c r="C803" s="40"/>
      <c r="L803" s="56"/>
    </row>
    <row r="804">
      <c r="C804" s="40"/>
      <c r="L804" s="56"/>
    </row>
    <row r="805">
      <c r="C805" s="40"/>
      <c r="L805" s="56"/>
    </row>
    <row r="806">
      <c r="C806" s="40"/>
      <c r="L806" s="56"/>
    </row>
    <row r="807">
      <c r="C807" s="40"/>
      <c r="L807" s="56"/>
    </row>
    <row r="808">
      <c r="C808" s="40"/>
      <c r="L808" s="56"/>
    </row>
    <row r="809">
      <c r="C809" s="40"/>
      <c r="L809" s="56"/>
    </row>
    <row r="810">
      <c r="C810" s="40"/>
      <c r="L810" s="56"/>
    </row>
    <row r="811">
      <c r="C811" s="40"/>
      <c r="L811" s="56"/>
    </row>
    <row r="812">
      <c r="C812" s="40"/>
      <c r="L812" s="56"/>
    </row>
    <row r="813">
      <c r="C813" s="40"/>
      <c r="L813" s="56"/>
    </row>
    <row r="814">
      <c r="C814" s="40"/>
      <c r="L814" s="56"/>
    </row>
    <row r="815">
      <c r="C815" s="40"/>
      <c r="L815" s="56"/>
    </row>
    <row r="816">
      <c r="C816" s="40"/>
      <c r="L816" s="56"/>
    </row>
    <row r="817">
      <c r="C817" s="40"/>
      <c r="L817" s="56"/>
    </row>
    <row r="818">
      <c r="C818" s="40"/>
      <c r="L818" s="56"/>
    </row>
    <row r="819">
      <c r="C819" s="40"/>
      <c r="L819" s="56"/>
    </row>
    <row r="820">
      <c r="C820" s="40"/>
      <c r="L820" s="56"/>
    </row>
    <row r="821">
      <c r="C821" s="40"/>
      <c r="L821" s="56"/>
    </row>
    <row r="822">
      <c r="C822" s="40"/>
      <c r="L822" s="56"/>
    </row>
    <row r="823">
      <c r="C823" s="40"/>
      <c r="L823" s="56"/>
    </row>
    <row r="824">
      <c r="C824" s="40"/>
      <c r="L824" s="56"/>
    </row>
    <row r="825">
      <c r="C825" s="40"/>
      <c r="L825" s="56"/>
    </row>
    <row r="826">
      <c r="C826" s="40"/>
      <c r="L826" s="56"/>
    </row>
    <row r="827">
      <c r="C827" s="40"/>
      <c r="L827" s="56"/>
    </row>
    <row r="828">
      <c r="C828" s="40"/>
      <c r="L828" s="56"/>
    </row>
    <row r="829">
      <c r="C829" s="40"/>
      <c r="L829" s="56"/>
    </row>
    <row r="830">
      <c r="C830" s="40"/>
      <c r="L830" s="56"/>
    </row>
    <row r="831">
      <c r="C831" s="40"/>
      <c r="L831" s="56"/>
    </row>
    <row r="832">
      <c r="C832" s="40"/>
      <c r="L832" s="56"/>
    </row>
    <row r="833">
      <c r="C833" s="40"/>
      <c r="L833" s="56"/>
    </row>
    <row r="834">
      <c r="C834" s="40"/>
      <c r="L834" s="56"/>
    </row>
    <row r="835">
      <c r="C835" s="40"/>
      <c r="L835" s="56"/>
    </row>
    <row r="836">
      <c r="C836" s="40"/>
      <c r="L836" s="56"/>
    </row>
    <row r="837">
      <c r="C837" s="40"/>
      <c r="L837" s="56"/>
    </row>
    <row r="838">
      <c r="C838" s="40"/>
      <c r="L838" s="56"/>
    </row>
    <row r="839">
      <c r="C839" s="40"/>
      <c r="L839" s="56"/>
    </row>
    <row r="840">
      <c r="C840" s="40"/>
      <c r="L840" s="56"/>
    </row>
    <row r="841">
      <c r="C841" s="40"/>
      <c r="L841" s="56"/>
    </row>
    <row r="842">
      <c r="C842" s="40"/>
      <c r="L842" s="56"/>
    </row>
    <row r="843">
      <c r="C843" s="40"/>
      <c r="L843" s="56"/>
    </row>
    <row r="844">
      <c r="C844" s="40"/>
      <c r="L844" s="56"/>
    </row>
    <row r="845">
      <c r="C845" s="40"/>
      <c r="L845" s="56"/>
    </row>
    <row r="846">
      <c r="C846" s="40"/>
      <c r="L846" s="56"/>
    </row>
    <row r="847">
      <c r="C847" s="40"/>
      <c r="L847" s="56"/>
    </row>
    <row r="848">
      <c r="C848" s="40"/>
      <c r="L848" s="56"/>
    </row>
    <row r="849">
      <c r="C849" s="40"/>
      <c r="L849" s="56"/>
    </row>
    <row r="850">
      <c r="C850" s="40"/>
      <c r="L850" s="56"/>
    </row>
    <row r="851">
      <c r="C851" s="40"/>
      <c r="L851" s="56"/>
    </row>
    <row r="852">
      <c r="C852" s="40"/>
      <c r="L852" s="56"/>
    </row>
    <row r="853">
      <c r="C853" s="40"/>
      <c r="L853" s="56"/>
    </row>
    <row r="854">
      <c r="C854" s="40"/>
      <c r="L854" s="56"/>
    </row>
    <row r="855">
      <c r="C855" s="40"/>
      <c r="L855" s="56"/>
    </row>
    <row r="856">
      <c r="C856" s="40"/>
      <c r="L856" s="56"/>
    </row>
    <row r="857">
      <c r="C857" s="40"/>
      <c r="L857" s="56"/>
    </row>
    <row r="858">
      <c r="C858" s="40"/>
      <c r="L858" s="56"/>
    </row>
    <row r="859">
      <c r="C859" s="40"/>
      <c r="L859" s="56"/>
    </row>
    <row r="860">
      <c r="C860" s="40"/>
      <c r="L860" s="56"/>
    </row>
    <row r="861">
      <c r="C861" s="40"/>
      <c r="L861" s="56"/>
    </row>
    <row r="862">
      <c r="C862" s="40"/>
      <c r="L862" s="56"/>
    </row>
    <row r="863">
      <c r="C863" s="40"/>
      <c r="L863" s="56"/>
    </row>
    <row r="864">
      <c r="C864" s="40"/>
      <c r="L864" s="56"/>
    </row>
    <row r="865">
      <c r="C865" s="40"/>
      <c r="L865" s="56"/>
    </row>
    <row r="866">
      <c r="C866" s="40"/>
      <c r="L866" s="56"/>
    </row>
    <row r="867">
      <c r="C867" s="40"/>
      <c r="L867" s="56"/>
    </row>
    <row r="868">
      <c r="C868" s="40"/>
      <c r="L868" s="56"/>
    </row>
    <row r="869">
      <c r="C869" s="40"/>
      <c r="L869" s="56"/>
    </row>
    <row r="870">
      <c r="C870" s="40"/>
      <c r="L870" s="56"/>
    </row>
    <row r="871">
      <c r="C871" s="40"/>
      <c r="L871" s="56"/>
    </row>
    <row r="872">
      <c r="C872" s="40"/>
      <c r="L872" s="56"/>
    </row>
    <row r="873">
      <c r="C873" s="40"/>
      <c r="L873" s="56"/>
    </row>
    <row r="874">
      <c r="C874" s="40"/>
      <c r="L874" s="56"/>
    </row>
    <row r="875">
      <c r="C875" s="40"/>
      <c r="L875" s="56"/>
    </row>
    <row r="876">
      <c r="C876" s="40"/>
      <c r="L876" s="56"/>
    </row>
    <row r="877">
      <c r="C877" s="40"/>
      <c r="L877" s="56"/>
    </row>
    <row r="878">
      <c r="C878" s="40"/>
      <c r="L878" s="56"/>
    </row>
    <row r="879">
      <c r="C879" s="40"/>
      <c r="L879" s="56"/>
    </row>
    <row r="880">
      <c r="C880" s="40"/>
      <c r="L880" s="56"/>
    </row>
    <row r="881">
      <c r="C881" s="40"/>
      <c r="L881" s="56"/>
    </row>
    <row r="882">
      <c r="C882" s="40"/>
      <c r="L882" s="56"/>
    </row>
    <row r="883">
      <c r="C883" s="40"/>
      <c r="L883" s="56"/>
    </row>
    <row r="884">
      <c r="C884" s="40"/>
      <c r="L884" s="56"/>
    </row>
    <row r="885">
      <c r="C885" s="40"/>
      <c r="L885" s="56"/>
    </row>
    <row r="886">
      <c r="C886" s="40"/>
      <c r="L886" s="56"/>
    </row>
    <row r="887">
      <c r="C887" s="40"/>
      <c r="L887" s="56"/>
    </row>
    <row r="888">
      <c r="C888" s="40"/>
      <c r="L888" s="56"/>
    </row>
    <row r="889">
      <c r="C889" s="40"/>
      <c r="L889" s="56"/>
    </row>
    <row r="890">
      <c r="C890" s="40"/>
      <c r="L890" s="56"/>
    </row>
    <row r="891">
      <c r="C891" s="40"/>
      <c r="L891" s="56"/>
    </row>
    <row r="892">
      <c r="C892" s="40"/>
      <c r="L892" s="56"/>
    </row>
    <row r="893">
      <c r="C893" s="40"/>
      <c r="L893" s="56"/>
    </row>
    <row r="894">
      <c r="C894" s="40"/>
      <c r="L894" s="56"/>
    </row>
    <row r="895">
      <c r="C895" s="40"/>
      <c r="L895" s="56"/>
    </row>
    <row r="896">
      <c r="C896" s="40"/>
      <c r="L896" s="56"/>
    </row>
    <row r="897">
      <c r="C897" s="40"/>
      <c r="L897" s="56"/>
    </row>
    <row r="898">
      <c r="C898" s="40"/>
      <c r="L898" s="56"/>
    </row>
    <row r="899">
      <c r="C899" s="40"/>
      <c r="L899" s="56"/>
    </row>
    <row r="900">
      <c r="C900" s="40"/>
      <c r="L900" s="56"/>
    </row>
    <row r="901">
      <c r="C901" s="40"/>
      <c r="L901" s="56"/>
    </row>
    <row r="902">
      <c r="C902" s="40"/>
      <c r="L902" s="56"/>
    </row>
    <row r="903">
      <c r="C903" s="40"/>
      <c r="L903" s="56"/>
    </row>
    <row r="904">
      <c r="C904" s="40"/>
      <c r="L904" s="56"/>
    </row>
    <row r="905">
      <c r="C905" s="40"/>
      <c r="L905" s="56"/>
    </row>
    <row r="906">
      <c r="C906" s="40"/>
      <c r="L906" s="56"/>
    </row>
    <row r="907">
      <c r="C907" s="40"/>
      <c r="L907" s="56"/>
    </row>
    <row r="908">
      <c r="C908" s="40"/>
      <c r="L908" s="56"/>
    </row>
    <row r="909">
      <c r="C909" s="40"/>
      <c r="L909" s="56"/>
    </row>
    <row r="910">
      <c r="C910" s="40"/>
      <c r="L910" s="56"/>
    </row>
    <row r="911">
      <c r="C911" s="40"/>
      <c r="L911" s="56"/>
    </row>
    <row r="912">
      <c r="C912" s="40"/>
      <c r="L912" s="56"/>
    </row>
    <row r="913">
      <c r="C913" s="40"/>
      <c r="L913" s="56"/>
    </row>
    <row r="914">
      <c r="C914" s="40"/>
      <c r="L914" s="56"/>
    </row>
    <row r="915">
      <c r="C915" s="40"/>
      <c r="L915" s="56"/>
    </row>
    <row r="916">
      <c r="C916" s="40"/>
      <c r="L916" s="56"/>
    </row>
    <row r="917">
      <c r="C917" s="40"/>
      <c r="L917" s="56"/>
    </row>
    <row r="918">
      <c r="C918" s="40"/>
      <c r="L918" s="56"/>
    </row>
    <row r="919">
      <c r="C919" s="40"/>
      <c r="L919" s="56"/>
    </row>
    <row r="920">
      <c r="C920" s="40"/>
      <c r="L920" s="56"/>
    </row>
    <row r="921">
      <c r="C921" s="40"/>
      <c r="L921" s="56"/>
    </row>
    <row r="922">
      <c r="C922" s="40"/>
      <c r="L922" s="56"/>
    </row>
    <row r="923">
      <c r="C923" s="40"/>
      <c r="L923" s="56"/>
    </row>
    <row r="924">
      <c r="C924" s="40"/>
      <c r="L924" s="56"/>
    </row>
    <row r="925">
      <c r="C925" s="40"/>
      <c r="L925" s="56"/>
    </row>
    <row r="926">
      <c r="C926" s="40"/>
      <c r="L926" s="56"/>
    </row>
    <row r="927">
      <c r="C927" s="40"/>
      <c r="L927" s="56"/>
    </row>
    <row r="928">
      <c r="C928" s="40"/>
      <c r="L928" s="56"/>
    </row>
    <row r="929">
      <c r="C929" s="40"/>
      <c r="L929" s="56"/>
    </row>
    <row r="930">
      <c r="C930" s="40"/>
      <c r="L930" s="56"/>
    </row>
    <row r="931">
      <c r="C931" s="40"/>
      <c r="L931" s="56"/>
    </row>
    <row r="932">
      <c r="C932" s="40"/>
      <c r="L932" s="56"/>
    </row>
    <row r="933">
      <c r="C933" s="40"/>
      <c r="L933" s="56"/>
    </row>
    <row r="934">
      <c r="C934" s="40"/>
      <c r="L934" s="56"/>
    </row>
    <row r="935">
      <c r="C935" s="40"/>
      <c r="L935" s="56"/>
    </row>
    <row r="936">
      <c r="C936" s="40"/>
      <c r="L936" s="56"/>
    </row>
    <row r="937">
      <c r="C937" s="40"/>
      <c r="L937" s="56"/>
    </row>
    <row r="938">
      <c r="C938" s="40"/>
      <c r="L938" s="56"/>
    </row>
    <row r="939">
      <c r="C939" s="40"/>
      <c r="L939" s="56"/>
    </row>
    <row r="940">
      <c r="C940" s="40"/>
      <c r="L940" s="56"/>
    </row>
    <row r="941">
      <c r="C941" s="40"/>
      <c r="L941" s="56"/>
    </row>
    <row r="942">
      <c r="C942" s="40"/>
      <c r="L942" s="56"/>
    </row>
    <row r="943">
      <c r="C943" s="40"/>
      <c r="L943" s="56"/>
    </row>
    <row r="944">
      <c r="C944" s="40"/>
      <c r="L944" s="56"/>
    </row>
    <row r="945">
      <c r="C945" s="40"/>
      <c r="L945" s="56"/>
    </row>
    <row r="946">
      <c r="C946" s="40"/>
      <c r="L946" s="56"/>
    </row>
    <row r="947">
      <c r="C947" s="40"/>
      <c r="L947" s="56"/>
    </row>
    <row r="948">
      <c r="C948" s="40"/>
      <c r="L948" s="56"/>
    </row>
    <row r="949">
      <c r="C949" s="40"/>
      <c r="L949" s="56"/>
    </row>
    <row r="950">
      <c r="C950" s="40"/>
      <c r="L950" s="56"/>
    </row>
    <row r="951">
      <c r="C951" s="40"/>
      <c r="L951" s="56"/>
    </row>
    <row r="952">
      <c r="C952" s="40"/>
      <c r="L952" s="56"/>
    </row>
    <row r="953">
      <c r="C953" s="40"/>
      <c r="L953" s="56"/>
    </row>
    <row r="954">
      <c r="C954" s="40"/>
      <c r="L954" s="56"/>
    </row>
    <row r="955">
      <c r="C955" s="40"/>
      <c r="L955" s="56"/>
    </row>
    <row r="956">
      <c r="C956" s="40"/>
      <c r="L956" s="56"/>
    </row>
    <row r="957">
      <c r="C957" s="40"/>
      <c r="L957" s="56"/>
    </row>
    <row r="958">
      <c r="C958" s="40"/>
      <c r="L958" s="56"/>
    </row>
    <row r="959">
      <c r="C959" s="40"/>
      <c r="L959" s="56"/>
    </row>
    <row r="960">
      <c r="C960" s="40"/>
      <c r="L960" s="56"/>
    </row>
    <row r="961">
      <c r="C961" s="40"/>
      <c r="L961" s="56"/>
    </row>
    <row r="962">
      <c r="C962" s="40"/>
      <c r="L962" s="56"/>
    </row>
    <row r="963">
      <c r="C963" s="40"/>
      <c r="L963" s="56"/>
    </row>
    <row r="964">
      <c r="C964" s="40"/>
      <c r="L964" s="56"/>
    </row>
    <row r="965">
      <c r="C965" s="40"/>
      <c r="L965" s="56"/>
    </row>
    <row r="966">
      <c r="C966" s="40"/>
      <c r="L966" s="56"/>
    </row>
    <row r="967">
      <c r="C967" s="40"/>
      <c r="L967" s="56"/>
    </row>
    <row r="968">
      <c r="C968" s="40"/>
      <c r="L968" s="56"/>
    </row>
    <row r="969">
      <c r="C969" s="40"/>
      <c r="L969" s="56"/>
    </row>
    <row r="970">
      <c r="C970" s="40"/>
      <c r="L970" s="56"/>
    </row>
    <row r="971">
      <c r="C971" s="40"/>
      <c r="L971" s="56"/>
    </row>
    <row r="972">
      <c r="C972" s="40"/>
      <c r="L972" s="56"/>
    </row>
    <row r="973">
      <c r="C973" s="40"/>
      <c r="L973" s="56"/>
    </row>
    <row r="974">
      <c r="C974" s="40"/>
      <c r="L974" s="56"/>
    </row>
    <row r="975">
      <c r="C975" s="40"/>
      <c r="L975" s="56"/>
    </row>
    <row r="976">
      <c r="C976" s="40"/>
      <c r="L976" s="56"/>
    </row>
    <row r="977">
      <c r="C977" s="40"/>
      <c r="L977" s="56"/>
    </row>
    <row r="978">
      <c r="C978" s="40"/>
      <c r="L978" s="56"/>
    </row>
    <row r="979">
      <c r="C979" s="40"/>
      <c r="L979" s="56"/>
    </row>
    <row r="980">
      <c r="C980" s="40"/>
      <c r="L980" s="56"/>
    </row>
    <row r="981">
      <c r="C981" s="40"/>
      <c r="L981" s="56"/>
    </row>
    <row r="982">
      <c r="C982" s="40"/>
      <c r="L982" s="56"/>
    </row>
    <row r="983">
      <c r="C983" s="40"/>
      <c r="L983" s="56"/>
    </row>
    <row r="984">
      <c r="C984" s="40"/>
      <c r="L984" s="56"/>
    </row>
    <row r="985">
      <c r="C985" s="40"/>
      <c r="L985" s="56"/>
    </row>
    <row r="986">
      <c r="C986" s="40"/>
      <c r="L986" s="56"/>
    </row>
    <row r="987">
      <c r="C987" s="40"/>
      <c r="L987" s="56"/>
    </row>
    <row r="988">
      <c r="C988" s="40"/>
      <c r="L988" s="56"/>
    </row>
    <row r="989">
      <c r="C989" s="40"/>
      <c r="L989" s="56"/>
    </row>
    <row r="990">
      <c r="C990" s="40"/>
      <c r="L990" s="56"/>
    </row>
    <row r="991">
      <c r="C991" s="40"/>
      <c r="L991" s="56"/>
    </row>
    <row r="992">
      <c r="C992" s="40"/>
      <c r="L992" s="56"/>
    </row>
    <row r="993">
      <c r="C993" s="40"/>
      <c r="L993" s="56"/>
    </row>
    <row r="994">
      <c r="C994" s="40"/>
      <c r="L994" s="56"/>
    </row>
    <row r="995">
      <c r="C995" s="40"/>
      <c r="L995" s="56"/>
    </row>
    <row r="996">
      <c r="C996" s="40"/>
      <c r="L996" s="56"/>
    </row>
    <row r="997">
      <c r="C997" s="40"/>
      <c r="L997" s="56"/>
    </row>
    <row r="998">
      <c r="C998" s="40"/>
      <c r="L998" s="56"/>
    </row>
    <row r="999">
      <c r="C999" s="40"/>
      <c r="L999" s="56"/>
    </row>
    <row r="1000">
      <c r="C1000" s="40"/>
      <c r="L1000" s="56"/>
    </row>
    <row r="1001">
      <c r="C1001" s="40"/>
      <c r="L1001" s="56"/>
    </row>
  </sheetData>
  <mergeCells count="4">
    <mergeCell ref="E4:G4"/>
    <mergeCell ref="H4:J4"/>
    <mergeCell ref="E23:G23"/>
    <mergeCell ref="H23:J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18.25"/>
    <col customWidth="1" min="3" max="3" width="5.5"/>
    <col customWidth="1" min="4" max="4" width="9.25"/>
    <col customWidth="1" min="5" max="12" width="4.38"/>
    <col customWidth="1" min="13" max="13" width="6.88"/>
    <col customWidth="1" min="14" max="14" width="3.5"/>
  </cols>
  <sheetData>
    <row r="1">
      <c r="A1" s="1"/>
      <c r="B1" s="2" t="s">
        <v>37</v>
      </c>
      <c r="C1" s="9"/>
      <c r="D1" s="4"/>
      <c r="E1" s="5"/>
      <c r="F1" s="5"/>
      <c r="G1" s="5"/>
      <c r="H1" s="5"/>
      <c r="I1" s="5"/>
      <c r="J1" s="5"/>
      <c r="K1" s="7"/>
      <c r="L1" s="7" t="s">
        <v>1</v>
      </c>
      <c r="M1" s="7"/>
      <c r="N1" s="5"/>
      <c r="O1" s="7"/>
      <c r="Q1" s="4"/>
      <c r="R1" s="69"/>
      <c r="S1" s="70"/>
      <c r="T1" s="70"/>
    </row>
    <row r="2">
      <c r="A2" s="1"/>
      <c r="B2" s="9"/>
      <c r="C2" s="9"/>
      <c r="D2" s="4"/>
      <c r="E2" s="5"/>
      <c r="F2" s="5"/>
      <c r="G2" s="5"/>
      <c r="H2" s="5"/>
      <c r="I2" s="5"/>
      <c r="J2" s="5"/>
      <c r="K2" s="7"/>
      <c r="L2" s="7"/>
      <c r="M2" s="7"/>
      <c r="N2" s="71"/>
      <c r="O2" s="7"/>
      <c r="Q2" s="4"/>
      <c r="R2" s="69"/>
      <c r="S2" s="70"/>
      <c r="T2" s="70"/>
    </row>
    <row r="3">
      <c r="A3" s="1"/>
      <c r="B3" s="2" t="s">
        <v>2</v>
      </c>
      <c r="C3" s="9"/>
      <c r="D3" s="4"/>
      <c r="E3" s="5"/>
      <c r="F3" s="5"/>
      <c r="G3" s="5"/>
      <c r="H3" s="5"/>
      <c r="I3" s="5"/>
      <c r="J3" s="5"/>
      <c r="K3" s="5"/>
      <c r="L3" s="5"/>
      <c r="M3" s="7"/>
      <c r="N3" s="5"/>
      <c r="O3" s="7"/>
      <c r="Q3" s="4"/>
      <c r="R3" s="69"/>
      <c r="S3" s="70"/>
      <c r="T3" s="70"/>
    </row>
    <row r="4">
      <c r="A4" s="1" t="s">
        <v>7</v>
      </c>
      <c r="B4" s="9"/>
      <c r="C4" s="9"/>
      <c r="D4" s="4"/>
      <c r="E4" s="58" t="s">
        <v>38</v>
      </c>
      <c r="F4" s="15"/>
      <c r="G4" s="15"/>
      <c r="H4" s="15"/>
      <c r="I4" s="59" t="s">
        <v>39</v>
      </c>
      <c r="J4" s="17"/>
      <c r="K4" s="17"/>
      <c r="L4" s="18"/>
      <c r="M4" s="7"/>
      <c r="N4" s="5"/>
      <c r="O4" s="7"/>
      <c r="Q4" s="4"/>
      <c r="R4" s="69"/>
      <c r="S4" s="70"/>
      <c r="T4" s="70"/>
    </row>
    <row r="5">
      <c r="A5" s="72"/>
      <c r="B5" s="61" t="s">
        <v>8</v>
      </c>
      <c r="C5" s="63" t="s">
        <v>9</v>
      </c>
      <c r="D5" s="63" t="s">
        <v>10</v>
      </c>
      <c r="E5" s="62" t="s">
        <v>11</v>
      </c>
      <c r="F5" s="62" t="s">
        <v>12</v>
      </c>
      <c r="G5" s="62" t="s">
        <v>25</v>
      </c>
      <c r="H5" s="64" t="s">
        <v>40</v>
      </c>
      <c r="I5" s="65" t="s">
        <v>11</v>
      </c>
      <c r="J5" s="65" t="s">
        <v>12</v>
      </c>
      <c r="K5" s="65" t="s">
        <v>25</v>
      </c>
      <c r="L5" s="66" t="s">
        <v>41</v>
      </c>
      <c r="M5" s="67" t="s">
        <v>13</v>
      </c>
      <c r="N5" s="73"/>
    </row>
    <row r="6">
      <c r="A6" s="74">
        <v>1.0</v>
      </c>
      <c r="B6" s="75" t="s">
        <v>14</v>
      </c>
      <c r="C6" s="76">
        <v>1973.0</v>
      </c>
      <c r="D6" s="75" t="s">
        <v>15</v>
      </c>
      <c r="E6" s="77">
        <v>94.0</v>
      </c>
      <c r="F6" s="78">
        <v>82.0</v>
      </c>
      <c r="G6" s="78">
        <v>84.0</v>
      </c>
      <c r="H6" s="79">
        <f t="shared" ref="H6:H19" si="1">G6+F6+E6</f>
        <v>260</v>
      </c>
      <c r="I6" s="78">
        <v>89.0</v>
      </c>
      <c r="J6" s="78">
        <v>85.0</v>
      </c>
      <c r="K6" s="78">
        <v>90.0</v>
      </c>
      <c r="L6" s="79">
        <f t="shared" ref="L6:L19" si="2">K6+J6+I6</f>
        <v>264</v>
      </c>
      <c r="M6" s="80">
        <f t="shared" ref="M6:M19" si="3">L6+H6</f>
        <v>524</v>
      </c>
      <c r="N6" s="81" t="s">
        <v>12</v>
      </c>
    </row>
    <row r="7">
      <c r="A7" s="74">
        <v>2.0</v>
      </c>
      <c r="B7" s="75" t="s">
        <v>16</v>
      </c>
      <c r="C7" s="75">
        <v>1991.0</v>
      </c>
      <c r="D7" s="75" t="s">
        <v>42</v>
      </c>
      <c r="E7" s="82">
        <v>94.0</v>
      </c>
      <c r="F7" s="83">
        <v>92.0</v>
      </c>
      <c r="G7" s="83">
        <v>85.0</v>
      </c>
      <c r="H7" s="84">
        <f t="shared" si="1"/>
        <v>271</v>
      </c>
      <c r="I7" s="82">
        <v>86.0</v>
      </c>
      <c r="J7" s="83">
        <v>81.0</v>
      </c>
      <c r="K7" s="83">
        <v>81.0</v>
      </c>
      <c r="L7" s="79">
        <f t="shared" si="2"/>
        <v>248</v>
      </c>
      <c r="M7" s="80">
        <f t="shared" si="3"/>
        <v>519</v>
      </c>
      <c r="N7" s="81" t="s">
        <v>12</v>
      </c>
    </row>
    <row r="8">
      <c r="A8" s="74">
        <v>3.0</v>
      </c>
      <c r="B8" s="75" t="s">
        <v>20</v>
      </c>
      <c r="C8" s="76">
        <v>1973.0</v>
      </c>
      <c r="D8" s="75" t="s">
        <v>21</v>
      </c>
      <c r="E8" s="77">
        <v>86.0</v>
      </c>
      <c r="F8" s="78">
        <v>88.0</v>
      </c>
      <c r="G8" s="78">
        <v>89.0</v>
      </c>
      <c r="H8" s="79">
        <f t="shared" si="1"/>
        <v>263</v>
      </c>
      <c r="I8" s="85">
        <v>80.0</v>
      </c>
      <c r="J8" s="85">
        <v>86.0</v>
      </c>
      <c r="K8" s="85">
        <v>89.0</v>
      </c>
      <c r="L8" s="79">
        <f t="shared" si="2"/>
        <v>255</v>
      </c>
      <c r="M8" s="80">
        <f t="shared" si="3"/>
        <v>518</v>
      </c>
      <c r="N8" s="81" t="s">
        <v>12</v>
      </c>
    </row>
    <row r="9">
      <c r="A9" s="74">
        <v>4.0</v>
      </c>
      <c r="B9" s="75" t="s">
        <v>17</v>
      </c>
      <c r="C9" s="75">
        <v>1995.0</v>
      </c>
      <c r="D9" s="75" t="s">
        <v>18</v>
      </c>
      <c r="E9" s="82">
        <v>90.0</v>
      </c>
      <c r="F9" s="86">
        <v>90.0</v>
      </c>
      <c r="G9" s="86">
        <v>85.0</v>
      </c>
      <c r="H9" s="84">
        <f t="shared" si="1"/>
        <v>265</v>
      </c>
      <c r="I9" s="83">
        <v>75.0</v>
      </c>
      <c r="J9" s="83">
        <v>83.0</v>
      </c>
      <c r="K9" s="86">
        <v>93.0</v>
      </c>
      <c r="L9" s="79">
        <f t="shared" si="2"/>
        <v>251</v>
      </c>
      <c r="M9" s="80">
        <f t="shared" si="3"/>
        <v>516</v>
      </c>
      <c r="N9" s="81" t="s">
        <v>12</v>
      </c>
    </row>
    <row r="10">
      <c r="A10" s="74">
        <v>5.0</v>
      </c>
      <c r="B10" s="75" t="s">
        <v>27</v>
      </c>
      <c r="C10" s="75">
        <v>1976.0</v>
      </c>
      <c r="D10" s="75" t="s">
        <v>18</v>
      </c>
      <c r="E10" s="82">
        <v>83.0</v>
      </c>
      <c r="F10" s="86">
        <v>81.0</v>
      </c>
      <c r="G10" s="86">
        <v>92.0</v>
      </c>
      <c r="H10" s="84">
        <f t="shared" si="1"/>
        <v>256</v>
      </c>
      <c r="I10" s="86">
        <v>88.0</v>
      </c>
      <c r="J10" s="86">
        <v>88.0</v>
      </c>
      <c r="K10" s="86">
        <v>76.0</v>
      </c>
      <c r="L10" s="79">
        <f t="shared" si="2"/>
        <v>252</v>
      </c>
      <c r="M10" s="80">
        <f t="shared" si="3"/>
        <v>508</v>
      </c>
      <c r="N10" s="81" t="s">
        <v>25</v>
      </c>
    </row>
    <row r="11">
      <c r="A11" s="74">
        <v>6.0</v>
      </c>
      <c r="B11" s="75" t="s">
        <v>19</v>
      </c>
      <c r="C11" s="75">
        <v>1968.0</v>
      </c>
      <c r="D11" s="75" t="s">
        <v>15</v>
      </c>
      <c r="E11" s="87">
        <v>89.0</v>
      </c>
      <c r="F11" s="87">
        <v>82.0</v>
      </c>
      <c r="G11" s="87">
        <v>91.0</v>
      </c>
      <c r="H11" s="84">
        <f t="shared" si="1"/>
        <v>262</v>
      </c>
      <c r="I11" s="86">
        <v>79.0</v>
      </c>
      <c r="J11" s="86">
        <v>73.0</v>
      </c>
      <c r="K11" s="86">
        <v>76.0</v>
      </c>
      <c r="L11" s="79">
        <f t="shared" si="2"/>
        <v>228</v>
      </c>
      <c r="M11" s="80">
        <f t="shared" si="3"/>
        <v>490</v>
      </c>
      <c r="N11" s="81" t="s">
        <v>25</v>
      </c>
    </row>
    <row r="12">
      <c r="A12" s="74">
        <v>7.0</v>
      </c>
      <c r="B12" s="75" t="s">
        <v>26</v>
      </c>
      <c r="C12" s="76">
        <v>1966.0</v>
      </c>
      <c r="D12" s="75" t="s">
        <v>15</v>
      </c>
      <c r="E12" s="82">
        <v>78.0</v>
      </c>
      <c r="F12" s="82">
        <v>86.0</v>
      </c>
      <c r="G12" s="82">
        <v>83.0</v>
      </c>
      <c r="H12" s="84">
        <f t="shared" si="1"/>
        <v>247</v>
      </c>
      <c r="I12" s="86">
        <v>75.0</v>
      </c>
      <c r="J12" s="86">
        <v>81.0</v>
      </c>
      <c r="K12" s="86">
        <v>85.0</v>
      </c>
      <c r="L12" s="79">
        <f t="shared" si="2"/>
        <v>241</v>
      </c>
      <c r="M12" s="80">
        <f t="shared" si="3"/>
        <v>488</v>
      </c>
      <c r="N12" s="81" t="s">
        <v>25</v>
      </c>
    </row>
    <row r="13">
      <c r="A13" s="74">
        <v>8.0</v>
      </c>
      <c r="B13" s="75" t="s">
        <v>22</v>
      </c>
      <c r="C13" s="75">
        <v>1968.0</v>
      </c>
      <c r="D13" s="75" t="s">
        <v>18</v>
      </c>
      <c r="E13" s="82">
        <v>83.0</v>
      </c>
      <c r="F13" s="82">
        <v>61.0</v>
      </c>
      <c r="G13" s="82">
        <v>71.0</v>
      </c>
      <c r="H13" s="84">
        <f t="shared" si="1"/>
        <v>215</v>
      </c>
      <c r="I13" s="86">
        <v>88.0</v>
      </c>
      <c r="J13" s="86">
        <v>87.0</v>
      </c>
      <c r="K13" s="86">
        <v>83.0</v>
      </c>
      <c r="L13" s="79">
        <f t="shared" si="2"/>
        <v>258</v>
      </c>
      <c r="M13" s="80">
        <f t="shared" si="3"/>
        <v>473</v>
      </c>
      <c r="N13" s="81"/>
    </row>
    <row r="14">
      <c r="A14" s="74">
        <v>9.0</v>
      </c>
      <c r="B14" s="88" t="s">
        <v>28</v>
      </c>
      <c r="C14" s="89">
        <v>1988.0</v>
      </c>
      <c r="D14" s="88" t="s">
        <v>24</v>
      </c>
      <c r="E14" s="82">
        <v>84.0</v>
      </c>
      <c r="F14" s="82">
        <v>80.0</v>
      </c>
      <c r="G14" s="82">
        <v>75.0</v>
      </c>
      <c r="H14" s="84">
        <f t="shared" si="1"/>
        <v>239</v>
      </c>
      <c r="I14" s="86">
        <v>76.0</v>
      </c>
      <c r="J14" s="86">
        <v>77.0</v>
      </c>
      <c r="K14" s="86">
        <v>73.0</v>
      </c>
      <c r="L14" s="79">
        <f t="shared" si="2"/>
        <v>226</v>
      </c>
      <c r="M14" s="80">
        <f t="shared" si="3"/>
        <v>465</v>
      </c>
      <c r="N14" s="81"/>
    </row>
    <row r="15">
      <c r="A15" s="74">
        <v>10.0</v>
      </c>
      <c r="B15" s="75" t="s">
        <v>23</v>
      </c>
      <c r="C15" s="76">
        <v>1962.0</v>
      </c>
      <c r="D15" s="75" t="s">
        <v>24</v>
      </c>
      <c r="E15" s="77">
        <v>89.0</v>
      </c>
      <c r="F15" s="77">
        <v>72.0</v>
      </c>
      <c r="G15" s="77">
        <v>87.0</v>
      </c>
      <c r="H15" s="79">
        <f t="shared" si="1"/>
        <v>248</v>
      </c>
      <c r="I15" s="77">
        <v>65.0</v>
      </c>
      <c r="J15" s="77">
        <v>78.0</v>
      </c>
      <c r="K15" s="77">
        <v>70.0</v>
      </c>
      <c r="L15" s="79">
        <f t="shared" si="2"/>
        <v>213</v>
      </c>
      <c r="M15" s="80">
        <f t="shared" si="3"/>
        <v>461</v>
      </c>
      <c r="N15" s="90"/>
    </row>
    <row r="16">
      <c r="A16" s="74">
        <v>11.0</v>
      </c>
      <c r="B16" s="75" t="s">
        <v>31</v>
      </c>
      <c r="C16" s="75">
        <v>1973.0</v>
      </c>
      <c r="D16" s="75" t="s">
        <v>15</v>
      </c>
      <c r="E16" s="82">
        <v>75.0</v>
      </c>
      <c r="F16" s="82">
        <v>75.0</v>
      </c>
      <c r="G16" s="82">
        <v>76.0</v>
      </c>
      <c r="H16" s="84">
        <f t="shared" si="1"/>
        <v>226</v>
      </c>
      <c r="I16" s="86">
        <v>76.0</v>
      </c>
      <c r="J16" s="86">
        <v>71.0</v>
      </c>
      <c r="K16" s="86">
        <v>69.0</v>
      </c>
      <c r="L16" s="79">
        <f t="shared" si="2"/>
        <v>216</v>
      </c>
      <c r="M16" s="80">
        <f t="shared" si="3"/>
        <v>442</v>
      </c>
      <c r="N16" s="81"/>
    </row>
    <row r="17">
      <c r="A17" s="74">
        <v>12.0</v>
      </c>
      <c r="B17" s="91" t="s">
        <v>29</v>
      </c>
      <c r="C17" s="91">
        <v>1947.0</v>
      </c>
      <c r="D17" s="91" t="s">
        <v>18</v>
      </c>
      <c r="E17" s="82">
        <v>73.0</v>
      </c>
      <c r="F17" s="82">
        <v>69.0</v>
      </c>
      <c r="G17" s="82">
        <v>80.0</v>
      </c>
      <c r="H17" s="84">
        <f t="shared" si="1"/>
        <v>222</v>
      </c>
      <c r="I17" s="86">
        <v>64.0</v>
      </c>
      <c r="J17" s="86">
        <v>78.0</v>
      </c>
      <c r="K17" s="86">
        <v>66.0</v>
      </c>
      <c r="L17" s="79">
        <f t="shared" si="2"/>
        <v>208</v>
      </c>
      <c r="M17" s="80">
        <f t="shared" si="3"/>
        <v>430</v>
      </c>
      <c r="N17" s="90"/>
    </row>
    <row r="18">
      <c r="A18" s="74">
        <v>13.0</v>
      </c>
      <c r="B18" s="88" t="s">
        <v>30</v>
      </c>
      <c r="C18" s="89">
        <v>1965.0</v>
      </c>
      <c r="D18" s="88" t="s">
        <v>15</v>
      </c>
      <c r="E18" s="77">
        <v>74.0</v>
      </c>
      <c r="F18" s="77">
        <v>72.0</v>
      </c>
      <c r="G18" s="77">
        <v>72.0</v>
      </c>
      <c r="H18" s="79">
        <f t="shared" si="1"/>
        <v>218</v>
      </c>
      <c r="I18" s="85">
        <v>63.0</v>
      </c>
      <c r="J18" s="85">
        <v>69.0</v>
      </c>
      <c r="K18" s="85">
        <v>77.0</v>
      </c>
      <c r="L18" s="79">
        <f t="shared" si="2"/>
        <v>209</v>
      </c>
      <c r="M18" s="80">
        <f t="shared" si="3"/>
        <v>427</v>
      </c>
      <c r="N18" s="81"/>
    </row>
    <row r="19">
      <c r="A19" s="74">
        <v>14.0</v>
      </c>
      <c r="B19" s="92" t="s">
        <v>32</v>
      </c>
      <c r="C19" s="93">
        <v>1981.0</v>
      </c>
      <c r="D19" s="92" t="s">
        <v>24</v>
      </c>
      <c r="E19" s="82">
        <v>75.0</v>
      </c>
      <c r="F19" s="82">
        <v>76.0</v>
      </c>
      <c r="G19" s="82">
        <v>68.0</v>
      </c>
      <c r="H19" s="79">
        <f t="shared" si="1"/>
        <v>219</v>
      </c>
      <c r="I19" s="86">
        <v>44.0</v>
      </c>
      <c r="J19" s="86">
        <v>64.0</v>
      </c>
      <c r="K19" s="86">
        <v>62.0</v>
      </c>
      <c r="L19" s="79">
        <f t="shared" si="2"/>
        <v>170</v>
      </c>
      <c r="M19" s="80">
        <f t="shared" si="3"/>
        <v>389</v>
      </c>
      <c r="N19" s="90"/>
    </row>
    <row r="20">
      <c r="B20" s="94"/>
      <c r="C20" s="95"/>
      <c r="D20" s="94"/>
      <c r="N20" s="71"/>
    </row>
    <row r="21">
      <c r="N21" s="71"/>
    </row>
    <row r="22">
      <c r="B22" s="2" t="s">
        <v>33</v>
      </c>
      <c r="N22" s="71"/>
    </row>
    <row r="23">
      <c r="A23" s="1" t="s">
        <v>7</v>
      </c>
      <c r="B23" s="9"/>
      <c r="C23" s="9"/>
      <c r="D23" s="4"/>
      <c r="E23" s="58" t="s">
        <v>38</v>
      </c>
      <c r="F23" s="15"/>
      <c r="G23" s="15"/>
      <c r="H23" s="15"/>
      <c r="I23" s="59" t="s">
        <v>39</v>
      </c>
      <c r="J23" s="17"/>
      <c r="K23" s="17"/>
      <c r="L23" s="18"/>
      <c r="M23" s="7"/>
      <c r="N23" s="5"/>
      <c r="O23" s="7"/>
      <c r="Q23" s="4"/>
      <c r="R23" s="69"/>
      <c r="S23" s="70"/>
      <c r="T23" s="70"/>
    </row>
    <row r="24">
      <c r="A24" s="72"/>
      <c r="B24" s="61" t="s">
        <v>8</v>
      </c>
      <c r="C24" s="63" t="s">
        <v>9</v>
      </c>
      <c r="D24" s="63" t="s">
        <v>10</v>
      </c>
      <c r="E24" s="62" t="s">
        <v>11</v>
      </c>
      <c r="F24" s="62" t="s">
        <v>12</v>
      </c>
      <c r="G24" s="62" t="s">
        <v>25</v>
      </c>
      <c r="H24" s="64" t="s">
        <v>40</v>
      </c>
      <c r="I24" s="65" t="s">
        <v>11</v>
      </c>
      <c r="J24" s="65" t="s">
        <v>12</v>
      </c>
      <c r="K24" s="65" t="s">
        <v>25</v>
      </c>
      <c r="L24" s="66" t="s">
        <v>41</v>
      </c>
      <c r="M24" s="67" t="s">
        <v>13</v>
      </c>
      <c r="N24" s="73"/>
    </row>
    <row r="25">
      <c r="A25" s="74">
        <v>1.0</v>
      </c>
      <c r="B25" s="75" t="s">
        <v>34</v>
      </c>
      <c r="C25" s="76">
        <v>1985.0</v>
      </c>
      <c r="D25" s="75" t="s">
        <v>15</v>
      </c>
      <c r="E25" s="82">
        <v>96.0</v>
      </c>
      <c r="F25" s="83">
        <v>90.0</v>
      </c>
      <c r="G25" s="83">
        <v>91.0</v>
      </c>
      <c r="H25" s="84">
        <f t="shared" ref="H25:H26" si="4">G25+F25+E25</f>
        <v>277</v>
      </c>
      <c r="I25" s="83">
        <v>88.0</v>
      </c>
      <c r="J25" s="83">
        <v>90.0</v>
      </c>
      <c r="K25" s="83">
        <v>85.0</v>
      </c>
      <c r="L25" s="79">
        <f t="shared" ref="L25:L26" si="5">K25+J25+I25</f>
        <v>263</v>
      </c>
      <c r="M25" s="80">
        <f t="shared" ref="M25:M26" si="6">L25+H25</f>
        <v>540</v>
      </c>
      <c r="N25" s="90"/>
    </row>
    <row r="26">
      <c r="A26" s="74">
        <v>2.0</v>
      </c>
      <c r="B26" s="75" t="s">
        <v>36</v>
      </c>
      <c r="C26" s="75">
        <v>1986.0</v>
      </c>
      <c r="D26" s="75" t="s">
        <v>15</v>
      </c>
      <c r="E26" s="82">
        <v>79.0</v>
      </c>
      <c r="F26" s="82">
        <v>62.0</v>
      </c>
      <c r="G26" s="82">
        <v>68.0</v>
      </c>
      <c r="H26" s="84">
        <f t="shared" si="4"/>
        <v>209</v>
      </c>
      <c r="I26" s="86">
        <v>59.0</v>
      </c>
      <c r="J26" s="86">
        <v>84.0</v>
      </c>
      <c r="K26" s="86">
        <v>77.0</v>
      </c>
      <c r="L26" s="79">
        <f t="shared" si="5"/>
        <v>220</v>
      </c>
      <c r="M26" s="80">
        <f t="shared" si="6"/>
        <v>429</v>
      </c>
      <c r="N26" s="71"/>
    </row>
    <row r="27">
      <c r="N27" s="71"/>
    </row>
    <row r="28">
      <c r="N28" s="71"/>
    </row>
    <row r="29">
      <c r="N29" s="71"/>
    </row>
    <row r="30">
      <c r="N30" s="71"/>
    </row>
    <row r="31">
      <c r="N31" s="71"/>
    </row>
    <row r="32">
      <c r="N32" s="71"/>
    </row>
    <row r="33">
      <c r="N33" s="71"/>
    </row>
    <row r="34">
      <c r="N34" s="71"/>
    </row>
    <row r="35">
      <c r="N35" s="71"/>
    </row>
    <row r="36">
      <c r="N36" s="71"/>
    </row>
    <row r="37">
      <c r="N37" s="71"/>
    </row>
    <row r="38">
      <c r="N38" s="71"/>
    </row>
    <row r="39">
      <c r="N39" s="71"/>
    </row>
    <row r="40">
      <c r="N40" s="71"/>
    </row>
    <row r="41">
      <c r="N41" s="71"/>
    </row>
    <row r="42">
      <c r="N42" s="71"/>
    </row>
    <row r="43">
      <c r="N43" s="71"/>
    </row>
    <row r="44">
      <c r="N44" s="71"/>
    </row>
    <row r="45">
      <c r="N45" s="71"/>
    </row>
    <row r="46">
      <c r="N46" s="71"/>
    </row>
    <row r="47">
      <c r="N47" s="71"/>
    </row>
    <row r="48">
      <c r="N48" s="71"/>
    </row>
    <row r="49">
      <c r="N49" s="71"/>
    </row>
    <row r="50">
      <c r="N50" s="71"/>
    </row>
    <row r="51">
      <c r="N51" s="71"/>
    </row>
    <row r="52">
      <c r="N52" s="71"/>
    </row>
    <row r="53">
      <c r="N53" s="71"/>
    </row>
    <row r="54">
      <c r="N54" s="71"/>
    </row>
    <row r="55">
      <c r="N55" s="71"/>
    </row>
    <row r="56">
      <c r="N56" s="71"/>
    </row>
    <row r="57">
      <c r="N57" s="71"/>
    </row>
    <row r="58">
      <c r="N58" s="71"/>
    </row>
    <row r="59">
      <c r="N59" s="71"/>
    </row>
    <row r="60">
      <c r="N60" s="71"/>
    </row>
    <row r="61">
      <c r="N61" s="71"/>
    </row>
    <row r="62">
      <c r="N62" s="71"/>
    </row>
    <row r="63">
      <c r="N63" s="71"/>
    </row>
    <row r="64">
      <c r="N64" s="71"/>
    </row>
    <row r="65">
      <c r="N65" s="71"/>
    </row>
    <row r="66">
      <c r="N66" s="71"/>
    </row>
    <row r="67">
      <c r="N67" s="71"/>
    </row>
    <row r="68">
      <c r="N68" s="71"/>
    </row>
    <row r="69">
      <c r="N69" s="71"/>
    </row>
    <row r="70">
      <c r="N70" s="71"/>
    </row>
    <row r="71">
      <c r="N71" s="71"/>
    </row>
    <row r="72">
      <c r="N72" s="71"/>
    </row>
    <row r="73">
      <c r="N73" s="71"/>
    </row>
    <row r="74">
      <c r="N74" s="71"/>
    </row>
    <row r="75">
      <c r="N75" s="71"/>
    </row>
    <row r="76">
      <c r="N76" s="71"/>
    </row>
    <row r="77">
      <c r="N77" s="71"/>
    </row>
    <row r="78">
      <c r="N78" s="71"/>
    </row>
    <row r="79">
      <c r="N79" s="71"/>
    </row>
    <row r="80">
      <c r="N80" s="71"/>
    </row>
    <row r="81">
      <c r="N81" s="71"/>
    </row>
    <row r="82">
      <c r="N82" s="71"/>
    </row>
    <row r="83">
      <c r="N83" s="71"/>
    </row>
    <row r="84">
      <c r="N84" s="71"/>
    </row>
    <row r="85">
      <c r="N85" s="71"/>
    </row>
    <row r="86">
      <c r="N86" s="71"/>
    </row>
    <row r="87">
      <c r="N87" s="71"/>
    </row>
    <row r="88">
      <c r="N88" s="71"/>
    </row>
    <row r="89">
      <c r="N89" s="71"/>
    </row>
    <row r="90">
      <c r="N90" s="71"/>
    </row>
    <row r="91">
      <c r="N91" s="71"/>
    </row>
    <row r="92">
      <c r="N92" s="71"/>
    </row>
    <row r="93">
      <c r="N93" s="71"/>
    </row>
    <row r="94">
      <c r="N94" s="71"/>
    </row>
    <row r="95">
      <c r="N95" s="71"/>
    </row>
    <row r="96">
      <c r="N96" s="71"/>
    </row>
    <row r="97">
      <c r="N97" s="71"/>
    </row>
    <row r="98">
      <c r="N98" s="71"/>
    </row>
    <row r="99">
      <c r="N99" s="71"/>
    </row>
    <row r="100">
      <c r="N100" s="71"/>
    </row>
    <row r="101">
      <c r="N101" s="71"/>
    </row>
    <row r="102">
      <c r="N102" s="71"/>
    </row>
    <row r="103">
      <c r="N103" s="71"/>
    </row>
    <row r="104">
      <c r="N104" s="71"/>
    </row>
    <row r="105">
      <c r="N105" s="71"/>
    </row>
    <row r="106">
      <c r="N106" s="71"/>
    </row>
    <row r="107">
      <c r="N107" s="71"/>
    </row>
    <row r="108">
      <c r="N108" s="71"/>
    </row>
    <row r="109">
      <c r="N109" s="71"/>
    </row>
    <row r="110">
      <c r="N110" s="71"/>
    </row>
    <row r="111">
      <c r="N111" s="71"/>
    </row>
    <row r="112">
      <c r="N112" s="71"/>
    </row>
    <row r="113">
      <c r="N113" s="71"/>
    </row>
    <row r="114">
      <c r="N114" s="71"/>
    </row>
    <row r="115">
      <c r="N115" s="71"/>
    </row>
    <row r="116">
      <c r="N116" s="71"/>
    </row>
    <row r="117">
      <c r="N117" s="71"/>
    </row>
    <row r="118">
      <c r="N118" s="71"/>
    </row>
    <row r="119">
      <c r="N119" s="71"/>
    </row>
    <row r="120">
      <c r="N120" s="71"/>
    </row>
    <row r="121">
      <c r="N121" s="71"/>
    </row>
    <row r="122">
      <c r="N122" s="71"/>
    </row>
    <row r="123">
      <c r="N123" s="71"/>
    </row>
    <row r="124">
      <c r="N124" s="71"/>
    </row>
    <row r="125">
      <c r="N125" s="71"/>
    </row>
    <row r="126">
      <c r="N126" s="71"/>
    </row>
    <row r="127">
      <c r="N127" s="71"/>
    </row>
    <row r="128">
      <c r="N128" s="71"/>
    </row>
    <row r="129">
      <c r="N129" s="71"/>
    </row>
    <row r="130">
      <c r="N130" s="71"/>
    </row>
    <row r="131">
      <c r="N131" s="71"/>
    </row>
    <row r="132">
      <c r="N132" s="71"/>
    </row>
    <row r="133">
      <c r="N133" s="71"/>
    </row>
    <row r="134">
      <c r="N134" s="71"/>
    </row>
    <row r="135">
      <c r="N135" s="71"/>
    </row>
    <row r="136">
      <c r="N136" s="71"/>
    </row>
    <row r="137">
      <c r="N137" s="71"/>
    </row>
    <row r="138">
      <c r="N138" s="71"/>
    </row>
    <row r="139">
      <c r="N139" s="71"/>
    </row>
    <row r="140">
      <c r="N140" s="71"/>
    </row>
    <row r="141">
      <c r="N141" s="71"/>
    </row>
    <row r="142">
      <c r="N142" s="71"/>
    </row>
    <row r="143">
      <c r="N143" s="71"/>
    </row>
    <row r="144">
      <c r="N144" s="71"/>
    </row>
    <row r="145">
      <c r="N145" s="71"/>
    </row>
    <row r="146">
      <c r="N146" s="71"/>
    </row>
    <row r="147">
      <c r="N147" s="71"/>
    </row>
    <row r="148">
      <c r="N148" s="71"/>
    </row>
    <row r="149">
      <c r="N149" s="71"/>
    </row>
    <row r="150">
      <c r="N150" s="71"/>
    </row>
    <row r="151">
      <c r="N151" s="71"/>
    </row>
    <row r="152">
      <c r="N152" s="71"/>
    </row>
    <row r="153">
      <c r="N153" s="71"/>
    </row>
    <row r="154">
      <c r="N154" s="71"/>
    </row>
    <row r="155">
      <c r="N155" s="71"/>
    </row>
    <row r="156">
      <c r="N156" s="71"/>
    </row>
    <row r="157">
      <c r="N157" s="71"/>
    </row>
    <row r="158">
      <c r="N158" s="71"/>
    </row>
    <row r="159">
      <c r="N159" s="71"/>
    </row>
    <row r="160">
      <c r="N160" s="71"/>
    </row>
    <row r="161">
      <c r="N161" s="71"/>
    </row>
    <row r="162">
      <c r="N162" s="71"/>
    </row>
    <row r="163">
      <c r="N163" s="71"/>
    </row>
    <row r="164">
      <c r="N164" s="71"/>
    </row>
    <row r="165">
      <c r="N165" s="71"/>
    </row>
    <row r="166">
      <c r="N166" s="71"/>
    </row>
    <row r="167">
      <c r="N167" s="71"/>
    </row>
    <row r="168">
      <c r="N168" s="71"/>
    </row>
    <row r="169">
      <c r="N169" s="71"/>
    </row>
    <row r="170">
      <c r="N170" s="71"/>
    </row>
    <row r="171">
      <c r="N171" s="71"/>
    </row>
    <row r="172">
      <c r="N172" s="71"/>
    </row>
    <row r="173">
      <c r="N173" s="71"/>
    </row>
    <row r="174">
      <c r="N174" s="71"/>
    </row>
    <row r="175">
      <c r="N175" s="71"/>
    </row>
    <row r="176">
      <c r="N176" s="71"/>
    </row>
    <row r="177">
      <c r="N177" s="71"/>
    </row>
    <row r="178">
      <c r="N178" s="71"/>
    </row>
    <row r="179">
      <c r="N179" s="71"/>
    </row>
    <row r="180">
      <c r="N180" s="71"/>
    </row>
    <row r="181">
      <c r="N181" s="71"/>
    </row>
    <row r="182">
      <c r="N182" s="71"/>
    </row>
    <row r="183">
      <c r="N183" s="71"/>
    </row>
    <row r="184">
      <c r="N184" s="71"/>
    </row>
    <row r="185">
      <c r="N185" s="71"/>
    </row>
    <row r="186">
      <c r="N186" s="71"/>
    </row>
    <row r="187">
      <c r="N187" s="71"/>
    </row>
    <row r="188">
      <c r="N188" s="71"/>
    </row>
    <row r="189">
      <c r="N189" s="71"/>
    </row>
    <row r="190">
      <c r="N190" s="71"/>
    </row>
    <row r="191">
      <c r="N191" s="71"/>
    </row>
    <row r="192">
      <c r="N192" s="71"/>
    </row>
    <row r="193">
      <c r="N193" s="71"/>
    </row>
    <row r="194">
      <c r="N194" s="71"/>
    </row>
    <row r="195">
      <c r="N195" s="71"/>
    </row>
    <row r="196">
      <c r="N196" s="71"/>
    </row>
    <row r="197">
      <c r="N197" s="71"/>
    </row>
    <row r="198">
      <c r="N198" s="71"/>
    </row>
    <row r="199">
      <c r="N199" s="71"/>
    </row>
    <row r="200">
      <c r="N200" s="71"/>
    </row>
    <row r="201">
      <c r="N201" s="71"/>
    </row>
    <row r="202">
      <c r="N202" s="71"/>
    </row>
    <row r="203">
      <c r="N203" s="71"/>
    </row>
    <row r="204">
      <c r="N204" s="71"/>
    </row>
    <row r="205">
      <c r="N205" s="71"/>
    </row>
    <row r="206">
      <c r="N206" s="71"/>
    </row>
    <row r="207">
      <c r="N207" s="71"/>
    </row>
    <row r="208">
      <c r="N208" s="71"/>
    </row>
    <row r="209">
      <c r="N209" s="71"/>
    </row>
    <row r="210">
      <c r="N210" s="71"/>
    </row>
    <row r="211">
      <c r="N211" s="71"/>
    </row>
    <row r="212">
      <c r="N212" s="71"/>
    </row>
    <row r="213">
      <c r="N213" s="71"/>
    </row>
    <row r="214">
      <c r="N214" s="71"/>
    </row>
    <row r="215">
      <c r="N215" s="71"/>
    </row>
    <row r="216">
      <c r="N216" s="71"/>
    </row>
    <row r="217">
      <c r="N217" s="71"/>
    </row>
    <row r="218">
      <c r="N218" s="71"/>
    </row>
    <row r="219">
      <c r="N219" s="71"/>
    </row>
    <row r="220">
      <c r="N220" s="71"/>
    </row>
    <row r="221">
      <c r="N221" s="71"/>
    </row>
    <row r="222">
      <c r="N222" s="71"/>
    </row>
    <row r="223">
      <c r="N223" s="71"/>
    </row>
    <row r="224">
      <c r="N224" s="71"/>
    </row>
    <row r="225">
      <c r="N225" s="71"/>
    </row>
    <row r="226">
      <c r="N226" s="71"/>
    </row>
    <row r="227">
      <c r="N227" s="71"/>
    </row>
    <row r="228">
      <c r="N228" s="71"/>
    </row>
    <row r="229">
      <c r="N229" s="71"/>
    </row>
    <row r="230">
      <c r="N230" s="71"/>
    </row>
    <row r="231">
      <c r="N231" s="71"/>
    </row>
    <row r="232">
      <c r="N232" s="71"/>
    </row>
    <row r="233">
      <c r="N233" s="71"/>
    </row>
    <row r="234">
      <c r="N234" s="71"/>
    </row>
    <row r="235">
      <c r="N235" s="71"/>
    </row>
    <row r="236">
      <c r="N236" s="71"/>
    </row>
    <row r="237">
      <c r="N237" s="71"/>
    </row>
    <row r="238">
      <c r="N238" s="71"/>
    </row>
    <row r="239">
      <c r="N239" s="71"/>
    </row>
    <row r="240">
      <c r="N240" s="71"/>
    </row>
    <row r="241">
      <c r="N241" s="71"/>
    </row>
    <row r="242">
      <c r="N242" s="71"/>
    </row>
    <row r="243">
      <c r="N243" s="71"/>
    </row>
    <row r="244">
      <c r="N244" s="71"/>
    </row>
    <row r="245">
      <c r="N245" s="71"/>
    </row>
    <row r="246">
      <c r="N246" s="71"/>
    </row>
    <row r="247">
      <c r="N247" s="71"/>
    </row>
    <row r="248">
      <c r="N248" s="71"/>
    </row>
    <row r="249">
      <c r="N249" s="71"/>
    </row>
    <row r="250">
      <c r="N250" s="71"/>
    </row>
    <row r="251">
      <c r="N251" s="71"/>
    </row>
    <row r="252">
      <c r="N252" s="71"/>
    </row>
    <row r="253">
      <c r="N253" s="71"/>
    </row>
    <row r="254">
      <c r="N254" s="71"/>
    </row>
    <row r="255">
      <c r="N255" s="71"/>
    </row>
    <row r="256">
      <c r="N256" s="71"/>
    </row>
    <row r="257">
      <c r="N257" s="71"/>
    </row>
    <row r="258">
      <c r="N258" s="71"/>
    </row>
    <row r="259">
      <c r="N259" s="71"/>
    </row>
    <row r="260">
      <c r="N260" s="71"/>
    </row>
    <row r="261">
      <c r="N261" s="71"/>
    </row>
    <row r="262">
      <c r="N262" s="71"/>
    </row>
    <row r="263">
      <c r="N263" s="71"/>
    </row>
    <row r="264">
      <c r="N264" s="71"/>
    </row>
    <row r="265">
      <c r="N265" s="71"/>
    </row>
    <row r="266">
      <c r="N266" s="71"/>
    </row>
    <row r="267">
      <c r="N267" s="71"/>
    </row>
    <row r="268">
      <c r="N268" s="71"/>
    </row>
    <row r="269">
      <c r="N269" s="71"/>
    </row>
    <row r="270">
      <c r="N270" s="71"/>
    </row>
    <row r="271">
      <c r="N271" s="71"/>
    </row>
    <row r="272">
      <c r="N272" s="71"/>
    </row>
    <row r="273">
      <c r="N273" s="71"/>
    </row>
    <row r="274">
      <c r="N274" s="71"/>
    </row>
    <row r="275">
      <c r="N275" s="71"/>
    </row>
    <row r="276">
      <c r="N276" s="71"/>
    </row>
    <row r="277">
      <c r="N277" s="71"/>
    </row>
    <row r="278">
      <c r="N278" s="71"/>
    </row>
    <row r="279">
      <c r="N279" s="71"/>
    </row>
    <row r="280">
      <c r="N280" s="71"/>
    </row>
    <row r="281">
      <c r="N281" s="71"/>
    </row>
    <row r="282">
      <c r="N282" s="71"/>
    </row>
    <row r="283">
      <c r="N283" s="71"/>
    </row>
    <row r="284">
      <c r="N284" s="71"/>
    </row>
    <row r="285">
      <c r="N285" s="71"/>
    </row>
    <row r="286">
      <c r="N286" s="71"/>
    </row>
    <row r="287">
      <c r="N287" s="71"/>
    </row>
    <row r="288">
      <c r="N288" s="71"/>
    </row>
    <row r="289">
      <c r="N289" s="71"/>
    </row>
    <row r="290">
      <c r="N290" s="71"/>
    </row>
    <row r="291">
      <c r="N291" s="71"/>
    </row>
    <row r="292">
      <c r="N292" s="71"/>
    </row>
    <row r="293">
      <c r="N293" s="71"/>
    </row>
    <row r="294">
      <c r="N294" s="71"/>
    </row>
    <row r="295">
      <c r="N295" s="71"/>
    </row>
    <row r="296">
      <c r="N296" s="71"/>
    </row>
    <row r="297">
      <c r="N297" s="71"/>
    </row>
    <row r="298">
      <c r="N298" s="71"/>
    </row>
    <row r="299">
      <c r="N299" s="71"/>
    </row>
    <row r="300">
      <c r="N300" s="71"/>
    </row>
    <row r="301">
      <c r="N301" s="71"/>
    </row>
    <row r="302">
      <c r="N302" s="71"/>
    </row>
    <row r="303">
      <c r="N303" s="71"/>
    </row>
    <row r="304">
      <c r="N304" s="71"/>
    </row>
    <row r="305">
      <c r="N305" s="71"/>
    </row>
    <row r="306">
      <c r="N306" s="71"/>
    </row>
    <row r="307">
      <c r="N307" s="71"/>
    </row>
    <row r="308">
      <c r="N308" s="71"/>
    </row>
    <row r="309">
      <c r="N309" s="71"/>
    </row>
    <row r="310">
      <c r="N310" s="71"/>
    </row>
    <row r="311">
      <c r="N311" s="71"/>
    </row>
    <row r="312">
      <c r="N312" s="71"/>
    </row>
    <row r="313">
      <c r="N313" s="71"/>
    </row>
    <row r="314">
      <c r="N314" s="71"/>
    </row>
    <row r="315">
      <c r="N315" s="71"/>
    </row>
    <row r="316">
      <c r="N316" s="71"/>
    </row>
    <row r="317">
      <c r="N317" s="71"/>
    </row>
    <row r="318">
      <c r="N318" s="71"/>
    </row>
    <row r="319">
      <c r="N319" s="71"/>
    </row>
    <row r="320">
      <c r="N320" s="71"/>
    </row>
    <row r="321">
      <c r="N321" s="71"/>
    </row>
    <row r="322">
      <c r="N322" s="71"/>
    </row>
    <row r="323">
      <c r="N323" s="71"/>
    </row>
    <row r="324">
      <c r="N324" s="71"/>
    </row>
    <row r="325">
      <c r="N325" s="71"/>
    </row>
    <row r="326">
      <c r="N326" s="71"/>
    </row>
    <row r="327">
      <c r="N327" s="71"/>
    </row>
    <row r="328">
      <c r="N328" s="71"/>
    </row>
    <row r="329">
      <c r="N329" s="71"/>
    </row>
    <row r="330">
      <c r="N330" s="71"/>
    </row>
    <row r="331">
      <c r="N331" s="71"/>
    </row>
    <row r="332">
      <c r="N332" s="71"/>
    </row>
    <row r="333">
      <c r="N333" s="71"/>
    </row>
    <row r="334">
      <c r="N334" s="71"/>
    </row>
    <row r="335">
      <c r="N335" s="71"/>
    </row>
    <row r="336">
      <c r="N336" s="71"/>
    </row>
    <row r="337">
      <c r="N337" s="71"/>
    </row>
    <row r="338">
      <c r="N338" s="71"/>
    </row>
    <row r="339">
      <c r="N339" s="71"/>
    </row>
    <row r="340">
      <c r="N340" s="71"/>
    </row>
    <row r="341">
      <c r="N341" s="71"/>
    </row>
    <row r="342">
      <c r="N342" s="71"/>
    </row>
    <row r="343">
      <c r="N343" s="71"/>
    </row>
    <row r="344">
      <c r="N344" s="71"/>
    </row>
    <row r="345">
      <c r="N345" s="71"/>
    </row>
    <row r="346">
      <c r="N346" s="71"/>
    </row>
    <row r="347">
      <c r="N347" s="71"/>
    </row>
    <row r="348">
      <c r="N348" s="71"/>
    </row>
    <row r="349">
      <c r="N349" s="71"/>
    </row>
    <row r="350">
      <c r="N350" s="71"/>
    </row>
    <row r="351">
      <c r="N351" s="71"/>
    </row>
    <row r="352">
      <c r="N352" s="71"/>
    </row>
    <row r="353">
      <c r="N353" s="71"/>
    </row>
    <row r="354">
      <c r="N354" s="71"/>
    </row>
    <row r="355">
      <c r="N355" s="71"/>
    </row>
    <row r="356">
      <c r="N356" s="71"/>
    </row>
    <row r="357">
      <c r="N357" s="71"/>
    </row>
    <row r="358">
      <c r="N358" s="71"/>
    </row>
    <row r="359">
      <c r="N359" s="71"/>
    </row>
    <row r="360">
      <c r="N360" s="71"/>
    </row>
    <row r="361">
      <c r="N361" s="71"/>
    </row>
    <row r="362">
      <c r="N362" s="71"/>
    </row>
    <row r="363">
      <c r="N363" s="71"/>
    </row>
    <row r="364">
      <c r="N364" s="71"/>
    </row>
    <row r="365">
      <c r="N365" s="71"/>
    </row>
    <row r="366">
      <c r="N366" s="71"/>
    </row>
    <row r="367">
      <c r="N367" s="71"/>
    </row>
    <row r="368">
      <c r="N368" s="71"/>
    </row>
    <row r="369">
      <c r="N369" s="71"/>
    </row>
    <row r="370">
      <c r="N370" s="71"/>
    </row>
    <row r="371">
      <c r="N371" s="71"/>
    </row>
    <row r="372">
      <c r="N372" s="71"/>
    </row>
    <row r="373">
      <c r="N373" s="71"/>
    </row>
    <row r="374">
      <c r="N374" s="71"/>
    </row>
    <row r="375">
      <c r="N375" s="71"/>
    </row>
    <row r="376">
      <c r="N376" s="71"/>
    </row>
    <row r="377">
      <c r="N377" s="71"/>
    </row>
    <row r="378">
      <c r="N378" s="71"/>
    </row>
    <row r="379">
      <c r="N379" s="71"/>
    </row>
    <row r="380">
      <c r="N380" s="71"/>
    </row>
    <row r="381">
      <c r="N381" s="71"/>
    </row>
    <row r="382">
      <c r="N382" s="71"/>
    </row>
    <row r="383">
      <c r="N383" s="71"/>
    </row>
    <row r="384">
      <c r="N384" s="71"/>
    </row>
    <row r="385">
      <c r="N385" s="71"/>
    </row>
    <row r="386">
      <c r="N386" s="71"/>
    </row>
    <row r="387">
      <c r="N387" s="71"/>
    </row>
    <row r="388">
      <c r="N388" s="71"/>
    </row>
    <row r="389">
      <c r="N389" s="71"/>
    </row>
    <row r="390">
      <c r="N390" s="71"/>
    </row>
    <row r="391">
      <c r="N391" s="71"/>
    </row>
    <row r="392">
      <c r="N392" s="71"/>
    </row>
    <row r="393">
      <c r="N393" s="71"/>
    </row>
    <row r="394">
      <c r="N394" s="71"/>
    </row>
    <row r="395">
      <c r="N395" s="71"/>
    </row>
    <row r="396">
      <c r="N396" s="71"/>
    </row>
    <row r="397">
      <c r="N397" s="71"/>
    </row>
    <row r="398">
      <c r="N398" s="71"/>
    </row>
    <row r="399">
      <c r="N399" s="71"/>
    </row>
    <row r="400">
      <c r="N400" s="71"/>
    </row>
    <row r="401">
      <c r="N401" s="71"/>
    </row>
    <row r="402">
      <c r="N402" s="71"/>
    </row>
    <row r="403">
      <c r="N403" s="71"/>
    </row>
    <row r="404">
      <c r="N404" s="71"/>
    </row>
    <row r="405">
      <c r="N405" s="71"/>
    </row>
    <row r="406">
      <c r="N406" s="71"/>
    </row>
    <row r="407">
      <c r="N407" s="71"/>
    </row>
    <row r="408">
      <c r="N408" s="71"/>
    </row>
    <row r="409">
      <c r="N409" s="71"/>
    </row>
    <row r="410">
      <c r="N410" s="71"/>
    </row>
    <row r="411">
      <c r="N411" s="71"/>
    </row>
    <row r="412">
      <c r="N412" s="71"/>
    </row>
    <row r="413">
      <c r="N413" s="71"/>
    </row>
    <row r="414">
      <c r="N414" s="71"/>
    </row>
    <row r="415">
      <c r="N415" s="71"/>
    </row>
    <row r="416">
      <c r="N416" s="71"/>
    </row>
    <row r="417">
      <c r="N417" s="71"/>
    </row>
    <row r="418">
      <c r="N418" s="71"/>
    </row>
    <row r="419">
      <c r="N419" s="71"/>
    </row>
    <row r="420">
      <c r="N420" s="71"/>
    </row>
    <row r="421">
      <c r="N421" s="71"/>
    </row>
    <row r="422">
      <c r="N422" s="71"/>
    </row>
    <row r="423">
      <c r="N423" s="71"/>
    </row>
    <row r="424">
      <c r="N424" s="71"/>
    </row>
    <row r="425">
      <c r="N425" s="71"/>
    </row>
    <row r="426">
      <c r="N426" s="71"/>
    </row>
    <row r="427">
      <c r="N427" s="71"/>
    </row>
    <row r="428">
      <c r="N428" s="71"/>
    </row>
    <row r="429">
      <c r="N429" s="71"/>
    </row>
    <row r="430">
      <c r="N430" s="71"/>
    </row>
    <row r="431">
      <c r="N431" s="71"/>
    </row>
    <row r="432">
      <c r="N432" s="71"/>
    </row>
    <row r="433">
      <c r="N433" s="71"/>
    </row>
    <row r="434">
      <c r="N434" s="71"/>
    </row>
    <row r="435">
      <c r="N435" s="71"/>
    </row>
    <row r="436">
      <c r="N436" s="71"/>
    </row>
    <row r="437">
      <c r="N437" s="71"/>
    </row>
    <row r="438">
      <c r="N438" s="71"/>
    </row>
    <row r="439">
      <c r="N439" s="71"/>
    </row>
    <row r="440">
      <c r="N440" s="71"/>
    </row>
    <row r="441">
      <c r="N441" s="71"/>
    </row>
    <row r="442">
      <c r="N442" s="71"/>
    </row>
    <row r="443">
      <c r="N443" s="71"/>
    </row>
    <row r="444">
      <c r="N444" s="71"/>
    </row>
    <row r="445">
      <c r="N445" s="71"/>
    </row>
    <row r="446">
      <c r="N446" s="71"/>
    </row>
    <row r="447">
      <c r="N447" s="71"/>
    </row>
    <row r="448">
      <c r="N448" s="71"/>
    </row>
    <row r="449">
      <c r="N449" s="71"/>
    </row>
    <row r="450">
      <c r="N450" s="71"/>
    </row>
    <row r="451">
      <c r="N451" s="71"/>
    </row>
    <row r="452">
      <c r="N452" s="71"/>
    </row>
    <row r="453">
      <c r="N453" s="71"/>
    </row>
    <row r="454">
      <c r="N454" s="71"/>
    </row>
    <row r="455">
      <c r="N455" s="71"/>
    </row>
    <row r="456">
      <c r="N456" s="71"/>
    </row>
    <row r="457">
      <c r="N457" s="71"/>
    </row>
    <row r="458">
      <c r="N458" s="71"/>
    </row>
    <row r="459">
      <c r="N459" s="71"/>
    </row>
    <row r="460">
      <c r="N460" s="71"/>
    </row>
    <row r="461">
      <c r="N461" s="71"/>
    </row>
    <row r="462">
      <c r="N462" s="71"/>
    </row>
    <row r="463">
      <c r="N463" s="71"/>
    </row>
    <row r="464">
      <c r="N464" s="71"/>
    </row>
    <row r="465">
      <c r="N465" s="71"/>
    </row>
    <row r="466">
      <c r="N466" s="71"/>
    </row>
    <row r="467">
      <c r="N467" s="71"/>
    </row>
    <row r="468">
      <c r="N468" s="71"/>
    </row>
    <row r="469">
      <c r="N469" s="71"/>
    </row>
    <row r="470">
      <c r="N470" s="71"/>
    </row>
    <row r="471">
      <c r="N471" s="71"/>
    </row>
    <row r="472">
      <c r="N472" s="71"/>
    </row>
    <row r="473">
      <c r="N473" s="71"/>
    </row>
    <row r="474">
      <c r="N474" s="71"/>
    </row>
    <row r="475">
      <c r="N475" s="71"/>
    </row>
    <row r="476">
      <c r="N476" s="71"/>
    </row>
    <row r="477">
      <c r="N477" s="71"/>
    </row>
    <row r="478">
      <c r="N478" s="71"/>
    </row>
    <row r="479">
      <c r="N479" s="71"/>
    </row>
    <row r="480">
      <c r="N480" s="71"/>
    </row>
    <row r="481">
      <c r="N481" s="71"/>
    </row>
    <row r="482">
      <c r="N482" s="71"/>
    </row>
    <row r="483">
      <c r="N483" s="71"/>
    </row>
    <row r="484">
      <c r="N484" s="71"/>
    </row>
    <row r="485">
      <c r="N485" s="71"/>
    </row>
    <row r="486">
      <c r="N486" s="71"/>
    </row>
    <row r="487">
      <c r="N487" s="71"/>
    </row>
    <row r="488">
      <c r="N488" s="71"/>
    </row>
    <row r="489">
      <c r="N489" s="71"/>
    </row>
    <row r="490">
      <c r="N490" s="71"/>
    </row>
    <row r="491">
      <c r="N491" s="71"/>
    </row>
    <row r="492">
      <c r="N492" s="71"/>
    </row>
    <row r="493">
      <c r="N493" s="71"/>
    </row>
    <row r="494">
      <c r="N494" s="71"/>
    </row>
    <row r="495">
      <c r="N495" s="71"/>
    </row>
    <row r="496">
      <c r="N496" s="71"/>
    </row>
    <row r="497">
      <c r="N497" s="71"/>
    </row>
    <row r="498">
      <c r="N498" s="71"/>
    </row>
    <row r="499">
      <c r="N499" s="71"/>
    </row>
    <row r="500">
      <c r="N500" s="71"/>
    </row>
    <row r="501">
      <c r="N501" s="71"/>
    </row>
    <row r="502">
      <c r="N502" s="71"/>
    </row>
    <row r="503">
      <c r="N503" s="71"/>
    </row>
    <row r="504">
      <c r="N504" s="71"/>
    </row>
    <row r="505">
      <c r="N505" s="71"/>
    </row>
    <row r="506">
      <c r="N506" s="71"/>
    </row>
    <row r="507">
      <c r="N507" s="71"/>
    </row>
    <row r="508">
      <c r="N508" s="71"/>
    </row>
    <row r="509">
      <c r="N509" s="71"/>
    </row>
    <row r="510">
      <c r="N510" s="71"/>
    </row>
    <row r="511">
      <c r="N511" s="71"/>
    </row>
    <row r="512">
      <c r="N512" s="71"/>
    </row>
    <row r="513">
      <c r="N513" s="71"/>
    </row>
    <row r="514">
      <c r="N514" s="71"/>
    </row>
    <row r="515">
      <c r="N515" s="71"/>
    </row>
    <row r="516">
      <c r="N516" s="71"/>
    </row>
    <row r="517">
      <c r="N517" s="71"/>
    </row>
    <row r="518">
      <c r="N518" s="71"/>
    </row>
    <row r="519">
      <c r="N519" s="71"/>
    </row>
    <row r="520">
      <c r="N520" s="71"/>
    </row>
    <row r="521">
      <c r="N521" s="71"/>
    </row>
    <row r="522">
      <c r="N522" s="71"/>
    </row>
    <row r="523">
      <c r="N523" s="71"/>
    </row>
    <row r="524">
      <c r="N524" s="71"/>
    </row>
    <row r="525">
      <c r="N525" s="71"/>
    </row>
    <row r="526">
      <c r="N526" s="71"/>
    </row>
    <row r="527">
      <c r="N527" s="71"/>
    </row>
    <row r="528">
      <c r="N528" s="71"/>
    </row>
    <row r="529">
      <c r="N529" s="71"/>
    </row>
    <row r="530">
      <c r="N530" s="71"/>
    </row>
    <row r="531">
      <c r="N531" s="71"/>
    </row>
    <row r="532">
      <c r="N532" s="71"/>
    </row>
    <row r="533">
      <c r="N533" s="71"/>
    </row>
    <row r="534">
      <c r="N534" s="71"/>
    </row>
    <row r="535">
      <c r="N535" s="71"/>
    </row>
    <row r="536">
      <c r="N536" s="71"/>
    </row>
    <row r="537">
      <c r="N537" s="71"/>
    </row>
    <row r="538">
      <c r="N538" s="71"/>
    </row>
    <row r="539">
      <c r="N539" s="71"/>
    </row>
    <row r="540">
      <c r="N540" s="71"/>
    </row>
    <row r="541">
      <c r="N541" s="71"/>
    </row>
    <row r="542">
      <c r="N542" s="71"/>
    </row>
    <row r="543">
      <c r="N543" s="71"/>
    </row>
    <row r="544">
      <c r="N544" s="71"/>
    </row>
    <row r="545">
      <c r="N545" s="71"/>
    </row>
    <row r="546">
      <c r="N546" s="71"/>
    </row>
    <row r="547">
      <c r="N547" s="71"/>
    </row>
    <row r="548">
      <c r="N548" s="71"/>
    </row>
    <row r="549">
      <c r="N549" s="71"/>
    </row>
    <row r="550">
      <c r="N550" s="71"/>
    </row>
    <row r="551">
      <c r="N551" s="71"/>
    </row>
    <row r="552">
      <c r="N552" s="71"/>
    </row>
    <row r="553">
      <c r="N553" s="71"/>
    </row>
    <row r="554">
      <c r="N554" s="71"/>
    </row>
    <row r="555">
      <c r="N555" s="71"/>
    </row>
    <row r="556">
      <c r="N556" s="71"/>
    </row>
    <row r="557">
      <c r="N557" s="71"/>
    </row>
    <row r="558">
      <c r="N558" s="71"/>
    </row>
    <row r="559">
      <c r="N559" s="71"/>
    </row>
    <row r="560">
      <c r="N560" s="71"/>
    </row>
    <row r="561">
      <c r="N561" s="71"/>
    </row>
    <row r="562">
      <c r="N562" s="71"/>
    </row>
    <row r="563">
      <c r="N563" s="71"/>
    </row>
    <row r="564">
      <c r="N564" s="71"/>
    </row>
    <row r="565">
      <c r="N565" s="71"/>
    </row>
    <row r="566">
      <c r="N566" s="71"/>
    </row>
    <row r="567">
      <c r="N567" s="71"/>
    </row>
    <row r="568">
      <c r="N568" s="71"/>
    </row>
    <row r="569">
      <c r="N569" s="71"/>
    </row>
    <row r="570">
      <c r="N570" s="71"/>
    </row>
    <row r="571">
      <c r="N571" s="71"/>
    </row>
    <row r="572">
      <c r="N572" s="71"/>
    </row>
    <row r="573">
      <c r="N573" s="71"/>
    </row>
    <row r="574">
      <c r="N574" s="71"/>
    </row>
    <row r="575">
      <c r="N575" s="71"/>
    </row>
    <row r="576">
      <c r="N576" s="71"/>
    </row>
    <row r="577">
      <c r="N577" s="71"/>
    </row>
    <row r="578">
      <c r="N578" s="71"/>
    </row>
    <row r="579">
      <c r="N579" s="71"/>
    </row>
    <row r="580">
      <c r="N580" s="71"/>
    </row>
    <row r="581">
      <c r="N581" s="71"/>
    </row>
    <row r="582">
      <c r="N582" s="71"/>
    </row>
    <row r="583">
      <c r="N583" s="71"/>
    </row>
    <row r="584">
      <c r="N584" s="71"/>
    </row>
    <row r="585">
      <c r="N585" s="71"/>
    </row>
    <row r="586">
      <c r="N586" s="71"/>
    </row>
    <row r="587">
      <c r="N587" s="71"/>
    </row>
    <row r="588">
      <c r="N588" s="71"/>
    </row>
    <row r="589">
      <c r="N589" s="71"/>
    </row>
    <row r="590">
      <c r="N590" s="71"/>
    </row>
    <row r="591">
      <c r="N591" s="71"/>
    </row>
    <row r="592">
      <c r="N592" s="71"/>
    </row>
    <row r="593">
      <c r="N593" s="71"/>
    </row>
    <row r="594">
      <c r="N594" s="71"/>
    </row>
    <row r="595">
      <c r="N595" s="71"/>
    </row>
    <row r="596">
      <c r="N596" s="71"/>
    </row>
    <row r="597">
      <c r="N597" s="71"/>
    </row>
    <row r="598">
      <c r="N598" s="71"/>
    </row>
    <row r="599">
      <c r="N599" s="71"/>
    </row>
    <row r="600">
      <c r="N600" s="71"/>
    </row>
    <row r="601">
      <c r="N601" s="71"/>
    </row>
    <row r="602">
      <c r="N602" s="71"/>
    </row>
    <row r="603">
      <c r="N603" s="71"/>
    </row>
    <row r="604">
      <c r="N604" s="71"/>
    </row>
    <row r="605">
      <c r="N605" s="71"/>
    </row>
    <row r="606">
      <c r="N606" s="71"/>
    </row>
    <row r="607">
      <c r="N607" s="71"/>
    </row>
    <row r="608">
      <c r="N608" s="71"/>
    </row>
    <row r="609">
      <c r="N609" s="71"/>
    </row>
    <row r="610">
      <c r="N610" s="71"/>
    </row>
    <row r="611">
      <c r="N611" s="71"/>
    </row>
    <row r="612">
      <c r="N612" s="71"/>
    </row>
    <row r="613">
      <c r="N613" s="71"/>
    </row>
    <row r="614">
      <c r="N614" s="71"/>
    </row>
    <row r="615">
      <c r="N615" s="71"/>
    </row>
    <row r="616">
      <c r="N616" s="71"/>
    </row>
    <row r="617">
      <c r="N617" s="71"/>
    </row>
    <row r="618">
      <c r="N618" s="71"/>
    </row>
    <row r="619">
      <c r="N619" s="71"/>
    </row>
    <row r="620">
      <c r="N620" s="71"/>
    </row>
    <row r="621">
      <c r="N621" s="71"/>
    </row>
    <row r="622">
      <c r="N622" s="71"/>
    </row>
    <row r="623">
      <c r="N623" s="71"/>
    </row>
    <row r="624">
      <c r="N624" s="71"/>
    </row>
    <row r="625">
      <c r="N625" s="71"/>
    </row>
    <row r="626">
      <c r="N626" s="71"/>
    </row>
    <row r="627">
      <c r="N627" s="71"/>
    </row>
    <row r="628">
      <c r="N628" s="71"/>
    </row>
    <row r="629">
      <c r="N629" s="71"/>
    </row>
    <row r="630">
      <c r="N630" s="71"/>
    </row>
    <row r="631">
      <c r="N631" s="71"/>
    </row>
    <row r="632">
      <c r="N632" s="71"/>
    </row>
    <row r="633">
      <c r="N633" s="71"/>
    </row>
    <row r="634">
      <c r="N634" s="71"/>
    </row>
    <row r="635">
      <c r="N635" s="71"/>
    </row>
    <row r="636">
      <c r="N636" s="71"/>
    </row>
    <row r="637">
      <c r="N637" s="71"/>
    </row>
    <row r="638">
      <c r="N638" s="71"/>
    </row>
    <row r="639">
      <c r="N639" s="71"/>
    </row>
    <row r="640">
      <c r="N640" s="71"/>
    </row>
    <row r="641">
      <c r="N641" s="71"/>
    </row>
    <row r="642">
      <c r="N642" s="71"/>
    </row>
    <row r="643">
      <c r="N643" s="71"/>
    </row>
    <row r="644">
      <c r="N644" s="71"/>
    </row>
    <row r="645">
      <c r="N645" s="71"/>
    </row>
    <row r="646">
      <c r="N646" s="71"/>
    </row>
    <row r="647">
      <c r="N647" s="71"/>
    </row>
    <row r="648">
      <c r="N648" s="71"/>
    </row>
    <row r="649">
      <c r="N649" s="71"/>
    </row>
    <row r="650">
      <c r="N650" s="71"/>
    </row>
    <row r="651">
      <c r="N651" s="71"/>
    </row>
    <row r="652">
      <c r="N652" s="71"/>
    </row>
    <row r="653">
      <c r="N653" s="71"/>
    </row>
    <row r="654">
      <c r="N654" s="71"/>
    </row>
    <row r="655">
      <c r="N655" s="71"/>
    </row>
    <row r="656">
      <c r="N656" s="71"/>
    </row>
    <row r="657">
      <c r="N657" s="71"/>
    </row>
    <row r="658">
      <c r="N658" s="71"/>
    </row>
    <row r="659">
      <c r="N659" s="71"/>
    </row>
    <row r="660">
      <c r="N660" s="71"/>
    </row>
    <row r="661">
      <c r="N661" s="71"/>
    </row>
    <row r="662">
      <c r="N662" s="71"/>
    </row>
    <row r="663">
      <c r="N663" s="71"/>
    </row>
    <row r="664">
      <c r="N664" s="71"/>
    </row>
    <row r="665">
      <c r="N665" s="71"/>
    </row>
    <row r="666">
      <c r="N666" s="71"/>
    </row>
    <row r="667">
      <c r="N667" s="71"/>
    </row>
    <row r="668">
      <c r="N668" s="71"/>
    </row>
    <row r="669">
      <c r="N669" s="71"/>
    </row>
    <row r="670">
      <c r="N670" s="71"/>
    </row>
    <row r="671">
      <c r="N671" s="71"/>
    </row>
    <row r="672">
      <c r="N672" s="71"/>
    </row>
    <row r="673">
      <c r="N673" s="71"/>
    </row>
    <row r="674">
      <c r="N674" s="71"/>
    </row>
    <row r="675">
      <c r="N675" s="71"/>
    </row>
    <row r="676">
      <c r="N676" s="71"/>
    </row>
    <row r="677">
      <c r="N677" s="71"/>
    </row>
    <row r="678">
      <c r="N678" s="71"/>
    </row>
    <row r="679">
      <c r="N679" s="71"/>
    </row>
    <row r="680">
      <c r="N680" s="71"/>
    </row>
    <row r="681">
      <c r="N681" s="71"/>
    </row>
    <row r="682">
      <c r="N682" s="71"/>
    </row>
    <row r="683">
      <c r="N683" s="71"/>
    </row>
    <row r="684">
      <c r="N684" s="71"/>
    </row>
    <row r="685">
      <c r="N685" s="71"/>
    </row>
    <row r="686">
      <c r="N686" s="71"/>
    </row>
    <row r="687">
      <c r="N687" s="71"/>
    </row>
    <row r="688">
      <c r="N688" s="71"/>
    </row>
    <row r="689">
      <c r="N689" s="71"/>
    </row>
    <row r="690">
      <c r="N690" s="71"/>
    </row>
    <row r="691">
      <c r="N691" s="71"/>
    </row>
    <row r="692">
      <c r="N692" s="71"/>
    </row>
    <row r="693">
      <c r="N693" s="71"/>
    </row>
    <row r="694">
      <c r="N694" s="71"/>
    </row>
    <row r="695">
      <c r="N695" s="71"/>
    </row>
    <row r="696">
      <c r="N696" s="71"/>
    </row>
    <row r="697">
      <c r="N697" s="71"/>
    </row>
    <row r="698">
      <c r="N698" s="71"/>
    </row>
    <row r="699">
      <c r="N699" s="71"/>
    </row>
    <row r="700">
      <c r="N700" s="71"/>
    </row>
    <row r="701">
      <c r="N701" s="71"/>
    </row>
    <row r="702">
      <c r="N702" s="71"/>
    </row>
    <row r="703">
      <c r="N703" s="71"/>
    </row>
    <row r="704">
      <c r="N704" s="71"/>
    </row>
    <row r="705">
      <c r="N705" s="71"/>
    </row>
    <row r="706">
      <c r="N706" s="71"/>
    </row>
    <row r="707">
      <c r="N707" s="71"/>
    </row>
    <row r="708">
      <c r="N708" s="71"/>
    </row>
    <row r="709">
      <c r="N709" s="71"/>
    </row>
    <row r="710">
      <c r="N710" s="71"/>
    </row>
    <row r="711">
      <c r="N711" s="71"/>
    </row>
    <row r="712">
      <c r="N712" s="71"/>
    </row>
    <row r="713">
      <c r="N713" s="71"/>
    </row>
    <row r="714">
      <c r="N714" s="71"/>
    </row>
    <row r="715">
      <c r="N715" s="71"/>
    </row>
    <row r="716">
      <c r="N716" s="71"/>
    </row>
    <row r="717">
      <c r="N717" s="71"/>
    </row>
    <row r="718">
      <c r="N718" s="71"/>
    </row>
    <row r="719">
      <c r="N719" s="71"/>
    </row>
    <row r="720">
      <c r="N720" s="71"/>
    </row>
    <row r="721">
      <c r="N721" s="71"/>
    </row>
    <row r="722">
      <c r="N722" s="71"/>
    </row>
    <row r="723">
      <c r="N723" s="71"/>
    </row>
    <row r="724">
      <c r="N724" s="71"/>
    </row>
    <row r="725">
      <c r="N725" s="71"/>
    </row>
    <row r="726">
      <c r="N726" s="71"/>
    </row>
    <row r="727">
      <c r="N727" s="71"/>
    </row>
    <row r="728">
      <c r="N728" s="71"/>
    </row>
    <row r="729">
      <c r="N729" s="71"/>
    </row>
    <row r="730">
      <c r="N730" s="71"/>
    </row>
    <row r="731">
      <c r="N731" s="71"/>
    </row>
    <row r="732">
      <c r="N732" s="71"/>
    </row>
    <row r="733">
      <c r="N733" s="71"/>
    </row>
    <row r="734">
      <c r="N734" s="71"/>
    </row>
    <row r="735">
      <c r="N735" s="71"/>
    </row>
    <row r="736">
      <c r="N736" s="71"/>
    </row>
    <row r="737">
      <c r="N737" s="71"/>
    </row>
    <row r="738">
      <c r="N738" s="71"/>
    </row>
    <row r="739">
      <c r="N739" s="71"/>
    </row>
    <row r="740">
      <c r="N740" s="71"/>
    </row>
    <row r="741">
      <c r="N741" s="71"/>
    </row>
    <row r="742">
      <c r="N742" s="71"/>
    </row>
    <row r="743">
      <c r="N743" s="71"/>
    </row>
    <row r="744">
      <c r="N744" s="71"/>
    </row>
    <row r="745">
      <c r="N745" s="71"/>
    </row>
    <row r="746">
      <c r="N746" s="71"/>
    </row>
    <row r="747">
      <c r="N747" s="71"/>
    </row>
    <row r="748">
      <c r="N748" s="71"/>
    </row>
    <row r="749">
      <c r="N749" s="71"/>
    </row>
    <row r="750">
      <c r="N750" s="71"/>
    </row>
    <row r="751">
      <c r="N751" s="71"/>
    </row>
    <row r="752">
      <c r="N752" s="71"/>
    </row>
    <row r="753">
      <c r="N753" s="71"/>
    </row>
    <row r="754">
      <c r="N754" s="71"/>
    </row>
    <row r="755">
      <c r="N755" s="71"/>
    </row>
    <row r="756">
      <c r="N756" s="71"/>
    </row>
    <row r="757">
      <c r="N757" s="71"/>
    </row>
    <row r="758">
      <c r="N758" s="71"/>
    </row>
    <row r="759">
      <c r="N759" s="71"/>
    </row>
    <row r="760">
      <c r="N760" s="71"/>
    </row>
    <row r="761">
      <c r="N761" s="71"/>
    </row>
    <row r="762">
      <c r="N762" s="71"/>
    </row>
    <row r="763">
      <c r="N763" s="71"/>
    </row>
    <row r="764">
      <c r="N764" s="71"/>
    </row>
    <row r="765">
      <c r="N765" s="71"/>
    </row>
    <row r="766">
      <c r="N766" s="71"/>
    </row>
    <row r="767">
      <c r="N767" s="71"/>
    </row>
    <row r="768">
      <c r="N768" s="71"/>
    </row>
    <row r="769">
      <c r="N769" s="71"/>
    </row>
    <row r="770">
      <c r="N770" s="71"/>
    </row>
    <row r="771">
      <c r="N771" s="71"/>
    </row>
    <row r="772">
      <c r="N772" s="71"/>
    </row>
    <row r="773">
      <c r="N773" s="71"/>
    </row>
    <row r="774">
      <c r="N774" s="71"/>
    </row>
    <row r="775">
      <c r="N775" s="71"/>
    </row>
    <row r="776">
      <c r="N776" s="71"/>
    </row>
    <row r="777">
      <c r="N777" s="71"/>
    </row>
    <row r="778">
      <c r="N778" s="71"/>
    </row>
    <row r="779">
      <c r="N779" s="71"/>
    </row>
    <row r="780">
      <c r="N780" s="71"/>
    </row>
    <row r="781">
      <c r="N781" s="71"/>
    </row>
    <row r="782">
      <c r="N782" s="71"/>
    </row>
    <row r="783">
      <c r="N783" s="71"/>
    </row>
    <row r="784">
      <c r="N784" s="71"/>
    </row>
    <row r="785">
      <c r="N785" s="71"/>
    </row>
    <row r="786">
      <c r="N786" s="71"/>
    </row>
    <row r="787">
      <c r="N787" s="71"/>
    </row>
    <row r="788">
      <c r="N788" s="71"/>
    </row>
    <row r="789">
      <c r="N789" s="71"/>
    </row>
    <row r="790">
      <c r="N790" s="71"/>
    </row>
    <row r="791">
      <c r="N791" s="71"/>
    </row>
    <row r="792">
      <c r="N792" s="71"/>
    </row>
    <row r="793">
      <c r="N793" s="71"/>
    </row>
    <row r="794">
      <c r="N794" s="71"/>
    </row>
    <row r="795">
      <c r="N795" s="71"/>
    </row>
    <row r="796">
      <c r="N796" s="71"/>
    </row>
    <row r="797">
      <c r="N797" s="71"/>
    </row>
    <row r="798">
      <c r="N798" s="71"/>
    </row>
    <row r="799">
      <c r="N799" s="71"/>
    </row>
    <row r="800">
      <c r="N800" s="71"/>
    </row>
    <row r="801">
      <c r="N801" s="71"/>
    </row>
    <row r="802">
      <c r="N802" s="71"/>
    </row>
    <row r="803">
      <c r="N803" s="71"/>
    </row>
    <row r="804">
      <c r="N804" s="71"/>
    </row>
    <row r="805">
      <c r="N805" s="71"/>
    </row>
    <row r="806">
      <c r="N806" s="71"/>
    </row>
    <row r="807">
      <c r="N807" s="71"/>
    </row>
    <row r="808">
      <c r="N808" s="71"/>
    </row>
    <row r="809">
      <c r="N809" s="71"/>
    </row>
    <row r="810">
      <c r="N810" s="71"/>
    </row>
    <row r="811">
      <c r="N811" s="71"/>
    </row>
    <row r="812">
      <c r="N812" s="71"/>
    </row>
    <row r="813">
      <c r="N813" s="71"/>
    </row>
    <row r="814">
      <c r="N814" s="71"/>
    </row>
    <row r="815">
      <c r="N815" s="71"/>
    </row>
    <row r="816">
      <c r="N816" s="71"/>
    </row>
    <row r="817">
      <c r="N817" s="71"/>
    </row>
    <row r="818">
      <c r="N818" s="71"/>
    </row>
    <row r="819">
      <c r="N819" s="71"/>
    </row>
    <row r="820">
      <c r="N820" s="71"/>
    </row>
    <row r="821">
      <c r="N821" s="71"/>
    </row>
    <row r="822">
      <c r="N822" s="71"/>
    </row>
    <row r="823">
      <c r="N823" s="71"/>
    </row>
    <row r="824">
      <c r="N824" s="71"/>
    </row>
    <row r="825">
      <c r="N825" s="71"/>
    </row>
    <row r="826">
      <c r="N826" s="71"/>
    </row>
    <row r="827">
      <c r="N827" s="71"/>
    </row>
    <row r="828">
      <c r="N828" s="71"/>
    </row>
    <row r="829">
      <c r="N829" s="71"/>
    </row>
    <row r="830">
      <c r="N830" s="71"/>
    </row>
    <row r="831">
      <c r="N831" s="71"/>
    </row>
    <row r="832">
      <c r="N832" s="71"/>
    </row>
    <row r="833">
      <c r="N833" s="71"/>
    </row>
    <row r="834">
      <c r="N834" s="71"/>
    </row>
    <row r="835">
      <c r="N835" s="71"/>
    </row>
    <row r="836">
      <c r="N836" s="71"/>
    </row>
    <row r="837">
      <c r="N837" s="71"/>
    </row>
    <row r="838">
      <c r="N838" s="71"/>
    </row>
    <row r="839">
      <c r="N839" s="71"/>
    </row>
    <row r="840">
      <c r="N840" s="71"/>
    </row>
    <row r="841">
      <c r="N841" s="71"/>
    </row>
    <row r="842">
      <c r="N842" s="71"/>
    </row>
    <row r="843">
      <c r="N843" s="71"/>
    </row>
    <row r="844">
      <c r="N844" s="71"/>
    </row>
    <row r="845">
      <c r="N845" s="71"/>
    </row>
    <row r="846">
      <c r="N846" s="71"/>
    </row>
    <row r="847">
      <c r="N847" s="71"/>
    </row>
    <row r="848">
      <c r="N848" s="71"/>
    </row>
    <row r="849">
      <c r="N849" s="71"/>
    </row>
    <row r="850">
      <c r="N850" s="71"/>
    </row>
    <row r="851">
      <c r="N851" s="71"/>
    </row>
    <row r="852">
      <c r="N852" s="71"/>
    </row>
    <row r="853">
      <c r="N853" s="71"/>
    </row>
    <row r="854">
      <c r="N854" s="71"/>
    </row>
    <row r="855">
      <c r="N855" s="71"/>
    </row>
    <row r="856">
      <c r="N856" s="71"/>
    </row>
    <row r="857">
      <c r="N857" s="71"/>
    </row>
    <row r="858">
      <c r="N858" s="71"/>
    </row>
    <row r="859">
      <c r="N859" s="71"/>
    </row>
    <row r="860">
      <c r="N860" s="71"/>
    </row>
    <row r="861">
      <c r="N861" s="71"/>
    </row>
    <row r="862">
      <c r="N862" s="71"/>
    </row>
    <row r="863">
      <c r="N863" s="71"/>
    </row>
    <row r="864">
      <c r="N864" s="71"/>
    </row>
    <row r="865">
      <c r="N865" s="71"/>
    </row>
    <row r="866">
      <c r="N866" s="71"/>
    </row>
    <row r="867">
      <c r="N867" s="71"/>
    </row>
    <row r="868">
      <c r="N868" s="71"/>
    </row>
    <row r="869">
      <c r="N869" s="71"/>
    </row>
    <row r="870">
      <c r="N870" s="71"/>
    </row>
    <row r="871">
      <c r="N871" s="71"/>
    </row>
    <row r="872">
      <c r="N872" s="71"/>
    </row>
    <row r="873">
      <c r="N873" s="71"/>
    </row>
    <row r="874">
      <c r="N874" s="71"/>
    </row>
    <row r="875">
      <c r="N875" s="71"/>
    </row>
    <row r="876">
      <c r="N876" s="71"/>
    </row>
    <row r="877">
      <c r="N877" s="71"/>
    </row>
    <row r="878">
      <c r="N878" s="71"/>
    </row>
    <row r="879">
      <c r="N879" s="71"/>
    </row>
    <row r="880">
      <c r="N880" s="71"/>
    </row>
    <row r="881">
      <c r="N881" s="71"/>
    </row>
    <row r="882">
      <c r="N882" s="71"/>
    </row>
    <row r="883">
      <c r="N883" s="71"/>
    </row>
    <row r="884">
      <c r="N884" s="71"/>
    </row>
    <row r="885">
      <c r="N885" s="71"/>
    </row>
    <row r="886">
      <c r="N886" s="71"/>
    </row>
    <row r="887">
      <c r="N887" s="71"/>
    </row>
    <row r="888">
      <c r="N888" s="71"/>
    </row>
    <row r="889">
      <c r="N889" s="71"/>
    </row>
    <row r="890">
      <c r="N890" s="71"/>
    </row>
    <row r="891">
      <c r="N891" s="71"/>
    </row>
    <row r="892">
      <c r="N892" s="71"/>
    </row>
    <row r="893">
      <c r="N893" s="71"/>
    </row>
    <row r="894">
      <c r="N894" s="71"/>
    </row>
    <row r="895">
      <c r="N895" s="71"/>
    </row>
    <row r="896">
      <c r="N896" s="71"/>
    </row>
    <row r="897">
      <c r="N897" s="71"/>
    </row>
    <row r="898">
      <c r="N898" s="71"/>
    </row>
    <row r="899">
      <c r="N899" s="71"/>
    </row>
    <row r="900">
      <c r="N900" s="71"/>
    </row>
    <row r="901">
      <c r="N901" s="71"/>
    </row>
    <row r="902">
      <c r="N902" s="71"/>
    </row>
    <row r="903">
      <c r="N903" s="71"/>
    </row>
    <row r="904">
      <c r="N904" s="71"/>
    </row>
    <row r="905">
      <c r="N905" s="71"/>
    </row>
    <row r="906">
      <c r="N906" s="71"/>
    </row>
    <row r="907">
      <c r="N907" s="71"/>
    </row>
    <row r="908">
      <c r="N908" s="71"/>
    </row>
    <row r="909">
      <c r="N909" s="71"/>
    </row>
    <row r="910">
      <c r="N910" s="71"/>
    </row>
    <row r="911">
      <c r="N911" s="71"/>
    </row>
    <row r="912">
      <c r="N912" s="71"/>
    </row>
    <row r="913">
      <c r="N913" s="71"/>
    </row>
    <row r="914">
      <c r="N914" s="71"/>
    </row>
    <row r="915">
      <c r="N915" s="71"/>
    </row>
    <row r="916">
      <c r="N916" s="71"/>
    </row>
    <row r="917">
      <c r="N917" s="71"/>
    </row>
    <row r="918">
      <c r="N918" s="71"/>
    </row>
    <row r="919">
      <c r="N919" s="71"/>
    </row>
    <row r="920">
      <c r="N920" s="71"/>
    </row>
    <row r="921">
      <c r="N921" s="71"/>
    </row>
    <row r="922">
      <c r="N922" s="71"/>
    </row>
    <row r="923">
      <c r="N923" s="71"/>
    </row>
    <row r="924">
      <c r="N924" s="71"/>
    </row>
    <row r="925">
      <c r="N925" s="71"/>
    </row>
    <row r="926">
      <c r="N926" s="71"/>
    </row>
    <row r="927">
      <c r="N927" s="71"/>
    </row>
    <row r="928">
      <c r="N928" s="71"/>
    </row>
    <row r="929">
      <c r="N929" s="71"/>
    </row>
    <row r="930">
      <c r="N930" s="71"/>
    </row>
    <row r="931">
      <c r="N931" s="71"/>
    </row>
    <row r="932">
      <c r="N932" s="71"/>
    </row>
    <row r="933">
      <c r="N933" s="71"/>
    </row>
    <row r="934">
      <c r="N934" s="71"/>
    </row>
    <row r="935">
      <c r="N935" s="71"/>
    </row>
    <row r="936">
      <c r="N936" s="71"/>
    </row>
    <row r="937">
      <c r="N937" s="71"/>
    </row>
    <row r="938">
      <c r="N938" s="71"/>
    </row>
    <row r="939">
      <c r="N939" s="71"/>
    </row>
    <row r="940">
      <c r="N940" s="71"/>
    </row>
    <row r="941">
      <c r="N941" s="71"/>
    </row>
    <row r="942">
      <c r="N942" s="71"/>
    </row>
    <row r="943">
      <c r="N943" s="71"/>
    </row>
    <row r="944">
      <c r="N944" s="71"/>
    </row>
    <row r="945">
      <c r="N945" s="71"/>
    </row>
    <row r="946">
      <c r="N946" s="71"/>
    </row>
    <row r="947">
      <c r="N947" s="71"/>
    </row>
    <row r="948">
      <c r="N948" s="71"/>
    </row>
    <row r="949">
      <c r="N949" s="71"/>
    </row>
    <row r="950">
      <c r="N950" s="71"/>
    </row>
    <row r="951">
      <c r="N951" s="71"/>
    </row>
    <row r="952">
      <c r="N952" s="71"/>
    </row>
    <row r="953">
      <c r="N953" s="71"/>
    </row>
    <row r="954">
      <c r="N954" s="71"/>
    </row>
    <row r="955">
      <c r="N955" s="71"/>
    </row>
    <row r="956">
      <c r="N956" s="71"/>
    </row>
    <row r="957">
      <c r="N957" s="71"/>
    </row>
    <row r="958">
      <c r="N958" s="71"/>
    </row>
    <row r="959">
      <c r="N959" s="71"/>
    </row>
    <row r="960">
      <c r="N960" s="71"/>
    </row>
    <row r="961">
      <c r="N961" s="71"/>
    </row>
    <row r="962">
      <c r="N962" s="71"/>
    </row>
    <row r="963">
      <c r="N963" s="71"/>
    </row>
    <row r="964">
      <c r="N964" s="71"/>
    </row>
    <row r="965">
      <c r="N965" s="71"/>
    </row>
    <row r="966">
      <c r="N966" s="71"/>
    </row>
    <row r="967">
      <c r="N967" s="71"/>
    </row>
    <row r="968">
      <c r="N968" s="71"/>
    </row>
    <row r="969">
      <c r="N969" s="71"/>
    </row>
    <row r="970">
      <c r="N970" s="71"/>
    </row>
    <row r="971">
      <c r="N971" s="71"/>
    </row>
    <row r="972">
      <c r="N972" s="71"/>
    </row>
    <row r="973">
      <c r="N973" s="71"/>
    </row>
    <row r="974">
      <c r="N974" s="71"/>
    </row>
    <row r="975">
      <c r="N975" s="71"/>
    </row>
    <row r="976">
      <c r="N976" s="71"/>
    </row>
    <row r="977">
      <c r="N977" s="71"/>
    </row>
    <row r="978">
      <c r="N978" s="71"/>
    </row>
    <row r="979">
      <c r="N979" s="71"/>
    </row>
    <row r="980">
      <c r="N980" s="71"/>
    </row>
    <row r="981">
      <c r="N981" s="71"/>
    </row>
    <row r="982">
      <c r="N982" s="71"/>
    </row>
    <row r="983">
      <c r="N983" s="71"/>
    </row>
    <row r="984">
      <c r="N984" s="71"/>
    </row>
    <row r="985">
      <c r="N985" s="71"/>
    </row>
    <row r="986">
      <c r="N986" s="71"/>
    </row>
    <row r="987">
      <c r="N987" s="71"/>
    </row>
    <row r="988">
      <c r="N988" s="71"/>
    </row>
    <row r="989">
      <c r="N989" s="71"/>
    </row>
    <row r="990">
      <c r="N990" s="71"/>
    </row>
    <row r="991">
      <c r="N991" s="71"/>
    </row>
    <row r="992">
      <c r="N992" s="71"/>
    </row>
    <row r="993">
      <c r="N993" s="71"/>
    </row>
    <row r="994">
      <c r="N994" s="71"/>
    </row>
    <row r="995">
      <c r="N995" s="71"/>
    </row>
    <row r="996">
      <c r="N996" s="71"/>
    </row>
    <row r="997">
      <c r="N997" s="71"/>
    </row>
    <row r="998">
      <c r="N998" s="71"/>
    </row>
    <row r="999">
      <c r="N999" s="71"/>
    </row>
    <row r="1000">
      <c r="N1000" s="71"/>
    </row>
    <row r="1001">
      <c r="N1001" s="71"/>
    </row>
  </sheetData>
  <mergeCells count="10">
    <mergeCell ref="I23:L23"/>
    <mergeCell ref="S23:S24"/>
    <mergeCell ref="A4:A5"/>
    <mergeCell ref="E4:H4"/>
    <mergeCell ref="I4:L4"/>
    <mergeCell ref="S4:S5"/>
    <mergeCell ref="T4:T5"/>
    <mergeCell ref="A23:A24"/>
    <mergeCell ref="E23:H23"/>
    <mergeCell ref="T23:T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8.25"/>
    <col customWidth="1" min="3" max="3" width="1.88"/>
    <col customWidth="1" min="4" max="13" width="3.63"/>
    <col customWidth="1" min="14" max="14" width="3.25"/>
    <col customWidth="1" min="15" max="20" width="3.63"/>
    <col customWidth="1" min="21" max="21" width="3.88"/>
    <col customWidth="1" min="22" max="22" width="2.88"/>
    <col customWidth="1" min="23" max="23" width="3.0"/>
    <col customWidth="1" min="24" max="24" width="2.38"/>
    <col customWidth="1" min="25" max="25" width="3.13"/>
    <col customWidth="1" min="26" max="26" width="4.63"/>
    <col customWidth="1" min="27" max="28" width="4.38"/>
  </cols>
  <sheetData>
    <row r="1">
      <c r="A1" s="96" t="s">
        <v>2</v>
      </c>
    </row>
    <row r="2">
      <c r="B2" s="97" t="s">
        <v>43</v>
      </c>
      <c r="C2" s="98">
        <f>sum(D2:O2)</f>
        <v>6</v>
      </c>
      <c r="D2" s="99">
        <f t="shared" ref="D2:G2" si="1">if(D3&gt;D4,1,0)</f>
        <v>1</v>
      </c>
      <c r="E2" s="99">
        <f t="shared" si="1"/>
        <v>1</v>
      </c>
      <c r="F2" s="99">
        <f t="shared" si="1"/>
        <v>1</v>
      </c>
      <c r="G2" s="99">
        <f t="shared" si="1"/>
        <v>0</v>
      </c>
      <c r="H2" s="100">
        <v>1.0</v>
      </c>
      <c r="I2" s="100">
        <v>1.0</v>
      </c>
      <c r="J2" s="100">
        <v>0.0</v>
      </c>
      <c r="K2" s="99">
        <f>if(K3&gt;K4,1,0)</f>
        <v>1</v>
      </c>
      <c r="O2" s="101" t="s">
        <v>44</v>
      </c>
    </row>
    <row r="3">
      <c r="A3" s="97" t="s">
        <v>45</v>
      </c>
      <c r="B3" s="72"/>
      <c r="C3" s="72"/>
      <c r="D3" s="102">
        <v>10.6</v>
      </c>
      <c r="E3" s="102">
        <v>8.2</v>
      </c>
      <c r="F3" s="102">
        <v>10.7</v>
      </c>
      <c r="G3" s="102" t="s">
        <v>46</v>
      </c>
      <c r="H3" s="102" t="s">
        <v>47</v>
      </c>
      <c r="I3" s="102" t="s">
        <v>48</v>
      </c>
      <c r="J3" s="102" t="s">
        <v>49</v>
      </c>
      <c r="K3" s="102" t="s">
        <v>50</v>
      </c>
      <c r="L3" s="103"/>
    </row>
    <row r="4">
      <c r="B4" s="97" t="s">
        <v>51</v>
      </c>
      <c r="C4" s="98">
        <f>sum(D5:M5)</f>
        <v>2</v>
      </c>
      <c r="D4" s="104">
        <v>9.2</v>
      </c>
      <c r="E4" s="104">
        <v>6.0</v>
      </c>
      <c r="F4" s="104">
        <v>5.5</v>
      </c>
      <c r="G4" s="104" t="s">
        <v>52</v>
      </c>
      <c r="H4" s="104" t="s">
        <v>52</v>
      </c>
      <c r="I4" s="104" t="s">
        <v>53</v>
      </c>
      <c r="J4" s="104" t="s">
        <v>48</v>
      </c>
      <c r="K4" s="104" t="s">
        <v>54</v>
      </c>
      <c r="L4" s="103"/>
    </row>
    <row r="5">
      <c r="D5" s="105">
        <f>if(D4&gt;D3,1,0)</f>
        <v>0</v>
      </c>
      <c r="E5" s="106">
        <v>0.0</v>
      </c>
      <c r="F5" s="106">
        <v>0.0</v>
      </c>
      <c r="G5" s="105">
        <f>if(G4&gt;G3,1,0)</f>
        <v>1</v>
      </c>
      <c r="H5" s="106">
        <v>0.0</v>
      </c>
      <c r="I5" s="106">
        <v>0.0</v>
      </c>
      <c r="J5" s="106">
        <v>1.0</v>
      </c>
      <c r="K5" s="105">
        <f>if(K4&gt;K3,1,0)</f>
        <v>0</v>
      </c>
    </row>
    <row r="6" ht="3.0" customHeight="1">
      <c r="A6" s="107"/>
      <c r="B6" s="108"/>
      <c r="C6" s="107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>
      <c r="B7" s="97" t="s">
        <v>55</v>
      </c>
      <c r="C7" s="98">
        <f>sum(D7:AB7)</f>
        <v>6</v>
      </c>
      <c r="D7" s="99">
        <f t="shared" ref="D7:M7" si="2">if(D8&gt;D9,1,0)</f>
        <v>0</v>
      </c>
      <c r="E7" s="99">
        <f t="shared" si="2"/>
        <v>0</v>
      </c>
      <c r="F7" s="99">
        <f t="shared" si="2"/>
        <v>0</v>
      </c>
      <c r="G7" s="99">
        <f t="shared" si="2"/>
        <v>1</v>
      </c>
      <c r="H7" s="99">
        <f t="shared" si="2"/>
        <v>1</v>
      </c>
      <c r="I7" s="99">
        <f t="shared" si="2"/>
        <v>1</v>
      </c>
      <c r="J7" s="99">
        <f t="shared" si="2"/>
        <v>0</v>
      </c>
      <c r="K7" s="99">
        <f t="shared" si="2"/>
        <v>1</v>
      </c>
      <c r="L7" s="99">
        <f t="shared" si="2"/>
        <v>1</v>
      </c>
      <c r="M7" s="99">
        <f t="shared" si="2"/>
        <v>1</v>
      </c>
    </row>
    <row r="8">
      <c r="A8" s="97" t="s">
        <v>45</v>
      </c>
      <c r="B8" s="72"/>
      <c r="C8" s="72"/>
      <c r="D8" s="102">
        <v>9.1</v>
      </c>
      <c r="E8" s="102">
        <v>6.0</v>
      </c>
      <c r="F8" s="102">
        <v>8.0</v>
      </c>
      <c r="G8" s="102">
        <v>9.6</v>
      </c>
      <c r="H8" s="102">
        <v>9.6</v>
      </c>
      <c r="I8" s="102">
        <v>9.0</v>
      </c>
      <c r="J8" s="102">
        <v>8.2</v>
      </c>
      <c r="K8" s="102">
        <v>5.9</v>
      </c>
      <c r="L8" s="102">
        <v>7.5</v>
      </c>
      <c r="M8" s="102">
        <v>6.0</v>
      </c>
    </row>
    <row r="9">
      <c r="B9" s="97" t="s">
        <v>56</v>
      </c>
      <c r="C9" s="98">
        <f>sum(D10:AB10)</f>
        <v>4</v>
      </c>
      <c r="D9" s="110">
        <v>10.2</v>
      </c>
      <c r="E9" s="110">
        <v>9.0</v>
      </c>
      <c r="F9" s="110">
        <v>10.3</v>
      </c>
      <c r="G9" s="110">
        <v>7.9</v>
      </c>
      <c r="H9" s="110">
        <v>8.1</v>
      </c>
      <c r="I9" s="110">
        <v>7.1</v>
      </c>
      <c r="J9" s="110">
        <v>9.8</v>
      </c>
      <c r="K9" s="110">
        <v>3.8</v>
      </c>
      <c r="L9" s="110">
        <v>6.1</v>
      </c>
      <c r="M9" s="110">
        <v>5.3</v>
      </c>
    </row>
    <row r="10">
      <c r="D10" s="105">
        <f t="shared" ref="D10:M10" si="3">if(D9&gt;D8,1,0)</f>
        <v>1</v>
      </c>
      <c r="E10" s="105">
        <f t="shared" si="3"/>
        <v>1</v>
      </c>
      <c r="F10" s="105">
        <f t="shared" si="3"/>
        <v>1</v>
      </c>
      <c r="G10" s="105">
        <f t="shared" si="3"/>
        <v>0</v>
      </c>
      <c r="H10" s="105">
        <f t="shared" si="3"/>
        <v>0</v>
      </c>
      <c r="I10" s="105">
        <f t="shared" si="3"/>
        <v>0</v>
      </c>
      <c r="J10" s="105">
        <f t="shared" si="3"/>
        <v>1</v>
      </c>
      <c r="K10" s="105">
        <f t="shared" si="3"/>
        <v>0</v>
      </c>
      <c r="L10" s="105">
        <f t="shared" si="3"/>
        <v>0</v>
      </c>
      <c r="M10" s="105">
        <f t="shared" si="3"/>
        <v>0</v>
      </c>
    </row>
    <row r="11" ht="4.5" customHeight="1">
      <c r="A11" s="107"/>
      <c r="B11" s="108"/>
      <c r="C11" s="107"/>
      <c r="D11" s="109"/>
      <c r="E11" s="109"/>
      <c r="F11" s="109"/>
      <c r="G11" s="109"/>
      <c r="H11" s="109"/>
      <c r="I11" s="109"/>
      <c r="J11" s="109"/>
      <c r="K11" s="109"/>
      <c r="L11" s="109"/>
      <c r="M11" s="109"/>
    </row>
    <row r="12">
      <c r="B12" s="97" t="s">
        <v>51</v>
      </c>
      <c r="C12" s="98">
        <f>sum(D12:Z12)</f>
        <v>2</v>
      </c>
      <c r="D12" s="99">
        <f t="shared" ref="D12:K12" si="4">if(D13&gt;D14,1,0)</f>
        <v>0</v>
      </c>
      <c r="E12" s="99">
        <f t="shared" si="4"/>
        <v>1</v>
      </c>
      <c r="F12" s="99">
        <f t="shared" si="4"/>
        <v>0</v>
      </c>
      <c r="G12" s="99">
        <f t="shared" si="4"/>
        <v>0</v>
      </c>
      <c r="H12" s="99">
        <f t="shared" si="4"/>
        <v>1</v>
      </c>
      <c r="I12" s="99">
        <f t="shared" si="4"/>
        <v>0</v>
      </c>
      <c r="J12" s="99">
        <f t="shared" si="4"/>
        <v>0</v>
      </c>
      <c r="K12" s="99">
        <f t="shared" si="4"/>
        <v>0</v>
      </c>
    </row>
    <row r="13">
      <c r="A13" s="97" t="s">
        <v>57</v>
      </c>
      <c r="C13" s="72"/>
      <c r="D13" s="102">
        <v>9.1</v>
      </c>
      <c r="E13" s="102">
        <v>9.0</v>
      </c>
      <c r="F13" s="102">
        <v>10.5</v>
      </c>
      <c r="G13" s="102">
        <v>8.3</v>
      </c>
      <c r="H13" s="102">
        <v>8.2</v>
      </c>
      <c r="I13" s="102">
        <v>8.0</v>
      </c>
      <c r="J13" s="102">
        <v>2.1</v>
      </c>
      <c r="K13" s="102">
        <v>8.8</v>
      </c>
    </row>
    <row r="14">
      <c r="B14" s="111" t="s">
        <v>56</v>
      </c>
      <c r="C14" s="98">
        <f>sum(D15:Z15)</f>
        <v>6</v>
      </c>
      <c r="D14" s="110">
        <v>10.2</v>
      </c>
      <c r="E14" s="110">
        <v>6.2</v>
      </c>
      <c r="F14" s="110">
        <v>10.6</v>
      </c>
      <c r="G14" s="110">
        <v>10.2</v>
      </c>
      <c r="H14" s="110">
        <v>7.1</v>
      </c>
      <c r="I14" s="110">
        <v>9.0</v>
      </c>
      <c r="J14" s="110">
        <v>9.2</v>
      </c>
      <c r="K14" s="110">
        <v>9.2</v>
      </c>
    </row>
    <row r="15">
      <c r="D15" s="105">
        <f t="shared" ref="D15:K15" si="5">if(D14&gt;D13,1,0)</f>
        <v>1</v>
      </c>
      <c r="E15" s="105">
        <f t="shared" si="5"/>
        <v>0</v>
      </c>
      <c r="F15" s="105">
        <f t="shared" si="5"/>
        <v>1</v>
      </c>
      <c r="G15" s="105">
        <f t="shared" si="5"/>
        <v>1</v>
      </c>
      <c r="H15" s="105">
        <f t="shared" si="5"/>
        <v>0</v>
      </c>
      <c r="I15" s="105">
        <f t="shared" si="5"/>
        <v>1</v>
      </c>
      <c r="J15" s="105">
        <f t="shared" si="5"/>
        <v>1</v>
      </c>
      <c r="K15" s="105">
        <f t="shared" si="5"/>
        <v>1</v>
      </c>
    </row>
    <row r="16" ht="4.5" customHeight="1">
      <c r="A16" s="107"/>
      <c r="B16" s="108"/>
      <c r="C16" s="107"/>
      <c r="D16" s="109"/>
      <c r="E16" s="109"/>
      <c r="F16" s="109"/>
      <c r="G16" s="109"/>
      <c r="H16" s="109"/>
      <c r="I16" s="109"/>
      <c r="J16" s="109"/>
      <c r="K16" s="109"/>
      <c r="L16" s="109"/>
      <c r="M16" s="109"/>
    </row>
    <row r="17">
      <c r="B17" s="97" t="s">
        <v>43</v>
      </c>
      <c r="C17" s="98">
        <f>sum(D17:AB17)</f>
        <v>6</v>
      </c>
      <c r="D17" s="99">
        <f t="shared" ref="D17:M17" si="6">if(D18&gt;D19,1,0)</f>
        <v>1</v>
      </c>
      <c r="E17" s="99">
        <f t="shared" si="6"/>
        <v>1</v>
      </c>
      <c r="F17" s="99">
        <f t="shared" si="6"/>
        <v>1</v>
      </c>
      <c r="G17" s="99">
        <f t="shared" si="6"/>
        <v>0</v>
      </c>
      <c r="H17" s="99">
        <f t="shared" si="6"/>
        <v>1</v>
      </c>
      <c r="I17" s="99">
        <f t="shared" si="6"/>
        <v>1</v>
      </c>
      <c r="J17" s="99">
        <f t="shared" si="6"/>
        <v>0</v>
      </c>
      <c r="K17" s="99">
        <f t="shared" si="6"/>
        <v>0</v>
      </c>
      <c r="L17" s="99">
        <f t="shared" si="6"/>
        <v>0</v>
      </c>
      <c r="M17" s="99">
        <f t="shared" si="6"/>
        <v>1</v>
      </c>
    </row>
    <row r="18">
      <c r="A18" s="97" t="s">
        <v>58</v>
      </c>
      <c r="B18" s="72"/>
      <c r="C18" s="72"/>
      <c r="D18" s="102">
        <v>8.8</v>
      </c>
      <c r="E18" s="102">
        <v>9.7</v>
      </c>
      <c r="F18" s="102">
        <v>9.5</v>
      </c>
      <c r="G18" s="102">
        <v>9.0</v>
      </c>
      <c r="H18" s="102">
        <v>8.8</v>
      </c>
      <c r="I18" s="102">
        <v>8.0</v>
      </c>
      <c r="J18" s="102">
        <v>6.2</v>
      </c>
      <c r="K18" s="102">
        <v>7.1</v>
      </c>
      <c r="L18" s="102">
        <v>9.5</v>
      </c>
      <c r="M18" s="102">
        <v>10.1</v>
      </c>
    </row>
    <row r="19">
      <c r="B19" s="111" t="s">
        <v>55</v>
      </c>
      <c r="C19" s="98">
        <f>sum(D20:AB20)</f>
        <v>4</v>
      </c>
      <c r="D19" s="110">
        <v>7.6</v>
      </c>
      <c r="E19" s="110">
        <v>9.4</v>
      </c>
      <c r="F19" s="110">
        <v>7.1</v>
      </c>
      <c r="G19" s="110">
        <v>9.3</v>
      </c>
      <c r="H19" s="110">
        <v>7.9</v>
      </c>
      <c r="I19" s="110">
        <v>6.5</v>
      </c>
      <c r="J19" s="110">
        <v>8.0</v>
      </c>
      <c r="K19" s="110">
        <v>10.5</v>
      </c>
      <c r="L19" s="110">
        <v>10.4</v>
      </c>
      <c r="M19" s="110">
        <v>9.8</v>
      </c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</row>
    <row r="20">
      <c r="D20" s="105">
        <f t="shared" ref="D20:M20" si="7">if(D19&gt;D18,1,0)</f>
        <v>0</v>
      </c>
      <c r="E20" s="105">
        <f t="shared" si="7"/>
        <v>0</v>
      </c>
      <c r="F20" s="105">
        <f t="shared" si="7"/>
        <v>0</v>
      </c>
      <c r="G20" s="105">
        <f t="shared" si="7"/>
        <v>1</v>
      </c>
      <c r="H20" s="105">
        <f t="shared" si="7"/>
        <v>0</v>
      </c>
      <c r="I20" s="105">
        <f t="shared" si="7"/>
        <v>0</v>
      </c>
      <c r="J20" s="105">
        <f t="shared" si="7"/>
        <v>1</v>
      </c>
      <c r="K20" s="105">
        <f t="shared" si="7"/>
        <v>1</v>
      </c>
      <c r="L20" s="105">
        <f t="shared" si="7"/>
        <v>1</v>
      </c>
      <c r="M20" s="105">
        <f t="shared" si="7"/>
        <v>0</v>
      </c>
      <c r="N20" s="105"/>
    </row>
    <row r="21"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12"/>
      <c r="O21" s="103"/>
      <c r="P21" s="103"/>
      <c r="Q21" s="103"/>
      <c r="R21" s="103"/>
    </row>
    <row r="22"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12"/>
      <c r="O22" s="103"/>
      <c r="P22" s="103"/>
      <c r="Q22" s="103"/>
      <c r="R22" s="103"/>
    </row>
    <row r="23">
      <c r="A23" s="97" t="s">
        <v>59</v>
      </c>
      <c r="B23" s="97" t="s">
        <v>60</v>
      </c>
      <c r="C23" s="98">
        <f>sum(D23:M23)</f>
        <v>6</v>
      </c>
      <c r="D23" s="99">
        <f t="shared" ref="D23:J23" si="8">if(D24&gt;D25,1,0)</f>
        <v>1</v>
      </c>
      <c r="E23" s="99">
        <f t="shared" si="8"/>
        <v>0</v>
      </c>
      <c r="F23" s="99">
        <f t="shared" si="8"/>
        <v>1</v>
      </c>
      <c r="G23" s="99">
        <f t="shared" si="8"/>
        <v>1</v>
      </c>
      <c r="H23" s="99">
        <f t="shared" si="8"/>
        <v>1</v>
      </c>
      <c r="I23" s="99">
        <f t="shared" si="8"/>
        <v>1</v>
      </c>
      <c r="J23" s="99">
        <f t="shared" si="8"/>
        <v>1</v>
      </c>
      <c r="K23" s="105"/>
      <c r="L23" s="105"/>
      <c r="M23" s="105"/>
      <c r="N23" s="105"/>
    </row>
    <row r="24">
      <c r="B24" s="72"/>
      <c r="C24" s="72"/>
      <c r="D24" s="102">
        <v>8.3</v>
      </c>
      <c r="E24" s="102">
        <v>9.6</v>
      </c>
      <c r="F24" s="102">
        <v>7.2</v>
      </c>
      <c r="G24" s="102">
        <v>7.2</v>
      </c>
      <c r="H24" s="102">
        <v>8.4</v>
      </c>
      <c r="I24" s="102">
        <v>10.8</v>
      </c>
      <c r="J24" s="102">
        <v>9.2</v>
      </c>
      <c r="K24" s="112"/>
      <c r="L24" s="112"/>
      <c r="M24" s="112"/>
    </row>
    <row r="25">
      <c r="B25" s="111" t="s">
        <v>43</v>
      </c>
      <c r="C25" s="98">
        <f>sum(D26:M26)</f>
        <v>1</v>
      </c>
      <c r="D25" s="110">
        <v>7.8</v>
      </c>
      <c r="E25" s="110">
        <v>10.3</v>
      </c>
      <c r="F25" s="110">
        <v>6.1</v>
      </c>
      <c r="G25" s="110">
        <v>6.0</v>
      </c>
      <c r="H25" s="110">
        <v>6.9</v>
      </c>
      <c r="I25" s="110">
        <v>5.0</v>
      </c>
      <c r="J25" s="110">
        <v>7.6</v>
      </c>
      <c r="K25" s="112"/>
      <c r="L25" s="112"/>
      <c r="M25" s="112"/>
    </row>
    <row r="26">
      <c r="D26" s="105">
        <f t="shared" ref="D26:J26" si="9">if(D25&gt;D24,1,0)</f>
        <v>0</v>
      </c>
      <c r="E26" s="105">
        <f t="shared" si="9"/>
        <v>1</v>
      </c>
      <c r="F26" s="105">
        <f t="shared" si="9"/>
        <v>0</v>
      </c>
      <c r="G26" s="105">
        <f t="shared" si="9"/>
        <v>0</v>
      </c>
      <c r="H26" s="105">
        <f t="shared" si="9"/>
        <v>0</v>
      </c>
      <c r="I26" s="105">
        <f t="shared" si="9"/>
        <v>0</v>
      </c>
      <c r="J26" s="105">
        <f t="shared" si="9"/>
        <v>0</v>
      </c>
      <c r="K26" s="105"/>
      <c r="L26" s="105"/>
      <c r="M26" s="105"/>
    </row>
  </sheetData>
  <mergeCells count="26">
    <mergeCell ref="A1:S1"/>
    <mergeCell ref="B2:B3"/>
    <mergeCell ref="C2:C3"/>
    <mergeCell ref="A3:A4"/>
    <mergeCell ref="B4:B5"/>
    <mergeCell ref="C4:C5"/>
    <mergeCell ref="C7:C8"/>
    <mergeCell ref="B7:B8"/>
    <mergeCell ref="A8:A9"/>
    <mergeCell ref="B9:B10"/>
    <mergeCell ref="C9:C10"/>
    <mergeCell ref="B12:B13"/>
    <mergeCell ref="C12:C13"/>
    <mergeCell ref="A13:A14"/>
    <mergeCell ref="A23:A26"/>
    <mergeCell ref="B23:B24"/>
    <mergeCell ref="C23:C24"/>
    <mergeCell ref="B25:B26"/>
    <mergeCell ref="C25:C26"/>
    <mergeCell ref="B14:B15"/>
    <mergeCell ref="C14:C15"/>
    <mergeCell ref="B17:B18"/>
    <mergeCell ref="C17:C18"/>
    <mergeCell ref="A18:A19"/>
    <mergeCell ref="B19:B20"/>
    <mergeCell ref="C19:C2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</cols>
  <sheetData>
    <row r="2">
      <c r="A2" s="101" t="s">
        <v>61</v>
      </c>
      <c r="B2" s="101" t="s">
        <v>34</v>
      </c>
    </row>
    <row r="4">
      <c r="A4" s="101" t="s">
        <v>62</v>
      </c>
      <c r="B4" s="101" t="s">
        <v>22</v>
      </c>
    </row>
    <row r="5">
      <c r="B5" s="101" t="s">
        <v>14</v>
      </c>
    </row>
    <row r="6">
      <c r="B6" s="101" t="s">
        <v>16</v>
      </c>
    </row>
    <row r="7">
      <c r="B7" s="101" t="s">
        <v>17</v>
      </c>
    </row>
    <row r="9">
      <c r="A9" s="101" t="s">
        <v>63</v>
      </c>
      <c r="B9" s="101" t="s">
        <v>26</v>
      </c>
    </row>
    <row r="10">
      <c r="B10" s="101" t="s">
        <v>30</v>
      </c>
    </row>
    <row r="11">
      <c r="B11" s="101" t="s">
        <v>22</v>
      </c>
    </row>
    <row r="13">
      <c r="A13" s="101" t="s">
        <v>64</v>
      </c>
      <c r="B13" s="101" t="s">
        <v>20</v>
      </c>
    </row>
  </sheetData>
  <drawing r:id="rId1"/>
</worksheet>
</file>