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ivi\Documents\2023\"/>
    </mc:Choice>
  </mc:AlternateContent>
  <bookViews>
    <workbookView xWindow="0" yWindow="0" windowWidth="13770" windowHeight="7680"/>
  </bookViews>
  <sheets>
    <sheet name="40 l. õhupüss" sheetId="1" r:id="rId1"/>
    <sheet name="40 l. õhupüstol" sheetId="4" r:id="rId2"/>
  </sheets>
  <calcPr calcId="152511"/>
</workbook>
</file>

<file path=xl/calcChain.xml><?xml version="1.0" encoding="utf-8"?>
<calcChain xmlns="http://schemas.openxmlformats.org/spreadsheetml/2006/main">
  <c r="J41" i="4" l="1"/>
  <c r="J40" i="4"/>
  <c r="J39" i="4"/>
  <c r="J38" i="4"/>
  <c r="J37" i="4"/>
  <c r="J36" i="4"/>
  <c r="J32" i="4"/>
  <c r="J31" i="4"/>
  <c r="J30" i="4"/>
  <c r="J29" i="4"/>
  <c r="J28" i="4"/>
  <c r="J25" i="4"/>
  <c r="J24" i="4"/>
  <c r="J23" i="4"/>
  <c r="J22" i="4"/>
  <c r="J21" i="4"/>
  <c r="J20" i="4"/>
  <c r="J19" i="4"/>
  <c r="J16" i="4"/>
  <c r="J15" i="4"/>
  <c r="J14" i="4"/>
  <c r="J13" i="4"/>
  <c r="J12" i="4"/>
  <c r="J11" i="4"/>
  <c r="J10" i="4"/>
  <c r="J9" i="4"/>
  <c r="J8" i="4"/>
  <c r="J7" i="4"/>
  <c r="J6" i="4"/>
  <c r="J13" i="1"/>
  <c r="J37" i="1"/>
  <c r="J26" i="1"/>
  <c r="J8" i="1"/>
  <c r="J32" i="1"/>
  <c r="J33" i="1"/>
  <c r="J34" i="1"/>
  <c r="J31" i="1"/>
  <c r="J35" i="1"/>
  <c r="J11" i="1"/>
  <c r="J6" i="1"/>
  <c r="J9" i="1"/>
  <c r="J7" i="1"/>
  <c r="J10" i="1"/>
  <c r="J16" i="1"/>
  <c r="J18" i="1"/>
  <c r="J17" i="1"/>
  <c r="J21" i="1"/>
  <c r="J22" i="1"/>
  <c r="J24" i="1"/>
  <c r="J25" i="1"/>
  <c r="J23" i="1"/>
</calcChain>
</file>

<file path=xl/sharedStrings.xml><?xml version="1.0" encoding="utf-8"?>
<sst xmlns="http://schemas.openxmlformats.org/spreadsheetml/2006/main" count="232" uniqueCount="92">
  <si>
    <t>Mehed</t>
  </si>
  <si>
    <t>1968-1959</t>
  </si>
  <si>
    <t>Aarne</t>
  </si>
  <si>
    <t>Markko</t>
  </si>
  <si>
    <t>Ain</t>
  </si>
  <si>
    <t>Oks</t>
  </si>
  <si>
    <t>Andres</t>
  </si>
  <si>
    <t>Hunt</t>
  </si>
  <si>
    <t>Daimar</t>
  </si>
  <si>
    <t>Liiv</t>
  </si>
  <si>
    <t>Kalmar</t>
  </si>
  <si>
    <t>Tikerpuu</t>
  </si>
  <si>
    <t>1958-1949</t>
  </si>
  <si>
    <t>Muru</t>
  </si>
  <si>
    <t>Uno</t>
  </si>
  <si>
    <t>Leisman</t>
  </si>
  <si>
    <t>Valeri</t>
  </si>
  <si>
    <t>Tamme</t>
  </si>
  <si>
    <t>1948 ja enne</t>
  </si>
  <si>
    <t>Jüri</t>
  </si>
  <si>
    <t>Kilvits</t>
  </si>
  <si>
    <t>Ants</t>
  </si>
  <si>
    <t>Pertelson</t>
  </si>
  <si>
    <t>Olav</t>
  </si>
  <si>
    <t>Saul</t>
  </si>
  <si>
    <t>Raivo</t>
  </si>
  <si>
    <t>Neidla</t>
  </si>
  <si>
    <t>Peeter</t>
  </si>
  <si>
    <t>Dorožkov</t>
  </si>
  <si>
    <t>Gerry</t>
  </si>
  <si>
    <t>Saarep</t>
  </si>
  <si>
    <t>Jevgeni</t>
  </si>
  <si>
    <t>Mihhailov</t>
  </si>
  <si>
    <t>Vello</t>
  </si>
  <si>
    <t>Karja</t>
  </si>
  <si>
    <t>Toomas</t>
  </si>
  <si>
    <t>Lett</t>
  </si>
  <si>
    <t>Hannes</t>
  </si>
  <si>
    <t>Priks</t>
  </si>
  <si>
    <t>Aimar</t>
  </si>
  <si>
    <t>Hansen</t>
  </si>
  <si>
    <t>Andrus</t>
  </si>
  <si>
    <t>Illopmägi</t>
  </si>
  <si>
    <t>Aare-Villu</t>
  </si>
  <si>
    <t>Kattel</t>
  </si>
  <si>
    <t>Taivo</t>
  </si>
  <si>
    <t>Kruuspan</t>
  </si>
  <si>
    <t>Endel</t>
  </si>
  <si>
    <t>Järv</t>
  </si>
  <si>
    <t>Orav</t>
  </si>
  <si>
    <t>Matti</t>
  </si>
  <si>
    <t>Kanep</t>
  </si>
  <si>
    <t>Jaakson</t>
  </si>
  <si>
    <t>Kaasiku</t>
  </si>
  <si>
    <t>Naised</t>
  </si>
  <si>
    <t>Kirsti</t>
  </si>
  <si>
    <t>Katre</t>
  </si>
  <si>
    <t>Kröönström</t>
  </si>
  <si>
    <t>Pruul</t>
  </si>
  <si>
    <t>Annika</t>
  </si>
  <si>
    <t>Koppel</t>
  </si>
  <si>
    <t>Liivi</t>
  </si>
  <si>
    <t>Riina</t>
  </si>
  <si>
    <t>Kaire</t>
  </si>
  <si>
    <t>Taar</t>
  </si>
  <si>
    <t>Anni</t>
  </si>
  <si>
    <t>Käärst</t>
  </si>
  <si>
    <t>Kaupo</t>
  </si>
  <si>
    <t>Kiis</t>
  </si>
  <si>
    <t>I</t>
  </si>
  <si>
    <t>III</t>
  </si>
  <si>
    <t>II</t>
  </si>
  <si>
    <t>IV</t>
  </si>
  <si>
    <t>Kalju</t>
  </si>
  <si>
    <t>Lest</t>
  </si>
  <si>
    <t>v.a</t>
  </si>
  <si>
    <t>Peakohtunik</t>
  </si>
  <si>
    <t>Kaupo Kiis</t>
  </si>
  <si>
    <t>Eesti seenioride meistrivõistlus 2023</t>
  </si>
  <si>
    <t>∑</t>
  </si>
  <si>
    <t>KL MäLK</t>
  </si>
  <si>
    <t>Maitimi SK</t>
  </si>
  <si>
    <t>Hiiumaa LSK</t>
  </si>
  <si>
    <t>Kaiu LK</t>
  </si>
  <si>
    <t>SK Haapsalu</t>
  </si>
  <si>
    <t>Õhupüstol 40 lasku</t>
  </si>
  <si>
    <t>Õhupüss 40 lasku</t>
  </si>
  <si>
    <t>25.veebruar 2023 Käinas</t>
  </si>
  <si>
    <t>Põlva LSK</t>
  </si>
  <si>
    <t>KL MäLK/FIN</t>
  </si>
  <si>
    <t>KL</t>
  </si>
  <si>
    <t>Elva LSK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</si>
</sst>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186"/>
      <scheme val="minor"/>
    </font>
    <font>
      <sz val="16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4"/>
      <color theme="1"/>
      <name val="Calibri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/>
    <xf numFmtId="0" fontId="0" fillId="0" borderId="0" xfId="0" applyBorder="1"/>
    <xf numFmtId="0" fontId="2" fillId="0" borderId="0" xfId="0" applyFont="1" applyBorder="1"/>
    <xf numFmtId="0" fontId="0" fillId="0" borderId="0" xfId="0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5" fontId="0" fillId="0" borderId="0" xfId="0" quotePrefix="1" applyNumberFormat="1" applyAlignment="1"/>
    <xf numFmtId="15" fontId="0" fillId="0" borderId="0" xfId="0" applyNumberFormat="1" applyAlignment="1"/>
    <xf numFmtId="0" fontId="0" fillId="0" borderId="0" xfId="0" applyFill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5" fillId="0" borderId="0" xfId="0" applyFont="1" applyFill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8"/>
  <sheetViews>
    <sheetView tabSelected="1" zoomScaleNormal="100" workbookViewId="0">
      <selection activeCell="E4" sqref="E4"/>
    </sheetView>
  </sheetViews>
  <sheetFormatPr defaultRowHeight="15" x14ac:dyDescent="0.25"/>
  <cols>
    <col min="1" max="1" width="4.140625" bestFit="1" customWidth="1"/>
    <col min="2" max="2" width="10" bestFit="1" customWidth="1"/>
    <col min="3" max="3" width="11.42578125" customWidth="1"/>
    <col min="4" max="4" width="5.28515625" style="2" customWidth="1"/>
    <col min="5" max="5" width="11.7109375" customWidth="1"/>
    <col min="6" max="9" width="5.7109375" customWidth="1"/>
    <col min="10" max="10" width="7.42578125" customWidth="1"/>
    <col min="11" max="11" width="4.28515625" customWidth="1"/>
    <col min="12" max="12" width="4" bestFit="1" customWidth="1"/>
    <col min="13" max="13" width="7.85546875" bestFit="1" customWidth="1"/>
    <col min="14" max="14" width="11.28515625" bestFit="1" customWidth="1"/>
    <col min="15" max="15" width="12" style="2" bestFit="1" customWidth="1"/>
    <col min="16" max="16" width="10.7109375" bestFit="1" customWidth="1"/>
    <col min="17" max="20" width="6.5703125" customWidth="1"/>
    <col min="21" max="21" width="6.42578125" bestFit="1" customWidth="1"/>
    <col min="22" max="22" width="3" customWidth="1"/>
    <col min="23" max="23" width="4.140625" bestFit="1" customWidth="1"/>
    <col min="25" max="25" width="13.7109375" bestFit="1" customWidth="1"/>
    <col min="26" max="26" width="9.140625" style="2"/>
    <col min="27" max="27" width="9.85546875" bestFit="1" customWidth="1"/>
    <col min="28" max="31" width="6.5703125" customWidth="1"/>
    <col min="32" max="32" width="7.7109375" bestFit="1" customWidth="1"/>
  </cols>
  <sheetData>
    <row r="1" spans="1:11" ht="21" x14ac:dyDescent="0.25">
      <c r="A1" s="9" t="s">
        <v>78</v>
      </c>
      <c r="B1" s="9"/>
      <c r="C1" s="9"/>
      <c r="D1" s="9"/>
      <c r="E1" s="9"/>
      <c r="F1" s="9"/>
      <c r="G1" s="9"/>
      <c r="H1" s="9"/>
      <c r="I1" s="9"/>
      <c r="J1" s="9"/>
    </row>
    <row r="2" spans="1:11" ht="15" customHeight="1" x14ac:dyDescent="0.25">
      <c r="C2" s="10"/>
      <c r="D2" s="10"/>
      <c r="E2" s="10"/>
      <c r="F2" s="10"/>
      <c r="G2" s="10"/>
      <c r="H2" s="16"/>
      <c r="I2" s="17"/>
    </row>
    <row r="3" spans="1:11" ht="15" customHeight="1" x14ac:dyDescent="0.35">
      <c r="D3"/>
      <c r="F3" s="16" t="s">
        <v>87</v>
      </c>
      <c r="H3" s="1"/>
      <c r="I3" s="1"/>
    </row>
    <row r="4" spans="1:11" ht="15.75" x14ac:dyDescent="0.25">
      <c r="A4" s="21" t="s">
        <v>86</v>
      </c>
      <c r="C4" s="3"/>
    </row>
    <row r="5" spans="1:11" ht="18.75" x14ac:dyDescent="0.3">
      <c r="A5" s="3" t="s">
        <v>0</v>
      </c>
      <c r="B5" s="4"/>
      <c r="C5" s="4"/>
      <c r="D5" s="7" t="s">
        <v>1</v>
      </c>
      <c r="E5" s="4"/>
      <c r="F5" s="8" t="s">
        <v>69</v>
      </c>
      <c r="G5" s="8" t="s">
        <v>71</v>
      </c>
      <c r="H5" s="8" t="s">
        <v>70</v>
      </c>
      <c r="I5" s="8" t="s">
        <v>72</v>
      </c>
      <c r="J5" s="14" t="s">
        <v>79</v>
      </c>
      <c r="K5" s="22" t="s">
        <v>90</v>
      </c>
    </row>
    <row r="6" spans="1:11" x14ac:dyDescent="0.25">
      <c r="A6" s="15">
        <v>1</v>
      </c>
      <c r="B6" s="5" t="s">
        <v>6</v>
      </c>
      <c r="C6" s="5" t="s">
        <v>7</v>
      </c>
      <c r="D6" s="6">
        <v>1966</v>
      </c>
      <c r="E6" s="4" t="s">
        <v>88</v>
      </c>
      <c r="F6" s="19">
        <v>99.1</v>
      </c>
      <c r="G6" s="19">
        <v>103</v>
      </c>
      <c r="H6" s="19">
        <v>102.2</v>
      </c>
      <c r="I6" s="19">
        <v>98.8</v>
      </c>
      <c r="J6" s="15">
        <f>SUM(F6:I6)</f>
        <v>403.1</v>
      </c>
      <c r="K6" s="24" t="s">
        <v>69</v>
      </c>
    </row>
    <row r="7" spans="1:11" x14ac:dyDescent="0.25">
      <c r="A7" s="15">
        <v>2</v>
      </c>
      <c r="B7" s="5" t="s">
        <v>10</v>
      </c>
      <c r="C7" s="5" t="s">
        <v>11</v>
      </c>
      <c r="D7" s="6">
        <v>1966</v>
      </c>
      <c r="E7" s="4" t="s">
        <v>82</v>
      </c>
      <c r="F7" s="19">
        <v>98.6</v>
      </c>
      <c r="G7" s="19">
        <v>95.1</v>
      </c>
      <c r="H7" s="19">
        <v>97.2</v>
      </c>
      <c r="I7" s="19">
        <v>97.4</v>
      </c>
      <c r="J7" s="15">
        <f>SUM(F7:I7)</f>
        <v>388.29999999999995</v>
      </c>
      <c r="K7" s="24" t="s">
        <v>71</v>
      </c>
    </row>
    <row r="8" spans="1:11" x14ac:dyDescent="0.25">
      <c r="A8" s="15">
        <v>3</v>
      </c>
      <c r="B8" s="5" t="s">
        <v>29</v>
      </c>
      <c r="C8" s="5" t="s">
        <v>30</v>
      </c>
      <c r="D8" s="6">
        <v>1959</v>
      </c>
      <c r="E8" s="4" t="s">
        <v>80</v>
      </c>
      <c r="F8" s="19">
        <v>93.5</v>
      </c>
      <c r="G8" s="19">
        <v>100.7</v>
      </c>
      <c r="H8" s="19">
        <v>90.6</v>
      </c>
      <c r="I8" s="19">
        <v>92.4</v>
      </c>
      <c r="J8" s="15">
        <f>SUM(F8:I8)</f>
        <v>377.19999999999993</v>
      </c>
      <c r="K8" s="24" t="s">
        <v>71</v>
      </c>
    </row>
    <row r="9" spans="1:11" x14ac:dyDescent="0.25">
      <c r="A9" s="8">
        <v>4</v>
      </c>
      <c r="B9" s="4" t="s">
        <v>8</v>
      </c>
      <c r="C9" s="4" t="s">
        <v>9</v>
      </c>
      <c r="D9" s="6">
        <v>1966</v>
      </c>
      <c r="E9" s="4" t="s">
        <v>84</v>
      </c>
      <c r="F9" s="19">
        <v>91.2</v>
      </c>
      <c r="G9" s="19">
        <v>86.1</v>
      </c>
      <c r="H9" s="19">
        <v>86.6</v>
      </c>
      <c r="I9" s="19">
        <v>93.7</v>
      </c>
      <c r="J9" s="15">
        <f>SUM(F9:I9)</f>
        <v>357.59999999999997</v>
      </c>
      <c r="K9" s="24" t="s">
        <v>70</v>
      </c>
    </row>
    <row r="10" spans="1:11" x14ac:dyDescent="0.25">
      <c r="A10" s="8">
        <v>5</v>
      </c>
      <c r="B10" s="4" t="s">
        <v>43</v>
      </c>
      <c r="C10" s="4" t="s">
        <v>44</v>
      </c>
      <c r="D10" s="6">
        <v>1968</v>
      </c>
      <c r="E10" s="4" t="s">
        <v>82</v>
      </c>
      <c r="F10" s="19">
        <v>87.4</v>
      </c>
      <c r="G10" s="19">
        <v>81.400000000000006</v>
      </c>
      <c r="H10" s="19">
        <v>93.4</v>
      </c>
      <c r="I10" s="19">
        <v>86.9</v>
      </c>
      <c r="J10" s="15">
        <f>SUM(F10:I10)</f>
        <v>349.1</v>
      </c>
      <c r="K10" s="24" t="s">
        <v>70</v>
      </c>
    </row>
    <row r="11" spans="1:11" x14ac:dyDescent="0.25">
      <c r="A11" s="8">
        <v>6</v>
      </c>
      <c r="B11" s="4" t="s">
        <v>4</v>
      </c>
      <c r="C11" s="4" t="s">
        <v>5</v>
      </c>
      <c r="D11" s="6">
        <v>1961</v>
      </c>
      <c r="E11" s="4" t="s">
        <v>80</v>
      </c>
      <c r="F11" s="19">
        <v>79.8</v>
      </c>
      <c r="G11" s="19">
        <v>75.900000000000006</v>
      </c>
      <c r="H11" s="19">
        <v>75.5</v>
      </c>
      <c r="I11" s="19">
        <v>76.2</v>
      </c>
      <c r="J11" s="15">
        <f>SUM(F11:I11)</f>
        <v>307.39999999999998</v>
      </c>
      <c r="K11" s="24"/>
    </row>
    <row r="12" spans="1:11" x14ac:dyDescent="0.25">
      <c r="A12" s="8"/>
      <c r="B12" s="4"/>
      <c r="C12" s="4"/>
      <c r="D12" s="6"/>
      <c r="E12" s="4"/>
      <c r="F12" s="19"/>
      <c r="G12" s="19"/>
      <c r="H12" s="19"/>
      <c r="I12" s="19"/>
      <c r="J12" s="15"/>
      <c r="K12" s="24"/>
    </row>
    <row r="13" spans="1:11" x14ac:dyDescent="0.25">
      <c r="A13" s="8" t="s">
        <v>75</v>
      </c>
      <c r="B13" s="4" t="s">
        <v>2</v>
      </c>
      <c r="C13" s="4" t="s">
        <v>3</v>
      </c>
      <c r="D13" s="6">
        <v>1960</v>
      </c>
      <c r="E13" s="4" t="s">
        <v>89</v>
      </c>
      <c r="F13" s="19">
        <v>95.3</v>
      </c>
      <c r="G13" s="19">
        <v>87.3</v>
      </c>
      <c r="H13" s="19">
        <v>92.9</v>
      </c>
      <c r="I13" s="19">
        <v>94.2</v>
      </c>
      <c r="J13" s="15">
        <f>SUM(F13:I13)</f>
        <v>369.7</v>
      </c>
      <c r="K13" s="13"/>
    </row>
    <row r="14" spans="1:11" x14ac:dyDescent="0.25">
      <c r="A14" s="4"/>
      <c r="B14" s="4"/>
      <c r="C14" s="4"/>
      <c r="D14" s="6"/>
      <c r="E14" s="4"/>
      <c r="F14" s="19"/>
      <c r="G14" s="19"/>
      <c r="H14" s="19"/>
      <c r="I14" s="19"/>
      <c r="J14" s="4"/>
    </row>
    <row r="15" spans="1:11" ht="18.75" x14ac:dyDescent="0.3">
      <c r="A15" s="4"/>
      <c r="B15" s="4"/>
      <c r="C15" s="4"/>
      <c r="D15" s="7" t="s">
        <v>12</v>
      </c>
      <c r="E15" s="4"/>
      <c r="F15" s="19"/>
      <c r="G15" s="19"/>
      <c r="H15" s="19"/>
      <c r="I15" s="19"/>
      <c r="J15" s="14" t="s">
        <v>79</v>
      </c>
      <c r="K15" s="22" t="s">
        <v>90</v>
      </c>
    </row>
    <row r="16" spans="1:11" x14ac:dyDescent="0.25">
      <c r="A16" s="15">
        <v>1</v>
      </c>
      <c r="B16" s="5" t="s">
        <v>4</v>
      </c>
      <c r="C16" s="5" t="s">
        <v>13</v>
      </c>
      <c r="D16" s="6">
        <v>1956</v>
      </c>
      <c r="E16" s="4" t="s">
        <v>80</v>
      </c>
      <c r="F16" s="19">
        <v>97.6</v>
      </c>
      <c r="G16" s="19">
        <v>100.3</v>
      </c>
      <c r="H16" s="19">
        <v>98.7</v>
      </c>
      <c r="I16" s="19">
        <v>102.3</v>
      </c>
      <c r="J16" s="15">
        <f>SUM(F16:I16)</f>
        <v>398.9</v>
      </c>
      <c r="K16" s="24" t="s">
        <v>69</v>
      </c>
    </row>
    <row r="17" spans="1:11" x14ac:dyDescent="0.25">
      <c r="A17" s="15">
        <v>2</v>
      </c>
      <c r="B17" s="5" t="s">
        <v>16</v>
      </c>
      <c r="C17" s="5" t="s">
        <v>17</v>
      </c>
      <c r="D17" s="6">
        <v>1956</v>
      </c>
      <c r="E17" s="4" t="s">
        <v>82</v>
      </c>
      <c r="F17" s="19">
        <v>89.1</v>
      </c>
      <c r="G17" s="19">
        <v>96.3</v>
      </c>
      <c r="H17" s="19">
        <v>94.3</v>
      </c>
      <c r="I17" s="19">
        <v>85.5</v>
      </c>
      <c r="J17" s="15">
        <f>SUM(F17:I17)</f>
        <v>365.2</v>
      </c>
      <c r="K17" s="24" t="s">
        <v>70</v>
      </c>
    </row>
    <row r="18" spans="1:11" x14ac:dyDescent="0.25">
      <c r="A18" s="15">
        <v>3</v>
      </c>
      <c r="B18" s="5" t="s">
        <v>14</v>
      </c>
      <c r="C18" s="5" t="s">
        <v>15</v>
      </c>
      <c r="D18" s="6">
        <v>1956</v>
      </c>
      <c r="E18" s="4" t="s">
        <v>80</v>
      </c>
      <c r="F18" s="19">
        <v>56.1</v>
      </c>
      <c r="G18" s="19">
        <v>62.7</v>
      </c>
      <c r="H18" s="19">
        <v>53.1</v>
      </c>
      <c r="I18" s="19">
        <v>46.9</v>
      </c>
      <c r="J18" s="15">
        <f>SUM(F18:I18)</f>
        <v>218.8</v>
      </c>
      <c r="K18" s="24"/>
    </row>
    <row r="19" spans="1:11" x14ac:dyDescent="0.25">
      <c r="A19" s="4"/>
      <c r="B19" s="4"/>
      <c r="C19" s="4"/>
      <c r="D19" s="6"/>
      <c r="E19" s="4"/>
      <c r="F19" s="8"/>
      <c r="G19" s="8"/>
      <c r="H19" s="8"/>
      <c r="I19" s="8"/>
      <c r="J19" s="8"/>
      <c r="K19" s="23"/>
    </row>
    <row r="20" spans="1:11" ht="18.75" x14ac:dyDescent="0.3">
      <c r="A20" s="4"/>
      <c r="B20" s="4"/>
      <c r="C20" s="4"/>
      <c r="D20" s="7" t="s">
        <v>18</v>
      </c>
      <c r="E20" s="4"/>
      <c r="F20" s="8"/>
      <c r="G20" s="8"/>
      <c r="H20" s="8"/>
      <c r="I20" s="8"/>
      <c r="J20" s="14" t="s">
        <v>79</v>
      </c>
      <c r="K20" s="22" t="s">
        <v>90</v>
      </c>
    </row>
    <row r="21" spans="1:11" x14ac:dyDescent="0.25">
      <c r="A21" s="15">
        <v>1</v>
      </c>
      <c r="B21" s="5" t="s">
        <v>19</v>
      </c>
      <c r="C21" s="5" t="s">
        <v>20</v>
      </c>
      <c r="D21" s="6">
        <v>1939</v>
      </c>
      <c r="E21" s="4" t="s">
        <v>80</v>
      </c>
      <c r="F21" s="19">
        <v>90.3</v>
      </c>
      <c r="G21" s="19">
        <v>88.5</v>
      </c>
      <c r="H21" s="19">
        <v>92.3</v>
      </c>
      <c r="I21" s="19">
        <v>92.3</v>
      </c>
      <c r="J21" s="15">
        <f>SUM(F21:I21)</f>
        <v>363.40000000000003</v>
      </c>
      <c r="K21" s="24" t="s">
        <v>70</v>
      </c>
    </row>
    <row r="22" spans="1:11" x14ac:dyDescent="0.25">
      <c r="A22" s="15">
        <v>2</v>
      </c>
      <c r="B22" s="5" t="s">
        <v>21</v>
      </c>
      <c r="C22" s="5" t="s">
        <v>22</v>
      </c>
      <c r="D22" s="6">
        <v>1942</v>
      </c>
      <c r="E22" s="4" t="s">
        <v>80</v>
      </c>
      <c r="F22" s="19">
        <v>69.3</v>
      </c>
      <c r="G22" s="19">
        <v>90</v>
      </c>
      <c r="H22" s="19">
        <v>84.4</v>
      </c>
      <c r="I22" s="19">
        <v>79.2</v>
      </c>
      <c r="J22" s="15">
        <f>SUM(F22:I22)</f>
        <v>322.90000000000003</v>
      </c>
      <c r="K22" s="24"/>
    </row>
    <row r="23" spans="1:11" x14ac:dyDescent="0.25">
      <c r="A23" s="15">
        <v>3</v>
      </c>
      <c r="B23" s="5" t="s">
        <v>27</v>
      </c>
      <c r="C23" s="5" t="s">
        <v>28</v>
      </c>
      <c r="D23" s="6">
        <v>1948</v>
      </c>
      <c r="E23" s="4" t="s">
        <v>80</v>
      </c>
      <c r="F23" s="19">
        <v>79.599999999999994</v>
      </c>
      <c r="G23" s="19">
        <v>77.2</v>
      </c>
      <c r="H23" s="19">
        <v>74.400000000000006</v>
      </c>
      <c r="I23" s="19">
        <v>71.099999999999994</v>
      </c>
      <c r="J23" s="15">
        <f>SUM(F23:I23)</f>
        <v>302.3</v>
      </c>
      <c r="K23" s="24"/>
    </row>
    <row r="24" spans="1:11" x14ac:dyDescent="0.25">
      <c r="A24" s="8">
        <v>4</v>
      </c>
      <c r="B24" s="4" t="s">
        <v>23</v>
      </c>
      <c r="C24" s="4" t="s">
        <v>24</v>
      </c>
      <c r="D24" s="6">
        <v>1937</v>
      </c>
      <c r="E24" s="4" t="s">
        <v>80</v>
      </c>
      <c r="F24" s="19">
        <v>69</v>
      </c>
      <c r="G24" s="19">
        <v>53</v>
      </c>
      <c r="H24" s="19">
        <v>60.7</v>
      </c>
      <c r="I24" s="19">
        <v>78.400000000000006</v>
      </c>
      <c r="J24" s="15">
        <f>SUM(F24:I24)</f>
        <v>261.10000000000002</v>
      </c>
      <c r="K24" s="24"/>
    </row>
    <row r="25" spans="1:11" x14ac:dyDescent="0.25">
      <c r="A25" s="8">
        <v>5</v>
      </c>
      <c r="B25" s="4" t="s">
        <v>25</v>
      </c>
      <c r="C25" s="4" t="s">
        <v>26</v>
      </c>
      <c r="D25" s="6">
        <v>1948</v>
      </c>
      <c r="E25" s="4" t="s">
        <v>80</v>
      </c>
      <c r="F25" s="19">
        <v>58.5</v>
      </c>
      <c r="G25" s="19">
        <v>68.099999999999994</v>
      </c>
      <c r="H25" s="19">
        <v>68.099999999999994</v>
      </c>
      <c r="I25" s="19">
        <v>66.2</v>
      </c>
      <c r="J25" s="15">
        <f>SUM(F25:I25)</f>
        <v>260.89999999999998</v>
      </c>
      <c r="K25" s="24"/>
    </row>
    <row r="26" spans="1:11" x14ac:dyDescent="0.25">
      <c r="A26" s="18">
        <v>6</v>
      </c>
      <c r="B26" s="11" t="s">
        <v>73</v>
      </c>
      <c r="C26" s="11" t="s">
        <v>74</v>
      </c>
      <c r="D26" s="12">
        <v>1936</v>
      </c>
      <c r="E26" s="4" t="s">
        <v>80</v>
      </c>
      <c r="F26" s="19">
        <v>47.1</v>
      </c>
      <c r="G26" s="19">
        <v>54.1</v>
      </c>
      <c r="H26" s="19">
        <v>46.5</v>
      </c>
      <c r="I26" s="19">
        <v>40.799999999999997</v>
      </c>
      <c r="J26" s="15">
        <f>SUM(F26:I26)</f>
        <v>188.5</v>
      </c>
      <c r="K26" s="24"/>
    </row>
    <row r="27" spans="1:11" x14ac:dyDescent="0.25">
      <c r="K27" s="23"/>
    </row>
    <row r="29" spans="1:11" ht="15.75" x14ac:dyDescent="0.25">
      <c r="A29" s="21" t="s">
        <v>86</v>
      </c>
      <c r="C29" s="3"/>
    </row>
    <row r="30" spans="1:11" ht="18.75" x14ac:dyDescent="0.3">
      <c r="A30" s="3" t="s">
        <v>54</v>
      </c>
      <c r="B30" s="4"/>
      <c r="C30" s="4"/>
      <c r="D30" s="6"/>
      <c r="E30" s="4"/>
      <c r="F30" s="8" t="s">
        <v>69</v>
      </c>
      <c r="G30" s="8" t="s">
        <v>71</v>
      </c>
      <c r="H30" s="8" t="s">
        <v>70</v>
      </c>
      <c r="I30" s="8" t="s">
        <v>72</v>
      </c>
      <c r="J30" s="14" t="s">
        <v>79</v>
      </c>
      <c r="K30" s="22" t="s">
        <v>90</v>
      </c>
    </row>
    <row r="31" spans="1:11" x14ac:dyDescent="0.25">
      <c r="A31" s="15">
        <v>1</v>
      </c>
      <c r="B31" s="5" t="s">
        <v>61</v>
      </c>
      <c r="C31" s="5" t="s">
        <v>40</v>
      </c>
      <c r="D31" s="6">
        <v>1965</v>
      </c>
      <c r="E31" s="4" t="s">
        <v>82</v>
      </c>
      <c r="F31" s="19">
        <v>93.4</v>
      </c>
      <c r="G31" s="19">
        <v>90.8</v>
      </c>
      <c r="H31" s="19">
        <v>88.4</v>
      </c>
      <c r="I31" s="19">
        <v>100.1</v>
      </c>
      <c r="J31" s="15">
        <f>SUM(F31:I31)</f>
        <v>372.70000000000005</v>
      </c>
      <c r="K31" s="25" t="s">
        <v>71</v>
      </c>
    </row>
    <row r="32" spans="1:11" x14ac:dyDescent="0.25">
      <c r="A32" s="15">
        <v>2</v>
      </c>
      <c r="B32" s="5" t="s">
        <v>56</v>
      </c>
      <c r="C32" s="5" t="s">
        <v>57</v>
      </c>
      <c r="D32" s="6">
        <v>1969</v>
      </c>
      <c r="E32" s="4" t="s">
        <v>80</v>
      </c>
      <c r="F32" s="19">
        <v>95.2</v>
      </c>
      <c r="G32" s="19">
        <v>85.7</v>
      </c>
      <c r="H32" s="19">
        <v>88.1</v>
      </c>
      <c r="I32" s="19">
        <v>92.4</v>
      </c>
      <c r="J32" s="15">
        <f>SUM(F32:I32)</f>
        <v>361.4</v>
      </c>
      <c r="K32" s="25" t="s">
        <v>70</v>
      </c>
    </row>
    <row r="33" spans="1:11" x14ac:dyDescent="0.25">
      <c r="A33" s="15">
        <v>3</v>
      </c>
      <c r="B33" s="5" t="s">
        <v>56</v>
      </c>
      <c r="C33" s="5" t="s">
        <v>58</v>
      </c>
      <c r="D33" s="6">
        <v>1976</v>
      </c>
      <c r="E33" s="4" t="s">
        <v>82</v>
      </c>
      <c r="F33" s="19">
        <v>90.7</v>
      </c>
      <c r="G33" s="19">
        <v>83.3</v>
      </c>
      <c r="H33" s="19">
        <v>89.3</v>
      </c>
      <c r="I33" s="19">
        <v>91.1</v>
      </c>
      <c r="J33" s="15">
        <f>SUM(F33:I33)</f>
        <v>354.4</v>
      </c>
      <c r="K33" s="25" t="s">
        <v>70</v>
      </c>
    </row>
    <row r="34" spans="1:11" x14ac:dyDescent="0.25">
      <c r="A34" s="8">
        <v>4</v>
      </c>
      <c r="B34" s="4" t="s">
        <v>59</v>
      </c>
      <c r="C34" s="4" t="s">
        <v>60</v>
      </c>
      <c r="D34" s="6">
        <v>1969</v>
      </c>
      <c r="E34" s="4" t="s">
        <v>82</v>
      </c>
      <c r="F34" s="19">
        <v>77.900000000000006</v>
      </c>
      <c r="G34" s="19">
        <v>92.7</v>
      </c>
      <c r="H34" s="19">
        <v>88.2</v>
      </c>
      <c r="I34" s="19">
        <v>88.6</v>
      </c>
      <c r="J34" s="15">
        <f>SUM(F34:I34)</f>
        <v>347.4</v>
      </c>
      <c r="K34" s="25" t="s">
        <v>70</v>
      </c>
    </row>
    <row r="35" spans="1:11" x14ac:dyDescent="0.25">
      <c r="A35" s="8">
        <v>5</v>
      </c>
      <c r="B35" s="4" t="s">
        <v>62</v>
      </c>
      <c r="C35" s="4" t="s">
        <v>11</v>
      </c>
      <c r="D35" s="6">
        <v>1969</v>
      </c>
      <c r="E35" s="4" t="s">
        <v>82</v>
      </c>
      <c r="F35" s="19">
        <v>86.7</v>
      </c>
      <c r="G35" s="19">
        <v>77.099999999999994</v>
      </c>
      <c r="H35" s="19">
        <v>81.900000000000006</v>
      </c>
      <c r="I35" s="19">
        <v>89.4</v>
      </c>
      <c r="J35" s="15">
        <f>SUM(F35:I35)</f>
        <v>335.1</v>
      </c>
      <c r="K35" s="25"/>
    </row>
    <row r="36" spans="1:11" x14ac:dyDescent="0.25">
      <c r="A36" s="8"/>
      <c r="B36" s="4"/>
      <c r="C36" s="4"/>
      <c r="D36" s="6"/>
      <c r="E36" s="4"/>
      <c r="F36" s="19"/>
      <c r="G36" s="19"/>
      <c r="H36" s="19"/>
      <c r="I36" s="19"/>
      <c r="J36" s="8"/>
      <c r="K36" s="25"/>
    </row>
    <row r="37" spans="1:11" x14ac:dyDescent="0.25">
      <c r="A37" s="8" t="s">
        <v>75</v>
      </c>
      <c r="B37" s="4" t="s">
        <v>55</v>
      </c>
      <c r="C37" s="4" t="s">
        <v>3</v>
      </c>
      <c r="D37" s="6">
        <v>1963</v>
      </c>
      <c r="E37" s="4" t="s">
        <v>89</v>
      </c>
      <c r="F37" s="19">
        <v>92.2</v>
      </c>
      <c r="G37" s="19">
        <v>89.2</v>
      </c>
      <c r="H37" s="19">
        <v>91.7</v>
      </c>
      <c r="I37" s="19">
        <v>97.9</v>
      </c>
      <c r="J37" s="20">
        <f>SUM(F37:I37)</f>
        <v>371</v>
      </c>
      <c r="K37" s="25" t="s">
        <v>70</v>
      </c>
    </row>
    <row r="38" spans="1:11" x14ac:dyDescent="0.25">
      <c r="A38" s="4"/>
      <c r="B38" s="4"/>
      <c r="C38" s="4"/>
      <c r="D38" s="6"/>
      <c r="E38" s="4"/>
      <c r="F38" s="8"/>
      <c r="G38" s="8"/>
      <c r="H38" s="8"/>
      <c r="I38" s="8"/>
      <c r="J38" s="8"/>
      <c r="K38" s="13"/>
    </row>
    <row r="39" spans="1:11" x14ac:dyDescent="0.25">
      <c r="A39" t="s">
        <v>76</v>
      </c>
      <c r="C39" s="2" t="s">
        <v>77</v>
      </c>
    </row>
    <row r="47" spans="1:11" x14ac:dyDescent="0.25">
      <c r="A47" s="4"/>
      <c r="B47" s="4"/>
      <c r="C47" s="4"/>
      <c r="D47" s="6"/>
      <c r="E47" s="4"/>
      <c r="F47" s="8"/>
      <c r="G47" s="8"/>
      <c r="H47" s="8"/>
      <c r="I47" s="8"/>
      <c r="J47" s="8"/>
    </row>
    <row r="48" spans="1:11" x14ac:dyDescent="0.25">
      <c r="A48" s="4"/>
      <c r="B48" s="4"/>
      <c r="C48" s="4"/>
      <c r="D48" s="6"/>
      <c r="E48" s="4"/>
      <c r="F48" s="8"/>
      <c r="G48" s="8"/>
      <c r="H48" s="8"/>
      <c r="I48" s="8"/>
      <c r="J48" s="8"/>
    </row>
  </sheetData>
  <sortState ref="M6:U16">
    <sortCondition descending="1" ref="U6:U16"/>
  </sortState>
  <mergeCells count="1">
    <mergeCell ref="A1:J1"/>
  </mergeCells>
  <pageMargins left="0.70866141732283472" right="0.70866141732283472" top="0.74803149606299213" bottom="0.74803149606299213" header="0.31496062992125984" footer="0.3149606299212598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opLeftCell="A4" zoomScaleNormal="100" workbookViewId="0">
      <selection activeCell="H43" sqref="H43"/>
    </sheetView>
  </sheetViews>
  <sheetFormatPr defaultRowHeight="15" x14ac:dyDescent="0.25"/>
  <cols>
    <col min="1" max="1" width="4.7109375" customWidth="1"/>
    <col min="2" max="2" width="7.85546875" customWidth="1"/>
    <col min="3" max="3" width="9.7109375" customWidth="1"/>
    <col min="4" max="4" width="5.42578125" customWidth="1"/>
    <col min="5" max="5" width="11.85546875" customWidth="1"/>
    <col min="6" max="9" width="3.5703125" customWidth="1"/>
    <col min="10" max="10" width="4.85546875" customWidth="1"/>
    <col min="11" max="11" width="4.140625" customWidth="1"/>
  </cols>
  <sheetData>
    <row r="1" spans="1:11" ht="21.75" customHeight="1" x14ac:dyDescent="0.25">
      <c r="B1" s="10" t="s">
        <v>78</v>
      </c>
      <c r="D1" s="10"/>
      <c r="E1" s="10"/>
      <c r="F1" s="10"/>
      <c r="G1" s="10"/>
      <c r="H1" s="10"/>
    </row>
    <row r="2" spans="1:11" ht="15" customHeight="1" x14ac:dyDescent="0.25">
      <c r="C2" s="10"/>
      <c r="D2" s="10"/>
      <c r="E2" s="10"/>
      <c r="F2" s="10"/>
      <c r="G2" s="10"/>
      <c r="H2" s="10"/>
    </row>
    <row r="3" spans="1:11" x14ac:dyDescent="0.25">
      <c r="F3" s="16" t="s">
        <v>87</v>
      </c>
    </row>
    <row r="4" spans="1:11" x14ac:dyDescent="0.25">
      <c r="A4" s="5" t="s">
        <v>85</v>
      </c>
      <c r="C4" s="5"/>
      <c r="D4" s="6"/>
      <c r="E4" s="4"/>
      <c r="F4" s="4"/>
      <c r="G4" s="4"/>
      <c r="H4" s="4"/>
      <c r="I4" s="4"/>
      <c r="J4" s="4"/>
    </row>
    <row r="5" spans="1:11" ht="18.75" x14ac:dyDescent="0.3">
      <c r="A5" s="5" t="s">
        <v>0</v>
      </c>
      <c r="C5" s="4"/>
      <c r="D5" s="7" t="s">
        <v>1</v>
      </c>
      <c r="E5" s="4"/>
      <c r="F5" s="8" t="s">
        <v>69</v>
      </c>
      <c r="G5" s="8" t="s">
        <v>71</v>
      </c>
      <c r="H5" s="8" t="s">
        <v>70</v>
      </c>
      <c r="I5" s="8" t="s">
        <v>72</v>
      </c>
      <c r="J5" s="14" t="s">
        <v>79</v>
      </c>
      <c r="K5" s="22" t="s">
        <v>90</v>
      </c>
    </row>
    <row r="6" spans="1:11" x14ac:dyDescent="0.25">
      <c r="A6" s="8">
        <v>1</v>
      </c>
      <c r="B6" s="4" t="s">
        <v>31</v>
      </c>
      <c r="C6" s="4" t="s">
        <v>32</v>
      </c>
      <c r="D6" s="6">
        <v>1964</v>
      </c>
      <c r="E6" s="4" t="s">
        <v>80</v>
      </c>
      <c r="F6" s="8">
        <v>89</v>
      </c>
      <c r="G6" s="8">
        <v>91</v>
      </c>
      <c r="H6" s="8">
        <v>95</v>
      </c>
      <c r="I6" s="8">
        <v>92</v>
      </c>
      <c r="J6" s="15">
        <f>SUM(F6:I6)</f>
        <v>367</v>
      </c>
      <c r="K6" s="24" t="s">
        <v>71</v>
      </c>
    </row>
    <row r="7" spans="1:11" x14ac:dyDescent="0.25">
      <c r="A7" s="8">
        <v>2</v>
      </c>
      <c r="B7" s="4" t="s">
        <v>33</v>
      </c>
      <c r="C7" s="4" t="s">
        <v>34</v>
      </c>
      <c r="D7" s="6">
        <v>1960</v>
      </c>
      <c r="E7" s="4" t="s">
        <v>80</v>
      </c>
      <c r="F7" s="8">
        <v>89</v>
      </c>
      <c r="G7" s="8">
        <v>89</v>
      </c>
      <c r="H7" s="8">
        <v>94</v>
      </c>
      <c r="I7" s="8">
        <v>90</v>
      </c>
      <c r="J7" s="15">
        <f>SUM(F7:I7)</f>
        <v>362</v>
      </c>
      <c r="K7" s="24" t="s">
        <v>71</v>
      </c>
    </row>
    <row r="8" spans="1:11" x14ac:dyDescent="0.25">
      <c r="A8" s="8">
        <v>3</v>
      </c>
      <c r="B8" s="4" t="s">
        <v>37</v>
      </c>
      <c r="C8" s="4" t="s">
        <v>38</v>
      </c>
      <c r="D8" s="6">
        <v>1962</v>
      </c>
      <c r="E8" s="4" t="s">
        <v>81</v>
      </c>
      <c r="F8" s="8">
        <v>93</v>
      </c>
      <c r="G8" s="8">
        <v>92</v>
      </c>
      <c r="H8" s="8">
        <v>84</v>
      </c>
      <c r="I8" s="8">
        <v>89</v>
      </c>
      <c r="J8" s="15">
        <f>SUM(F8:I8)</f>
        <v>358</v>
      </c>
      <c r="K8" s="24" t="s">
        <v>71</v>
      </c>
    </row>
    <row r="9" spans="1:11" x14ac:dyDescent="0.25">
      <c r="A9" s="8">
        <v>4</v>
      </c>
      <c r="B9" s="4" t="s">
        <v>10</v>
      </c>
      <c r="C9" s="4" t="s">
        <v>11</v>
      </c>
      <c r="D9" s="6">
        <v>1966</v>
      </c>
      <c r="E9" s="4" t="s">
        <v>82</v>
      </c>
      <c r="F9" s="8">
        <v>85</v>
      </c>
      <c r="G9" s="8">
        <v>92</v>
      </c>
      <c r="H9" s="8">
        <v>90</v>
      </c>
      <c r="I9" s="8">
        <v>88</v>
      </c>
      <c r="J9" s="15">
        <f>SUM(F9:I9)</f>
        <v>355</v>
      </c>
      <c r="K9" s="24" t="s">
        <v>71</v>
      </c>
    </row>
    <row r="10" spans="1:11" x14ac:dyDescent="0.25">
      <c r="A10" s="8">
        <v>5</v>
      </c>
      <c r="B10" s="4" t="s">
        <v>41</v>
      </c>
      <c r="C10" s="4" t="s">
        <v>42</v>
      </c>
      <c r="D10" s="6">
        <v>1963</v>
      </c>
      <c r="E10" s="4" t="s">
        <v>83</v>
      </c>
      <c r="F10" s="8">
        <v>75</v>
      </c>
      <c r="G10" s="8">
        <v>89</v>
      </c>
      <c r="H10" s="8">
        <v>85</v>
      </c>
      <c r="I10" s="8">
        <v>85</v>
      </c>
      <c r="J10" s="15">
        <f>SUM(F10:I10)</f>
        <v>334</v>
      </c>
      <c r="K10" s="24" t="s">
        <v>70</v>
      </c>
    </row>
    <row r="11" spans="1:11" x14ac:dyDescent="0.25">
      <c r="A11" s="8">
        <v>6</v>
      </c>
      <c r="B11" s="4" t="s">
        <v>29</v>
      </c>
      <c r="C11" s="4" t="s">
        <v>30</v>
      </c>
      <c r="D11" s="6">
        <v>1959</v>
      </c>
      <c r="E11" s="4" t="s">
        <v>80</v>
      </c>
      <c r="F11" s="8">
        <v>73</v>
      </c>
      <c r="G11" s="8">
        <v>83</v>
      </c>
      <c r="H11" s="8">
        <v>87</v>
      </c>
      <c r="I11" s="8">
        <v>80</v>
      </c>
      <c r="J11" s="15">
        <f>SUM(F11:I11)</f>
        <v>323</v>
      </c>
      <c r="K11" s="24" t="s">
        <v>70</v>
      </c>
    </row>
    <row r="12" spans="1:11" x14ac:dyDescent="0.25">
      <c r="A12" s="8">
        <v>7</v>
      </c>
      <c r="B12" s="4" t="s">
        <v>67</v>
      </c>
      <c r="C12" s="4" t="s">
        <v>68</v>
      </c>
      <c r="D12" s="6">
        <v>1967</v>
      </c>
      <c r="E12" s="4" t="s">
        <v>80</v>
      </c>
      <c r="F12" s="8">
        <v>81</v>
      </c>
      <c r="G12" s="8">
        <v>75</v>
      </c>
      <c r="H12" s="8">
        <v>79</v>
      </c>
      <c r="I12" s="8">
        <v>84</v>
      </c>
      <c r="J12" s="15">
        <f>SUM(F12:I12)</f>
        <v>319</v>
      </c>
      <c r="K12" s="24"/>
    </row>
    <row r="13" spans="1:11" x14ac:dyDescent="0.25">
      <c r="A13" s="8">
        <v>8</v>
      </c>
      <c r="B13" s="4" t="s">
        <v>35</v>
      </c>
      <c r="C13" s="4" t="s">
        <v>36</v>
      </c>
      <c r="D13" s="6">
        <v>1961</v>
      </c>
      <c r="E13" s="4" t="s">
        <v>81</v>
      </c>
      <c r="F13" s="8">
        <v>76</v>
      </c>
      <c r="G13" s="8">
        <v>79</v>
      </c>
      <c r="H13" s="8">
        <v>80</v>
      </c>
      <c r="I13" s="8">
        <v>71</v>
      </c>
      <c r="J13" s="15">
        <f>SUM(F13:I13)</f>
        <v>306</v>
      </c>
      <c r="K13" s="24"/>
    </row>
    <row r="14" spans="1:11" x14ac:dyDescent="0.25">
      <c r="A14" s="8">
        <v>9</v>
      </c>
      <c r="B14" s="4" t="s">
        <v>39</v>
      </c>
      <c r="C14" s="4" t="s">
        <v>40</v>
      </c>
      <c r="D14" s="6">
        <v>1964</v>
      </c>
      <c r="E14" s="4" t="s">
        <v>82</v>
      </c>
      <c r="F14" s="8">
        <v>74</v>
      </c>
      <c r="G14" s="8">
        <v>85</v>
      </c>
      <c r="H14" s="8">
        <v>72</v>
      </c>
      <c r="I14" s="8">
        <v>74</v>
      </c>
      <c r="J14" s="15">
        <f>SUM(F14:I14)</f>
        <v>305</v>
      </c>
      <c r="K14" s="24"/>
    </row>
    <row r="15" spans="1:11" x14ac:dyDescent="0.25">
      <c r="A15" s="8">
        <v>10</v>
      </c>
      <c r="B15" s="4" t="s">
        <v>8</v>
      </c>
      <c r="C15" s="4" t="s">
        <v>9</v>
      </c>
      <c r="D15" s="6">
        <v>1966</v>
      </c>
      <c r="E15" s="4" t="s">
        <v>84</v>
      </c>
      <c r="F15" s="8">
        <v>75</v>
      </c>
      <c r="G15" s="8">
        <v>74</v>
      </c>
      <c r="H15" s="8">
        <v>75</v>
      </c>
      <c r="I15" s="8">
        <v>67</v>
      </c>
      <c r="J15" s="15">
        <f>SUM(F15:I15)</f>
        <v>291</v>
      </c>
      <c r="K15" s="24"/>
    </row>
    <row r="16" spans="1:11" x14ac:dyDescent="0.25">
      <c r="A16" s="8">
        <v>11</v>
      </c>
      <c r="B16" s="4" t="s">
        <v>4</v>
      </c>
      <c r="C16" s="4" t="s">
        <v>5</v>
      </c>
      <c r="D16" s="6">
        <v>1961</v>
      </c>
      <c r="E16" s="4" t="s">
        <v>80</v>
      </c>
      <c r="F16" s="8">
        <v>65</v>
      </c>
      <c r="G16" s="8">
        <v>71</v>
      </c>
      <c r="H16" s="8">
        <v>79</v>
      </c>
      <c r="I16" s="8">
        <v>75</v>
      </c>
      <c r="J16" s="15">
        <f>SUM(F16:I16)</f>
        <v>290</v>
      </c>
      <c r="K16" s="24"/>
    </row>
    <row r="17" spans="1:11" x14ac:dyDescent="0.25">
      <c r="A17" s="8"/>
      <c r="B17" s="4"/>
      <c r="C17" s="4"/>
      <c r="D17" s="6"/>
      <c r="E17" s="4"/>
      <c r="F17" s="8"/>
      <c r="G17" s="8"/>
      <c r="H17" s="8"/>
      <c r="I17" s="8"/>
      <c r="J17" s="8"/>
    </row>
    <row r="18" spans="1:11" ht="18.75" x14ac:dyDescent="0.3">
      <c r="A18" s="8"/>
      <c r="B18" s="4"/>
      <c r="C18" s="4"/>
      <c r="D18" s="7" t="s">
        <v>12</v>
      </c>
      <c r="E18" s="4"/>
      <c r="F18" s="8"/>
      <c r="G18" s="8"/>
      <c r="H18" s="8"/>
      <c r="I18" s="8"/>
      <c r="J18" s="14" t="s">
        <v>79</v>
      </c>
      <c r="K18" s="22" t="s">
        <v>90</v>
      </c>
    </row>
    <row r="19" spans="1:11" x14ac:dyDescent="0.25">
      <c r="A19" s="8">
        <v>1</v>
      </c>
      <c r="B19" s="4" t="s">
        <v>45</v>
      </c>
      <c r="C19" s="4" t="s">
        <v>46</v>
      </c>
      <c r="D19" s="6">
        <v>1952</v>
      </c>
      <c r="E19" s="4" t="s">
        <v>80</v>
      </c>
      <c r="F19" s="8">
        <v>91</v>
      </c>
      <c r="G19" s="8">
        <v>85</v>
      </c>
      <c r="H19" s="8">
        <v>92</v>
      </c>
      <c r="I19" s="8">
        <v>90</v>
      </c>
      <c r="J19" s="15">
        <f>SUM(F19:I19)</f>
        <v>358</v>
      </c>
      <c r="K19" s="24" t="s">
        <v>71</v>
      </c>
    </row>
    <row r="20" spans="1:11" x14ac:dyDescent="0.25">
      <c r="A20" s="8">
        <v>2</v>
      </c>
      <c r="B20" s="4" t="s">
        <v>47</v>
      </c>
      <c r="C20" s="4" t="s">
        <v>48</v>
      </c>
      <c r="D20" s="6">
        <v>1949</v>
      </c>
      <c r="E20" s="4" t="s">
        <v>80</v>
      </c>
      <c r="F20" s="8">
        <v>90</v>
      </c>
      <c r="G20" s="8">
        <v>88</v>
      </c>
      <c r="H20" s="8">
        <v>94</v>
      </c>
      <c r="I20" s="8">
        <v>83</v>
      </c>
      <c r="J20" s="15">
        <f>SUM(F20:I20)</f>
        <v>355</v>
      </c>
      <c r="K20" s="24" t="s">
        <v>71</v>
      </c>
    </row>
    <row r="21" spans="1:11" x14ac:dyDescent="0.25">
      <c r="A21" s="8">
        <v>3</v>
      </c>
      <c r="B21" s="4" t="s">
        <v>21</v>
      </c>
      <c r="C21" s="4" t="s">
        <v>52</v>
      </c>
      <c r="D21" s="6">
        <v>1957</v>
      </c>
      <c r="E21" s="4" t="s">
        <v>81</v>
      </c>
      <c r="F21" s="8">
        <v>82</v>
      </c>
      <c r="G21" s="8">
        <v>87</v>
      </c>
      <c r="H21" s="8">
        <v>85</v>
      </c>
      <c r="I21" s="8">
        <v>89</v>
      </c>
      <c r="J21" s="15">
        <f>SUM(F21:I21)</f>
        <v>343</v>
      </c>
      <c r="K21" s="24" t="s">
        <v>71</v>
      </c>
    </row>
    <row r="22" spans="1:11" x14ac:dyDescent="0.25">
      <c r="A22" s="8">
        <v>4</v>
      </c>
      <c r="B22" s="4" t="s">
        <v>50</v>
      </c>
      <c r="C22" s="4" t="s">
        <v>51</v>
      </c>
      <c r="D22" s="6">
        <v>1950</v>
      </c>
      <c r="E22" s="4" t="s">
        <v>80</v>
      </c>
      <c r="F22" s="8">
        <v>83</v>
      </c>
      <c r="G22" s="8">
        <v>88</v>
      </c>
      <c r="H22" s="8">
        <v>82</v>
      </c>
      <c r="I22" s="8">
        <v>86</v>
      </c>
      <c r="J22" s="15">
        <f>SUM(F22:I22)</f>
        <v>339</v>
      </c>
      <c r="K22" s="24" t="s">
        <v>70</v>
      </c>
    </row>
    <row r="23" spans="1:11" x14ac:dyDescent="0.25">
      <c r="A23" s="8">
        <v>5</v>
      </c>
      <c r="B23" s="4" t="s">
        <v>33</v>
      </c>
      <c r="C23" s="4" t="s">
        <v>49</v>
      </c>
      <c r="D23" s="6">
        <v>1949</v>
      </c>
      <c r="E23" s="4" t="s">
        <v>80</v>
      </c>
      <c r="F23" s="8">
        <v>74</v>
      </c>
      <c r="G23" s="8">
        <v>74</v>
      </c>
      <c r="H23" s="8">
        <v>80</v>
      </c>
      <c r="I23" s="8">
        <v>83</v>
      </c>
      <c r="J23" s="15">
        <f>SUM(F23:I23)</f>
        <v>311</v>
      </c>
      <c r="K23" s="23"/>
    </row>
    <row r="24" spans="1:11" x14ac:dyDescent="0.25">
      <c r="A24" s="8">
        <v>6</v>
      </c>
      <c r="B24" s="4" t="s">
        <v>16</v>
      </c>
      <c r="C24" s="4" t="s">
        <v>17</v>
      </c>
      <c r="D24" s="6">
        <v>1956</v>
      </c>
      <c r="E24" s="4" t="s">
        <v>82</v>
      </c>
      <c r="F24" s="8">
        <v>74</v>
      </c>
      <c r="G24" s="8">
        <v>76</v>
      </c>
      <c r="H24" s="8">
        <v>76</v>
      </c>
      <c r="I24" s="8">
        <v>77</v>
      </c>
      <c r="J24" s="15">
        <f>SUM(F24:I24)</f>
        <v>303</v>
      </c>
      <c r="K24" s="23"/>
    </row>
    <row r="25" spans="1:11" x14ac:dyDescent="0.25">
      <c r="A25" s="8">
        <v>7</v>
      </c>
      <c r="B25" s="4" t="s">
        <v>14</v>
      </c>
      <c r="C25" s="4" t="s">
        <v>15</v>
      </c>
      <c r="D25" s="6">
        <v>1956</v>
      </c>
      <c r="E25" s="4" t="s">
        <v>80</v>
      </c>
      <c r="F25" s="8">
        <v>79</v>
      </c>
      <c r="G25" s="8">
        <v>63</v>
      </c>
      <c r="H25" s="8">
        <v>62</v>
      </c>
      <c r="I25" s="8">
        <v>80</v>
      </c>
      <c r="J25" s="15">
        <f>SUM(F25:I25)</f>
        <v>284</v>
      </c>
      <c r="K25" s="23"/>
    </row>
    <row r="26" spans="1:11" x14ac:dyDescent="0.25">
      <c r="A26" s="8"/>
      <c r="B26" s="4"/>
      <c r="C26" s="4"/>
      <c r="D26" s="6"/>
      <c r="E26" s="4"/>
      <c r="F26" s="8"/>
      <c r="G26" s="8"/>
      <c r="H26" s="8"/>
      <c r="I26" s="8"/>
      <c r="J26" s="15"/>
    </row>
    <row r="27" spans="1:11" ht="18.75" x14ac:dyDescent="0.3">
      <c r="A27" s="8"/>
      <c r="B27" s="4"/>
      <c r="C27" s="4"/>
      <c r="D27" s="7" t="s">
        <v>18</v>
      </c>
      <c r="E27" s="4"/>
      <c r="F27" s="8"/>
      <c r="G27" s="8"/>
      <c r="H27" s="8"/>
      <c r="I27" s="8"/>
      <c r="J27" s="14" t="s">
        <v>79</v>
      </c>
      <c r="K27" s="22" t="s">
        <v>90</v>
      </c>
    </row>
    <row r="28" spans="1:11" x14ac:dyDescent="0.25">
      <c r="A28" s="8">
        <v>1</v>
      </c>
      <c r="B28" s="4" t="s">
        <v>25</v>
      </c>
      <c r="C28" s="4" t="s">
        <v>26</v>
      </c>
      <c r="D28" s="6">
        <v>1948</v>
      </c>
      <c r="E28" s="4" t="s">
        <v>80</v>
      </c>
      <c r="F28" s="8">
        <v>80</v>
      </c>
      <c r="G28" s="8">
        <v>80</v>
      </c>
      <c r="H28" s="8">
        <v>77</v>
      </c>
      <c r="I28" s="8">
        <v>86</v>
      </c>
      <c r="J28" s="15">
        <f>SUM(F28:I28)</f>
        <v>323</v>
      </c>
      <c r="K28" s="24" t="s">
        <v>70</v>
      </c>
    </row>
    <row r="29" spans="1:11" x14ac:dyDescent="0.25">
      <c r="A29" s="8">
        <v>2</v>
      </c>
      <c r="B29" s="4" t="s">
        <v>19</v>
      </c>
      <c r="C29" s="4" t="s">
        <v>20</v>
      </c>
      <c r="D29" s="6">
        <v>1939</v>
      </c>
      <c r="E29" s="4" t="s">
        <v>80</v>
      </c>
      <c r="F29" s="8">
        <v>81</v>
      </c>
      <c r="G29" s="8">
        <v>78</v>
      </c>
      <c r="H29" s="8">
        <v>74</v>
      </c>
      <c r="I29" s="8">
        <v>69</v>
      </c>
      <c r="J29" s="15">
        <f>SUM(F29:I29)</f>
        <v>302</v>
      </c>
      <c r="K29" s="23"/>
    </row>
    <row r="30" spans="1:11" x14ac:dyDescent="0.25">
      <c r="A30" s="8">
        <v>3</v>
      </c>
      <c r="B30" s="4" t="s">
        <v>47</v>
      </c>
      <c r="C30" s="4" t="s">
        <v>53</v>
      </c>
      <c r="D30" s="6">
        <v>1944</v>
      </c>
      <c r="E30" s="4" t="s">
        <v>83</v>
      </c>
      <c r="F30" s="8">
        <v>65</v>
      </c>
      <c r="G30" s="8">
        <v>78</v>
      </c>
      <c r="H30" s="8">
        <v>78</v>
      </c>
      <c r="I30" s="8">
        <v>80</v>
      </c>
      <c r="J30" s="15">
        <f>SUM(F30:I30)</f>
        <v>301</v>
      </c>
      <c r="K30" s="23"/>
    </row>
    <row r="31" spans="1:11" x14ac:dyDescent="0.25">
      <c r="A31" s="8">
        <v>4</v>
      </c>
      <c r="B31" s="4" t="s">
        <v>21</v>
      </c>
      <c r="C31" s="4" t="s">
        <v>22</v>
      </c>
      <c r="D31" s="6">
        <v>1942</v>
      </c>
      <c r="E31" s="4" t="s">
        <v>80</v>
      </c>
      <c r="F31" s="8">
        <v>71</v>
      </c>
      <c r="G31" s="8">
        <v>68</v>
      </c>
      <c r="H31" s="8">
        <v>80</v>
      </c>
      <c r="I31" s="8">
        <v>68</v>
      </c>
      <c r="J31" s="15">
        <f>SUM(F31:I31)</f>
        <v>287</v>
      </c>
      <c r="K31" s="23"/>
    </row>
    <row r="32" spans="1:11" x14ac:dyDescent="0.25">
      <c r="A32" s="8">
        <v>5</v>
      </c>
      <c r="B32" s="4" t="s">
        <v>27</v>
      </c>
      <c r="C32" s="4" t="s">
        <v>28</v>
      </c>
      <c r="D32" s="6">
        <v>1948</v>
      </c>
      <c r="E32" s="4" t="s">
        <v>80</v>
      </c>
      <c r="F32" s="8">
        <v>73</v>
      </c>
      <c r="G32" s="8">
        <v>83</v>
      </c>
      <c r="H32" s="8">
        <v>65</v>
      </c>
      <c r="I32" s="8">
        <v>66</v>
      </c>
      <c r="J32" s="15">
        <f>SUM(F32:I32)</f>
        <v>287</v>
      </c>
      <c r="K32" s="23"/>
    </row>
    <row r="33" spans="1:11" x14ac:dyDescent="0.25">
      <c r="A33" s="8"/>
      <c r="B33" s="4"/>
      <c r="C33" s="4"/>
      <c r="D33" s="6"/>
      <c r="E33" s="4"/>
      <c r="F33" s="4"/>
      <c r="G33" s="4"/>
      <c r="H33" s="4"/>
      <c r="I33" s="4"/>
      <c r="J33" s="4"/>
      <c r="K33" s="23"/>
    </row>
    <row r="34" spans="1:11" x14ac:dyDescent="0.25">
      <c r="A34" s="5" t="s">
        <v>85</v>
      </c>
      <c r="B34" s="4"/>
      <c r="C34" s="4"/>
      <c r="D34" s="4"/>
      <c r="E34" s="4"/>
      <c r="F34" s="4"/>
      <c r="G34" s="4"/>
      <c r="H34" s="4"/>
      <c r="I34" s="4"/>
      <c r="J34" s="4"/>
      <c r="K34" s="23"/>
    </row>
    <row r="35" spans="1:11" ht="18.75" x14ac:dyDescent="0.3">
      <c r="A35" s="5" t="s">
        <v>54</v>
      </c>
      <c r="C35" s="5"/>
      <c r="D35" s="6"/>
      <c r="E35" s="4"/>
      <c r="F35" s="8"/>
      <c r="G35" s="8"/>
      <c r="H35" s="8"/>
      <c r="I35" s="8"/>
      <c r="J35" s="14" t="s">
        <v>79</v>
      </c>
      <c r="K35" s="22" t="s">
        <v>90</v>
      </c>
    </row>
    <row r="36" spans="1:11" x14ac:dyDescent="0.25">
      <c r="A36" s="8">
        <v>1</v>
      </c>
      <c r="B36" s="4" t="s">
        <v>65</v>
      </c>
      <c r="C36" s="4" t="s">
        <v>66</v>
      </c>
      <c r="D36" s="6">
        <v>1976</v>
      </c>
      <c r="E36" s="4" t="s">
        <v>91</v>
      </c>
      <c r="F36" s="8">
        <v>87</v>
      </c>
      <c r="G36" s="8">
        <v>95</v>
      </c>
      <c r="H36" s="8">
        <v>89</v>
      </c>
      <c r="I36" s="8">
        <v>87</v>
      </c>
      <c r="J36" s="8">
        <f>SUM(F36:I36)</f>
        <v>358</v>
      </c>
      <c r="K36" s="24" t="s">
        <v>71</v>
      </c>
    </row>
    <row r="37" spans="1:11" x14ac:dyDescent="0.25">
      <c r="A37" s="8">
        <v>2</v>
      </c>
      <c r="B37" s="4" t="s">
        <v>63</v>
      </c>
      <c r="C37" s="4" t="s">
        <v>64</v>
      </c>
      <c r="D37" s="6">
        <v>1973</v>
      </c>
      <c r="E37" s="4" t="s">
        <v>80</v>
      </c>
      <c r="F37" s="8">
        <v>81</v>
      </c>
      <c r="G37" s="8">
        <v>83</v>
      </c>
      <c r="H37" s="8">
        <v>91</v>
      </c>
      <c r="I37" s="8">
        <v>88</v>
      </c>
      <c r="J37" s="8">
        <f>SUM(F37:I37)</f>
        <v>343</v>
      </c>
      <c r="K37" s="24" t="s">
        <v>71</v>
      </c>
    </row>
    <row r="38" spans="1:11" x14ac:dyDescent="0.25">
      <c r="A38" s="8">
        <v>3</v>
      </c>
      <c r="B38" s="4" t="s">
        <v>56</v>
      </c>
      <c r="C38" s="4" t="s">
        <v>57</v>
      </c>
      <c r="D38" s="6">
        <v>1969</v>
      </c>
      <c r="E38" s="4" t="s">
        <v>80</v>
      </c>
      <c r="F38" s="8">
        <v>78</v>
      </c>
      <c r="G38" s="8">
        <v>91</v>
      </c>
      <c r="H38" s="8">
        <v>83</v>
      </c>
      <c r="I38" s="8">
        <v>83</v>
      </c>
      <c r="J38" s="8">
        <f>SUM(F38:I38)</f>
        <v>335</v>
      </c>
      <c r="K38" s="24" t="s">
        <v>71</v>
      </c>
    </row>
    <row r="39" spans="1:11" x14ac:dyDescent="0.25">
      <c r="A39" s="8">
        <v>4</v>
      </c>
      <c r="B39" s="4" t="s">
        <v>56</v>
      </c>
      <c r="C39" s="4" t="s">
        <v>58</v>
      </c>
      <c r="D39" s="6">
        <v>1976</v>
      </c>
      <c r="E39" s="4" t="s">
        <v>82</v>
      </c>
      <c r="F39" s="8">
        <v>84</v>
      </c>
      <c r="G39" s="8">
        <v>78</v>
      </c>
      <c r="H39" s="8">
        <v>89</v>
      </c>
      <c r="I39" s="8">
        <v>80</v>
      </c>
      <c r="J39" s="8">
        <f>SUM(F39:I39)</f>
        <v>331</v>
      </c>
      <c r="K39" s="24" t="s">
        <v>70</v>
      </c>
    </row>
    <row r="40" spans="1:11" x14ac:dyDescent="0.25">
      <c r="A40" s="8">
        <v>5</v>
      </c>
      <c r="B40" s="4" t="s">
        <v>59</v>
      </c>
      <c r="C40" s="4" t="s">
        <v>60</v>
      </c>
      <c r="D40" s="6">
        <v>1969</v>
      </c>
      <c r="E40" s="4" t="s">
        <v>82</v>
      </c>
      <c r="F40" s="8">
        <v>77</v>
      </c>
      <c r="G40" s="8">
        <v>82</v>
      </c>
      <c r="H40" s="8">
        <v>77</v>
      </c>
      <c r="I40" s="8">
        <v>80</v>
      </c>
      <c r="J40" s="8">
        <f>SUM(F40:I40)</f>
        <v>316</v>
      </c>
      <c r="K40" s="24" t="s">
        <v>70</v>
      </c>
    </row>
    <row r="41" spans="1:11" x14ac:dyDescent="0.25">
      <c r="A41" s="8">
        <v>6</v>
      </c>
      <c r="B41" s="4" t="s">
        <v>62</v>
      </c>
      <c r="C41" s="4" t="s">
        <v>11</v>
      </c>
      <c r="D41" s="6">
        <v>1969</v>
      </c>
      <c r="E41" s="4" t="s">
        <v>82</v>
      </c>
      <c r="F41" s="8">
        <v>66</v>
      </c>
      <c r="G41" s="8">
        <v>72</v>
      </c>
      <c r="H41" s="8">
        <v>66</v>
      </c>
      <c r="I41" s="8">
        <v>80</v>
      </c>
      <c r="J41" s="8">
        <f>SUM(F41:I41)</f>
        <v>284</v>
      </c>
      <c r="K41" s="24"/>
    </row>
    <row r="42" spans="1:11" x14ac:dyDescent="0.25">
      <c r="A42" s="13"/>
      <c r="K42" s="23"/>
    </row>
    <row r="43" spans="1:11" x14ac:dyDescent="0.25">
      <c r="A43" s="13"/>
    </row>
    <row r="44" spans="1:11" x14ac:dyDescent="0.25">
      <c r="A44" s="13"/>
    </row>
    <row r="45" spans="1:11" x14ac:dyDescent="0.25">
      <c r="A45" s="13"/>
    </row>
    <row r="46" spans="1:11" x14ac:dyDescent="0.25">
      <c r="A46" s="13"/>
    </row>
    <row r="47" spans="1:11" x14ac:dyDescent="0.25">
      <c r="A47" s="1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40 l. õhupüss</vt:lpstr>
      <vt:lpstr>40 l. õhupüstol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Kaire</dc:creator>
  <cp:lastModifiedBy>Liivi</cp:lastModifiedBy>
  <cp:lastPrinted>2023-02-23T15:36:39Z</cp:lastPrinted>
  <dcterms:created xsi:type="dcterms:W3CDTF">2023-02-21T17:04:35Z</dcterms:created>
  <dcterms:modified xsi:type="dcterms:W3CDTF">2023-02-27T14:15:16Z</dcterms:modified>
</cp:coreProperties>
</file>