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loitm\Downloads\"/>
    </mc:Choice>
  </mc:AlternateContent>
  <xr:revisionPtr revIDLastSave="0" documentId="8_{BE4F0323-7162-47E4-A7D2-A45C6C53412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ede" sheetId="8" r:id="rId1"/>
    <sheet name="Laupäev" sheetId="9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0" i="8" l="1"/>
  <c r="F20" i="8"/>
  <c r="G20" i="8"/>
  <c r="M20" i="8" l="1"/>
  <c r="L20" i="8"/>
  <c r="N19" i="8"/>
  <c r="N18" i="8"/>
  <c r="N17" i="8"/>
  <c r="N16" i="8"/>
  <c r="N15" i="8"/>
  <c r="N14" i="8"/>
  <c r="N13" i="8"/>
  <c r="N12" i="8"/>
  <c r="Q20" i="9"/>
  <c r="P20" i="9"/>
  <c r="R19" i="9"/>
  <c r="R18" i="9"/>
  <c r="R17" i="9"/>
  <c r="R16" i="9"/>
  <c r="R15" i="9"/>
  <c r="R14" i="9"/>
  <c r="R13" i="9"/>
  <c r="R12" i="9"/>
  <c r="R11" i="9"/>
  <c r="N20" i="9"/>
  <c r="M20" i="9"/>
  <c r="O19" i="9"/>
  <c r="O18" i="9"/>
  <c r="O17" i="9"/>
  <c r="O16" i="9"/>
  <c r="O15" i="9"/>
  <c r="O14" i="9"/>
  <c r="O13" i="9"/>
  <c r="O12" i="9"/>
  <c r="O11" i="9"/>
  <c r="K19" i="8"/>
  <c r="K18" i="8"/>
  <c r="K17" i="8"/>
  <c r="K16" i="8"/>
  <c r="K15" i="8"/>
  <c r="K14" i="8"/>
  <c r="K13" i="8"/>
  <c r="K12" i="8"/>
  <c r="O20" i="9" l="1"/>
  <c r="R20" i="9"/>
  <c r="N20" i="8"/>
  <c r="K20" i="8"/>
  <c r="K20" i="9"/>
  <c r="J20" i="9"/>
  <c r="I20" i="9"/>
  <c r="H20" i="9"/>
  <c r="G20" i="9"/>
  <c r="F20" i="9"/>
  <c r="D20" i="9"/>
  <c r="C20" i="9"/>
  <c r="L19" i="9"/>
  <c r="E19" i="9"/>
  <c r="L18" i="9"/>
  <c r="E18" i="9"/>
  <c r="L17" i="9"/>
  <c r="E17" i="9"/>
  <c r="L16" i="9"/>
  <c r="E16" i="9"/>
  <c r="L15" i="9"/>
  <c r="E15" i="9"/>
  <c r="L14" i="9"/>
  <c r="E14" i="9"/>
  <c r="L13" i="9"/>
  <c r="E13" i="9"/>
  <c r="L12" i="9"/>
  <c r="E12" i="9"/>
  <c r="L11" i="9"/>
  <c r="E11" i="9"/>
  <c r="H19" i="8"/>
  <c r="E19" i="8"/>
  <c r="H18" i="8"/>
  <c r="E18" i="8"/>
  <c r="H17" i="8"/>
  <c r="E17" i="8"/>
  <c r="H16" i="8"/>
  <c r="E16" i="8"/>
  <c r="H15" i="8"/>
  <c r="E15" i="8"/>
  <c r="H14" i="8"/>
  <c r="E14" i="8"/>
  <c r="H13" i="8"/>
  <c r="E13" i="8"/>
  <c r="H12" i="8"/>
  <c r="E12" i="8"/>
  <c r="L20" i="9" l="1"/>
  <c r="E20" i="9"/>
  <c r="E20" i="8"/>
  <c r="H20" i="8"/>
</calcChain>
</file>

<file path=xl/sharedStrings.xml><?xml version="1.0" encoding="utf-8"?>
<sst xmlns="http://schemas.openxmlformats.org/spreadsheetml/2006/main" count="91" uniqueCount="45">
  <si>
    <t>Elva LSK</t>
  </si>
  <si>
    <t>Kaiu LK</t>
  </si>
  <si>
    <t>KL MäLK</t>
  </si>
  <si>
    <t>Klubid kokku</t>
  </si>
  <si>
    <t>I</t>
  </si>
  <si>
    <t>II</t>
  </si>
  <si>
    <t>III</t>
  </si>
  <si>
    <t>Vabapüstol</t>
  </si>
  <si>
    <t>Vabap. kokku</t>
  </si>
  <si>
    <t>Max. radu tiirus</t>
  </si>
  <si>
    <t>Ilmuv märk</t>
  </si>
  <si>
    <t>Ringmärk</t>
  </si>
  <si>
    <t>25 m tiir spordipüstol 30+30</t>
  </si>
  <si>
    <t>Põlva SpK</t>
  </si>
  <si>
    <t>jooksvalt</t>
  </si>
  <si>
    <t>START</t>
  </si>
  <si>
    <t>Kellaajad on START VÕISTLUSLASKUDEKS</t>
  </si>
  <si>
    <r>
      <t xml:space="preserve">Viljandi SpK </t>
    </r>
    <r>
      <rPr>
        <sz val="10"/>
        <color indexed="50"/>
        <rFont val="Arial"/>
        <family val="2"/>
        <charset val="186"/>
      </rPr>
      <t xml:space="preserve"> </t>
    </r>
  </si>
  <si>
    <t>50m tiir</t>
  </si>
  <si>
    <t>3x20 kokku</t>
  </si>
  <si>
    <t>60l kokku</t>
  </si>
  <si>
    <t>30+30 kokku</t>
  </si>
  <si>
    <t>60l lamades</t>
  </si>
  <si>
    <t>09:00</t>
  </si>
  <si>
    <t>10:30</t>
  </si>
  <si>
    <t>10:45</t>
  </si>
  <si>
    <t>EESTI SEENIORIDE  MEISTRIVÕISTLUSED</t>
  </si>
  <si>
    <t>Reede, 13.05.2022</t>
  </si>
  <si>
    <t>Männiku</t>
  </si>
  <si>
    <t>15:00</t>
  </si>
  <si>
    <t>25m tiir</t>
  </si>
  <si>
    <t>20+20+20</t>
  </si>
  <si>
    <t>20+20+20 kokku</t>
  </si>
  <si>
    <t>Laupäev, 14.05.2022</t>
  </si>
  <si>
    <t>Estasport</t>
  </si>
  <si>
    <t>Valga LK</t>
  </si>
  <si>
    <t>30l ringmörki</t>
  </si>
  <si>
    <t>50m liikuv</t>
  </si>
  <si>
    <t>20+20l</t>
  </si>
  <si>
    <t>V-Maarja</t>
  </si>
  <si>
    <t>Haapsalu</t>
  </si>
  <si>
    <t>09:45</t>
  </si>
  <si>
    <t>10:00</t>
  </si>
  <si>
    <t>3x20/ 60 lamades</t>
  </si>
  <si>
    <t>17:15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</si>
</sst>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  <charset val="186"/>
    </font>
    <font>
      <sz val="12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0"/>
      <name val="Arial"/>
      <family val="2"/>
    </font>
    <font>
      <sz val="14"/>
      <name val="Arial"/>
      <family val="2"/>
      <charset val="186"/>
    </font>
    <font>
      <sz val="10"/>
      <color indexed="12"/>
      <name val="Arial"/>
      <family val="2"/>
      <charset val="186"/>
    </font>
    <font>
      <sz val="10"/>
      <color indexed="20"/>
      <name val="Arial"/>
      <family val="2"/>
      <charset val="186"/>
    </font>
    <font>
      <i/>
      <sz val="9"/>
      <color indexed="12"/>
      <name val="Arial"/>
      <family val="2"/>
      <charset val="186"/>
    </font>
    <font>
      <i/>
      <sz val="10"/>
      <name val="Arial"/>
      <family val="2"/>
      <charset val="186"/>
    </font>
    <font>
      <sz val="10"/>
      <color indexed="50"/>
      <name val="Arial"/>
      <family val="2"/>
      <charset val="186"/>
    </font>
    <font>
      <sz val="8"/>
      <name val="Arial"/>
      <family val="2"/>
    </font>
    <font>
      <sz val="10"/>
      <color rgb="FF80008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3" fillId="0" borderId="0" xfId="0" applyFont="1"/>
    <xf numFmtId="164" fontId="4" fillId="0" borderId="2" xfId="0" applyNumberFormat="1" applyFont="1" applyBorder="1"/>
    <xf numFmtId="14" fontId="4" fillId="0" borderId="2" xfId="0" applyNumberFormat="1" applyFont="1" applyBorder="1"/>
    <xf numFmtId="0" fontId="0" fillId="0" borderId="1" xfId="0" applyBorder="1"/>
    <xf numFmtId="0" fontId="7" fillId="0" borderId="0" xfId="0" applyFont="1"/>
    <xf numFmtId="49" fontId="4" fillId="0" borderId="4" xfId="0" applyNumberFormat="1" applyFont="1" applyBorder="1"/>
    <xf numFmtId="0" fontId="0" fillId="0" borderId="5" xfId="0" applyBorder="1" applyAlignment="1">
      <alignment horizontal="center"/>
    </xf>
    <xf numFmtId="0" fontId="4" fillId="0" borderId="0" xfId="0" applyFont="1"/>
    <xf numFmtId="0" fontId="3" fillId="0" borderId="6" xfId="0" applyFont="1" applyBorder="1" applyAlignment="1">
      <alignment horizontal="center"/>
    </xf>
    <xf numFmtId="0" fontId="0" fillId="0" borderId="6" xfId="0" applyBorder="1"/>
    <xf numFmtId="0" fontId="0" fillId="0" borderId="9" xfId="0" applyBorder="1"/>
    <xf numFmtId="164" fontId="4" fillId="0" borderId="8" xfId="0" applyNumberFormat="1" applyFont="1" applyBorder="1"/>
    <xf numFmtId="14" fontId="4" fillId="0" borderId="8" xfId="0" applyNumberFormat="1" applyFont="1" applyBorder="1"/>
    <xf numFmtId="49" fontId="4" fillId="0" borderId="10" xfId="0" applyNumberFormat="1" applyFont="1" applyBorder="1"/>
    <xf numFmtId="0" fontId="0" fillId="0" borderId="8" xfId="0" applyBorder="1"/>
    <xf numFmtId="0" fontId="0" fillId="0" borderId="11" xfId="0" applyBorder="1"/>
    <xf numFmtId="0" fontId="6" fillId="0" borderId="2" xfId="0" applyFont="1" applyBorder="1" applyAlignment="1">
      <alignment horizontal="left"/>
    </xf>
    <xf numFmtId="20" fontId="13" fillId="0" borderId="14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5" xfId="0" applyFont="1" applyBorder="1"/>
    <xf numFmtId="0" fontId="6" fillId="0" borderId="15" xfId="0" applyFont="1" applyBorder="1"/>
    <xf numFmtId="0" fontId="5" fillId="0" borderId="17" xfId="0" applyFont="1" applyBorder="1"/>
    <xf numFmtId="0" fontId="5" fillId="0" borderId="20" xfId="0" applyFont="1" applyBorder="1"/>
    <xf numFmtId="0" fontId="0" fillId="0" borderId="15" xfId="0" applyBorder="1"/>
    <xf numFmtId="0" fontId="0" fillId="0" borderId="17" xfId="0" applyBorder="1"/>
    <xf numFmtId="0" fontId="0" fillId="0" borderId="20" xfId="0" applyBorder="1"/>
    <xf numFmtId="0" fontId="6" fillId="0" borderId="17" xfId="0" applyFont="1" applyBorder="1"/>
    <xf numFmtId="0" fontId="6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5" fillId="0" borderId="33" xfId="0" applyFont="1" applyBorder="1"/>
    <xf numFmtId="49" fontId="4" fillId="0" borderId="7" xfId="0" applyNumberFormat="1" applyFont="1" applyBorder="1"/>
    <xf numFmtId="49" fontId="4" fillId="0" borderId="6" xfId="0" applyNumberFormat="1" applyFont="1" applyBorder="1"/>
    <xf numFmtId="0" fontId="5" fillId="0" borderId="18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49" fontId="4" fillId="0" borderId="18" xfId="0" applyNumberFormat="1" applyFont="1" applyBorder="1"/>
    <xf numFmtId="0" fontId="0" fillId="0" borderId="27" xfId="0" applyBorder="1"/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0" xfId="0" applyFont="1" applyBorder="1"/>
    <xf numFmtId="0" fontId="6" fillId="0" borderId="26" xfId="0" applyFont="1" applyBorder="1"/>
    <xf numFmtId="0" fontId="6" fillId="0" borderId="28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49" fontId="4" fillId="0" borderId="28" xfId="0" applyNumberFormat="1" applyFont="1" applyBorder="1"/>
    <xf numFmtId="20" fontId="1" fillId="0" borderId="1" xfId="0" quotePrefix="1" applyNumberFormat="1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14" fontId="1" fillId="0" borderId="2" xfId="0" applyNumberFormat="1" applyFont="1" applyBorder="1" applyAlignment="1">
      <alignment horizontal="left"/>
    </xf>
    <xf numFmtId="0" fontId="1" fillId="0" borderId="2" xfId="0" applyFont="1" applyBorder="1"/>
    <xf numFmtId="0" fontId="1" fillId="0" borderId="8" xfId="0" applyFont="1" applyBorder="1" applyAlignment="1">
      <alignment horizontal="left"/>
    </xf>
    <xf numFmtId="49" fontId="1" fillId="0" borderId="2" xfId="1" applyNumberFormat="1" applyBorder="1"/>
    <xf numFmtId="0" fontId="0" fillId="0" borderId="3" xfId="0" applyBorder="1"/>
    <xf numFmtId="0" fontId="0" fillId="0" borderId="31" xfId="0" applyBorder="1" applyAlignment="1">
      <alignment horizontal="center"/>
    </xf>
    <xf numFmtId="0" fontId="6" fillId="0" borderId="28" xfId="0" applyFont="1" applyBorder="1" applyAlignment="1">
      <alignment horizontal="left"/>
    </xf>
    <xf numFmtId="20" fontId="1" fillId="0" borderId="13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20" fontId="1" fillId="0" borderId="12" xfId="0" applyNumberFormat="1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2" xfId="0" applyBorder="1" applyAlignment="1">
      <alignment horizontal="center"/>
    </xf>
    <xf numFmtId="14" fontId="1" fillId="0" borderId="8" xfId="0" applyNumberFormat="1" applyFont="1" applyBorder="1" applyAlignment="1">
      <alignment horizontal="left"/>
    </xf>
    <xf numFmtId="0" fontId="1" fillId="0" borderId="8" xfId="0" applyFont="1" applyBorder="1"/>
    <xf numFmtId="49" fontId="1" fillId="0" borderId="8" xfId="1" applyNumberFormat="1" applyBorder="1"/>
    <xf numFmtId="0" fontId="1" fillId="0" borderId="31" xfId="0" applyFont="1" applyBorder="1" applyAlignment="1">
      <alignment horizontal="center"/>
    </xf>
    <xf numFmtId="49" fontId="4" fillId="0" borderId="15" xfId="0" applyNumberFormat="1" applyFont="1" applyBorder="1"/>
    <xf numFmtId="0" fontId="6" fillId="0" borderId="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14" fillId="0" borderId="23" xfId="0" applyFont="1" applyBorder="1" applyAlignment="1">
      <alignment horizontal="center" textRotation="90"/>
    </xf>
    <xf numFmtId="0" fontId="14" fillId="0" borderId="24" xfId="0" applyFont="1" applyBorder="1" applyAlignment="1">
      <alignment horizontal="center" textRotation="90"/>
    </xf>
    <xf numFmtId="0" fontId="14" fillId="0" borderId="32" xfId="0" applyFont="1" applyBorder="1" applyAlignment="1">
      <alignment horizontal="center" textRotation="90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6" xfId="0" applyBorder="1" applyAlignment="1">
      <alignment horizontal="center"/>
    </xf>
    <xf numFmtId="0" fontId="8" fillId="0" borderId="23" xfId="0" applyFont="1" applyBorder="1" applyAlignment="1">
      <alignment horizontal="center" textRotation="90"/>
    </xf>
    <xf numFmtId="0" fontId="8" fillId="0" borderId="24" xfId="0" applyFont="1" applyBorder="1" applyAlignment="1">
      <alignment horizontal="center" textRotation="90"/>
    </xf>
    <xf numFmtId="0" fontId="8" fillId="0" borderId="21" xfId="0" applyFont="1" applyBorder="1" applyAlignment="1">
      <alignment horizontal="center" textRotation="90"/>
    </xf>
    <xf numFmtId="0" fontId="6" fillId="0" borderId="30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8" xfId="0" applyFont="1" applyBorder="1" applyAlignment="1">
      <alignment horizontal="center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23"/>
  <sheetViews>
    <sheetView workbookViewId="0">
      <selection activeCell="H35" sqref="H35"/>
    </sheetView>
  </sheetViews>
  <sheetFormatPr defaultRowHeight="12.75" x14ac:dyDescent="0.2"/>
  <cols>
    <col min="2" max="2" width="17.28515625" customWidth="1"/>
  </cols>
  <sheetData>
    <row r="3" spans="1:14" ht="18" x14ac:dyDescent="0.25">
      <c r="B3" s="1" t="s">
        <v>26</v>
      </c>
    </row>
    <row r="5" spans="1:14" ht="18" x14ac:dyDescent="0.25">
      <c r="C5" s="7" t="s">
        <v>27</v>
      </c>
      <c r="D5" s="7"/>
    </row>
    <row r="6" spans="1:14" ht="13.5" thickBot="1" x14ac:dyDescent="0.25">
      <c r="C6" s="18"/>
      <c r="D6" s="18"/>
      <c r="E6" s="18"/>
      <c r="F6" s="18"/>
      <c r="G6" s="18"/>
      <c r="H6" s="18"/>
    </row>
    <row r="7" spans="1:14" ht="12.75" customHeight="1" x14ac:dyDescent="0.2">
      <c r="C7" s="48" t="s">
        <v>18</v>
      </c>
      <c r="D7" s="49"/>
      <c r="E7" s="93" t="s">
        <v>8</v>
      </c>
      <c r="F7" s="96" t="s">
        <v>18</v>
      </c>
      <c r="G7" s="97"/>
      <c r="H7" s="93" t="s">
        <v>19</v>
      </c>
      <c r="I7" s="96" t="s">
        <v>30</v>
      </c>
      <c r="J7" s="97"/>
      <c r="K7" s="93" t="s">
        <v>32</v>
      </c>
      <c r="L7" s="82" t="s">
        <v>37</v>
      </c>
      <c r="M7" s="83"/>
      <c r="N7" s="84" t="s">
        <v>20</v>
      </c>
    </row>
    <row r="8" spans="1:14" x14ac:dyDescent="0.2">
      <c r="C8" s="44" t="s">
        <v>4</v>
      </c>
      <c r="D8" s="45" t="s">
        <v>5</v>
      </c>
      <c r="E8" s="94"/>
      <c r="F8" s="50" t="s">
        <v>4</v>
      </c>
      <c r="G8" s="46" t="s">
        <v>5</v>
      </c>
      <c r="H8" s="94"/>
      <c r="I8" s="80" t="s">
        <v>4</v>
      </c>
      <c r="J8" s="81" t="s">
        <v>5</v>
      </c>
      <c r="K8" s="94"/>
      <c r="L8" s="79" t="s">
        <v>4</v>
      </c>
      <c r="M8" s="36" t="s">
        <v>5</v>
      </c>
      <c r="N8" s="85"/>
    </row>
    <row r="9" spans="1:14" x14ac:dyDescent="0.2">
      <c r="C9" s="87" t="s">
        <v>7</v>
      </c>
      <c r="D9" s="103"/>
      <c r="E9" s="94"/>
      <c r="F9" s="98" t="s">
        <v>43</v>
      </c>
      <c r="G9" s="99"/>
      <c r="H9" s="94"/>
      <c r="I9" s="98" t="s">
        <v>31</v>
      </c>
      <c r="J9" s="99"/>
      <c r="K9" s="94"/>
      <c r="L9" s="87" t="s">
        <v>38</v>
      </c>
      <c r="M9" s="88"/>
      <c r="N9" s="85"/>
    </row>
    <row r="10" spans="1:14" ht="13.5" thickBot="1" x14ac:dyDescent="0.25">
      <c r="C10" s="104" t="s">
        <v>15</v>
      </c>
      <c r="D10" s="105"/>
      <c r="E10" s="94"/>
      <c r="F10" s="106" t="s">
        <v>15</v>
      </c>
      <c r="G10" s="106"/>
      <c r="H10" s="94"/>
      <c r="I10" s="106" t="s">
        <v>15</v>
      </c>
      <c r="J10" s="106"/>
      <c r="K10" s="94"/>
      <c r="L10" s="89" t="s">
        <v>15</v>
      </c>
      <c r="M10" s="90"/>
      <c r="N10" s="85"/>
    </row>
    <row r="11" spans="1:14" ht="13.5" thickBot="1" x14ac:dyDescent="0.25">
      <c r="C11" s="38"/>
      <c r="D11" s="39" t="s">
        <v>44</v>
      </c>
      <c r="E11" s="95"/>
      <c r="F11" s="53" t="s">
        <v>29</v>
      </c>
      <c r="G11" s="54">
        <v>0.71875</v>
      </c>
      <c r="H11" s="95"/>
      <c r="I11" s="53" t="s">
        <v>29</v>
      </c>
      <c r="J11" s="54"/>
      <c r="K11" s="95"/>
      <c r="L11" s="42" t="s">
        <v>23</v>
      </c>
      <c r="M11" s="78" t="s">
        <v>24</v>
      </c>
      <c r="N11" s="86"/>
    </row>
    <row r="12" spans="1:14" ht="15" x14ac:dyDescent="0.2">
      <c r="A12" s="55">
        <v>1</v>
      </c>
      <c r="B12" s="4" t="s">
        <v>0</v>
      </c>
      <c r="C12" s="56"/>
      <c r="D12" s="11">
        <v>1</v>
      </c>
      <c r="E12" s="57">
        <f t="shared" ref="E12:E19" si="0">SUM(C12:D12)</f>
        <v>1</v>
      </c>
      <c r="F12" s="58"/>
      <c r="G12" s="59"/>
      <c r="H12" s="57">
        <f t="shared" ref="H12:H19" si="1">SUM(F12:G12)</f>
        <v>0</v>
      </c>
      <c r="I12" s="58">
        <v>1</v>
      </c>
      <c r="J12" s="59"/>
      <c r="K12" s="57">
        <f t="shared" ref="K12:K19" si="2">SUM(I12:J12)</f>
        <v>1</v>
      </c>
      <c r="L12" s="35">
        <v>2</v>
      </c>
      <c r="M12" s="60"/>
      <c r="N12" s="71">
        <f>SUM(L12:M12)</f>
        <v>2</v>
      </c>
    </row>
    <row r="13" spans="1:14" ht="15" x14ac:dyDescent="0.2">
      <c r="A13" s="55">
        <v>2</v>
      </c>
      <c r="B13" s="4" t="s">
        <v>1</v>
      </c>
      <c r="C13" s="56"/>
      <c r="D13" s="11">
        <v>2</v>
      </c>
      <c r="E13" s="57">
        <f t="shared" si="0"/>
        <v>2</v>
      </c>
      <c r="F13" s="58">
        <v>1</v>
      </c>
      <c r="G13" s="59"/>
      <c r="H13" s="57">
        <f t="shared" si="1"/>
        <v>1</v>
      </c>
      <c r="I13" s="58">
        <v>2</v>
      </c>
      <c r="J13" s="59"/>
      <c r="K13" s="57">
        <f t="shared" si="2"/>
        <v>2</v>
      </c>
      <c r="L13" s="33">
        <v>3</v>
      </c>
      <c r="M13" s="34"/>
      <c r="N13" s="71">
        <f t="shared" ref="N13:N19" si="3">SUM(L13:M13)</f>
        <v>3</v>
      </c>
    </row>
    <row r="14" spans="1:14" ht="15" x14ac:dyDescent="0.2">
      <c r="A14" s="55">
        <v>3</v>
      </c>
      <c r="B14" s="61" t="s">
        <v>2</v>
      </c>
      <c r="C14" s="56"/>
      <c r="D14" s="11">
        <v>7</v>
      </c>
      <c r="E14" s="57">
        <f t="shared" si="0"/>
        <v>7</v>
      </c>
      <c r="F14" s="58">
        <v>6</v>
      </c>
      <c r="G14" s="59">
        <v>6</v>
      </c>
      <c r="H14" s="57">
        <f t="shared" si="1"/>
        <v>12</v>
      </c>
      <c r="I14" s="58">
        <v>4</v>
      </c>
      <c r="J14" s="59"/>
      <c r="K14" s="57">
        <f t="shared" si="2"/>
        <v>4</v>
      </c>
      <c r="L14" s="33">
        <v>4</v>
      </c>
      <c r="M14" s="34"/>
      <c r="N14" s="71">
        <f t="shared" si="3"/>
        <v>4</v>
      </c>
    </row>
    <row r="15" spans="1:14" ht="15" x14ac:dyDescent="0.2">
      <c r="A15" s="55">
        <v>4</v>
      </c>
      <c r="B15" s="5" t="s">
        <v>39</v>
      </c>
      <c r="C15" s="56"/>
      <c r="D15" s="11"/>
      <c r="E15" s="57">
        <f t="shared" si="0"/>
        <v>0</v>
      </c>
      <c r="F15" s="58"/>
      <c r="G15" s="59"/>
      <c r="H15" s="57">
        <f t="shared" si="1"/>
        <v>0</v>
      </c>
      <c r="I15" s="58"/>
      <c r="J15" s="59"/>
      <c r="K15" s="57">
        <f t="shared" si="2"/>
        <v>0</v>
      </c>
      <c r="L15" s="33"/>
      <c r="M15" s="34"/>
      <c r="N15" s="71">
        <f t="shared" si="3"/>
        <v>0</v>
      </c>
    </row>
    <row r="16" spans="1:14" ht="15" x14ac:dyDescent="0.2">
      <c r="A16" s="55">
        <v>5</v>
      </c>
      <c r="B16" s="62" t="s">
        <v>13</v>
      </c>
      <c r="C16" s="56"/>
      <c r="D16" s="11"/>
      <c r="E16" s="57">
        <f t="shared" si="0"/>
        <v>0</v>
      </c>
      <c r="F16" s="58">
        <v>1</v>
      </c>
      <c r="G16" s="59">
        <v>1</v>
      </c>
      <c r="H16" s="57">
        <f t="shared" si="1"/>
        <v>2</v>
      </c>
      <c r="I16" s="58"/>
      <c r="J16" s="59"/>
      <c r="K16" s="57">
        <f t="shared" si="2"/>
        <v>0</v>
      </c>
      <c r="L16" s="33"/>
      <c r="M16" s="34"/>
      <c r="N16" s="71">
        <f t="shared" si="3"/>
        <v>0</v>
      </c>
    </row>
    <row r="17" spans="1:14" ht="15" x14ac:dyDescent="0.2">
      <c r="A17" s="55">
        <v>7</v>
      </c>
      <c r="B17" s="8" t="s">
        <v>35</v>
      </c>
      <c r="C17" s="56"/>
      <c r="D17" s="11"/>
      <c r="E17" s="57">
        <f t="shared" si="0"/>
        <v>0</v>
      </c>
      <c r="F17" s="58"/>
      <c r="G17" s="59"/>
      <c r="H17" s="57">
        <f t="shared" si="1"/>
        <v>0</v>
      </c>
      <c r="I17" s="58">
        <v>2</v>
      </c>
      <c r="J17" s="59"/>
      <c r="K17" s="57">
        <f t="shared" si="2"/>
        <v>2</v>
      </c>
      <c r="L17" s="33"/>
      <c r="M17" s="34"/>
      <c r="N17" s="71">
        <f t="shared" si="3"/>
        <v>0</v>
      </c>
    </row>
    <row r="18" spans="1:14" ht="15" x14ac:dyDescent="0.2">
      <c r="A18" s="55">
        <v>8</v>
      </c>
      <c r="B18" s="63" t="s">
        <v>40</v>
      </c>
      <c r="C18" s="56"/>
      <c r="D18" s="11"/>
      <c r="E18" s="57">
        <f t="shared" si="0"/>
        <v>0</v>
      </c>
      <c r="F18" s="58">
        <v>1</v>
      </c>
      <c r="G18" s="59"/>
      <c r="H18" s="57">
        <f t="shared" si="1"/>
        <v>1</v>
      </c>
      <c r="I18" s="58"/>
      <c r="J18" s="59"/>
      <c r="K18" s="57">
        <f t="shared" si="2"/>
        <v>0</v>
      </c>
      <c r="L18" s="33"/>
      <c r="M18" s="34"/>
      <c r="N18" s="71">
        <f t="shared" si="3"/>
        <v>0</v>
      </c>
    </row>
    <row r="19" spans="1:14" ht="15.75" thickBot="1" x14ac:dyDescent="0.25">
      <c r="A19" s="55">
        <v>10</v>
      </c>
      <c r="B19" s="64" t="s">
        <v>17</v>
      </c>
      <c r="C19" s="56"/>
      <c r="D19" s="11"/>
      <c r="E19" s="57">
        <f t="shared" si="0"/>
        <v>0</v>
      </c>
      <c r="F19" s="58"/>
      <c r="G19" s="59"/>
      <c r="H19" s="57">
        <f t="shared" si="1"/>
        <v>0</v>
      </c>
      <c r="I19" s="58"/>
      <c r="J19" s="59"/>
      <c r="K19" s="57">
        <f t="shared" si="2"/>
        <v>0</v>
      </c>
      <c r="L19" s="33"/>
      <c r="M19" s="34"/>
      <c r="N19" s="71">
        <f t="shared" si="3"/>
        <v>0</v>
      </c>
    </row>
    <row r="20" spans="1:14" ht="13.5" thickBot="1" x14ac:dyDescent="0.25">
      <c r="A20" s="43"/>
      <c r="B20" s="6" t="s">
        <v>3</v>
      </c>
      <c r="C20" s="40"/>
      <c r="D20" s="41">
        <f>SUM(D12:D19)</f>
        <v>10</v>
      </c>
      <c r="E20" s="23">
        <f>SUM(E12:E19)</f>
        <v>10</v>
      </c>
      <c r="F20" s="22">
        <f>SUM(F12:F19)</f>
        <v>9</v>
      </c>
      <c r="G20" s="21">
        <f>SUM(G12:G19)</f>
        <v>7</v>
      </c>
      <c r="H20" s="23">
        <f>SUM(H12:H19)</f>
        <v>16</v>
      </c>
      <c r="I20" s="22"/>
      <c r="J20" s="21"/>
      <c r="K20" s="23">
        <f>SUM(K12:K19)</f>
        <v>9</v>
      </c>
      <c r="L20" s="37">
        <f>SUM(L12:L19)</f>
        <v>9</v>
      </c>
      <c r="M20" s="37">
        <f>SUM(M12:M19)</f>
        <v>0</v>
      </c>
      <c r="N20" s="37">
        <f>SUM(N12:N19)</f>
        <v>9</v>
      </c>
    </row>
    <row r="21" spans="1:14" ht="13.5" thickBot="1" x14ac:dyDescent="0.25">
      <c r="B21" s="65" t="s">
        <v>9</v>
      </c>
      <c r="C21" s="100">
        <v>18</v>
      </c>
      <c r="D21" s="101"/>
      <c r="E21" s="27"/>
      <c r="F21" s="100">
        <v>18</v>
      </c>
      <c r="G21" s="102"/>
      <c r="H21" s="66"/>
      <c r="I21" s="100">
        <v>20</v>
      </c>
      <c r="J21" s="102"/>
      <c r="K21" s="66"/>
      <c r="L21" s="91">
        <v>2</v>
      </c>
      <c r="M21" s="92"/>
      <c r="N21" s="77"/>
    </row>
    <row r="23" spans="1:14" x14ac:dyDescent="0.2">
      <c r="B23" s="10" t="s">
        <v>16</v>
      </c>
    </row>
  </sheetData>
  <mergeCells count="19">
    <mergeCell ref="H7:H11"/>
    <mergeCell ref="I7:J7"/>
    <mergeCell ref="K7:K11"/>
    <mergeCell ref="I9:J9"/>
    <mergeCell ref="C21:D21"/>
    <mergeCell ref="F21:G21"/>
    <mergeCell ref="C9:D9"/>
    <mergeCell ref="F9:G9"/>
    <mergeCell ref="C10:D10"/>
    <mergeCell ref="F10:G10"/>
    <mergeCell ref="E7:E11"/>
    <mergeCell ref="F7:G7"/>
    <mergeCell ref="I21:J21"/>
    <mergeCell ref="I10:J10"/>
    <mergeCell ref="L7:M7"/>
    <mergeCell ref="N7:N11"/>
    <mergeCell ref="L9:M9"/>
    <mergeCell ref="L10:M10"/>
    <mergeCell ref="L21:M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23"/>
  <sheetViews>
    <sheetView tabSelected="1" workbookViewId="0">
      <selection activeCell="J36" sqref="J36"/>
    </sheetView>
  </sheetViews>
  <sheetFormatPr defaultRowHeight="12.75" x14ac:dyDescent="0.2"/>
  <cols>
    <col min="1" max="1" width="6.28515625" customWidth="1"/>
    <col min="2" max="2" width="16.7109375" customWidth="1"/>
  </cols>
  <sheetData>
    <row r="2" spans="1:18" ht="18" x14ac:dyDescent="0.25">
      <c r="B2" s="1" t="s">
        <v>26</v>
      </c>
      <c r="C2" s="2"/>
      <c r="D2" s="2"/>
      <c r="E2" s="2"/>
      <c r="F2" s="2"/>
      <c r="G2" s="2"/>
    </row>
    <row r="3" spans="1:18" ht="15" x14ac:dyDescent="0.2">
      <c r="I3" s="3" t="s">
        <v>28</v>
      </c>
      <c r="J3" s="3"/>
      <c r="K3" s="3"/>
    </row>
    <row r="4" spans="1:18" ht="18" x14ac:dyDescent="0.25">
      <c r="C4" s="7" t="s">
        <v>33</v>
      </c>
      <c r="D4" s="7"/>
    </row>
    <row r="5" spans="1:18" ht="13.5" thickBot="1" x14ac:dyDescent="0.25">
      <c r="E5" s="18"/>
      <c r="F5" s="18"/>
      <c r="G5" s="18"/>
      <c r="H5" s="18"/>
      <c r="I5" s="18"/>
      <c r="J5" s="18"/>
      <c r="K5" s="18"/>
    </row>
    <row r="6" spans="1:18" ht="12.75" customHeight="1" x14ac:dyDescent="0.2">
      <c r="B6" s="13"/>
      <c r="C6" s="82" t="s">
        <v>18</v>
      </c>
      <c r="D6" s="83"/>
      <c r="E6" s="84" t="s">
        <v>20</v>
      </c>
      <c r="F6" s="97" t="s">
        <v>12</v>
      </c>
      <c r="G6" s="97"/>
      <c r="H6" s="97"/>
      <c r="I6" s="97"/>
      <c r="J6" s="97"/>
      <c r="K6" s="107"/>
      <c r="L6" s="84" t="s">
        <v>21</v>
      </c>
      <c r="M6" s="82" t="s">
        <v>30</v>
      </c>
      <c r="N6" s="83"/>
      <c r="O6" s="84" t="s">
        <v>20</v>
      </c>
      <c r="P6" s="82" t="s">
        <v>37</v>
      </c>
      <c r="Q6" s="83"/>
      <c r="R6" s="84" t="s">
        <v>20</v>
      </c>
    </row>
    <row r="7" spans="1:18" x14ac:dyDescent="0.2">
      <c r="B7" s="13"/>
      <c r="C7" s="44" t="s">
        <v>4</v>
      </c>
      <c r="D7" s="36" t="s">
        <v>5</v>
      </c>
      <c r="E7" s="85"/>
      <c r="F7" s="51" t="s">
        <v>4</v>
      </c>
      <c r="G7" s="32" t="s">
        <v>5</v>
      </c>
      <c r="H7" s="52" t="s">
        <v>6</v>
      </c>
      <c r="I7" s="44" t="s">
        <v>4</v>
      </c>
      <c r="J7" s="47" t="s">
        <v>5</v>
      </c>
      <c r="K7" s="45" t="s">
        <v>6</v>
      </c>
      <c r="L7" s="85"/>
      <c r="M7" s="79" t="s">
        <v>4</v>
      </c>
      <c r="N7" s="36" t="s">
        <v>5</v>
      </c>
      <c r="O7" s="85"/>
      <c r="P7" s="79" t="s">
        <v>4</v>
      </c>
      <c r="Q7" s="36" t="s">
        <v>5</v>
      </c>
      <c r="R7" s="85"/>
    </row>
    <row r="8" spans="1:18" x14ac:dyDescent="0.2">
      <c r="B8" s="13"/>
      <c r="C8" s="87" t="s">
        <v>22</v>
      </c>
      <c r="D8" s="88"/>
      <c r="E8" s="85"/>
      <c r="F8" s="88" t="s">
        <v>11</v>
      </c>
      <c r="G8" s="88"/>
      <c r="H8" s="108"/>
      <c r="I8" s="98" t="s">
        <v>10</v>
      </c>
      <c r="J8" s="88"/>
      <c r="K8" s="103"/>
      <c r="L8" s="85"/>
      <c r="M8" s="87" t="s">
        <v>36</v>
      </c>
      <c r="N8" s="88"/>
      <c r="O8" s="85"/>
      <c r="P8" s="87" t="s">
        <v>38</v>
      </c>
      <c r="Q8" s="88"/>
      <c r="R8" s="85"/>
    </row>
    <row r="9" spans="1:18" ht="13.5" thickBot="1" x14ac:dyDescent="0.25">
      <c r="B9" s="13"/>
      <c r="C9" s="89" t="s">
        <v>15</v>
      </c>
      <c r="D9" s="90"/>
      <c r="E9" s="85"/>
      <c r="F9" s="106" t="s">
        <v>15</v>
      </c>
      <c r="G9" s="106"/>
      <c r="H9" s="105"/>
      <c r="I9" s="67" t="s">
        <v>14</v>
      </c>
      <c r="J9" s="19"/>
      <c r="K9" s="45"/>
      <c r="L9" s="85"/>
      <c r="M9" s="89" t="s">
        <v>15</v>
      </c>
      <c r="N9" s="90"/>
      <c r="O9" s="85"/>
      <c r="P9" s="89" t="s">
        <v>15</v>
      </c>
      <c r="Q9" s="90"/>
      <c r="R9" s="85"/>
    </row>
    <row r="10" spans="1:18" ht="13.5" thickBot="1" x14ac:dyDescent="0.25">
      <c r="B10" s="13"/>
      <c r="C10" s="42" t="s">
        <v>41</v>
      </c>
      <c r="D10" s="78"/>
      <c r="E10" s="86"/>
      <c r="F10" s="68">
        <v>0.41666666666666669</v>
      </c>
      <c r="G10" s="69" t="s">
        <v>25</v>
      </c>
      <c r="H10" s="69"/>
      <c r="I10" s="68">
        <v>0.51041666666666663</v>
      </c>
      <c r="J10" s="20"/>
      <c r="K10" s="70"/>
      <c r="L10" s="86"/>
      <c r="M10" s="42"/>
      <c r="N10" s="78" t="s">
        <v>25</v>
      </c>
      <c r="O10" s="86"/>
      <c r="P10" s="42" t="s">
        <v>42</v>
      </c>
      <c r="Q10" s="78"/>
      <c r="R10" s="86"/>
    </row>
    <row r="11" spans="1:18" ht="15" x14ac:dyDescent="0.2">
      <c r="A11" s="55">
        <v>1</v>
      </c>
      <c r="B11" s="14" t="s">
        <v>0</v>
      </c>
      <c r="C11" s="35"/>
      <c r="D11" s="60"/>
      <c r="E11" s="71">
        <f>SUM(C11:D11)</f>
        <v>0</v>
      </c>
      <c r="F11" s="72">
        <v>1</v>
      </c>
      <c r="G11" s="9"/>
      <c r="H11" s="73"/>
      <c r="I11" s="72"/>
      <c r="J11" s="72"/>
      <c r="K11" s="72"/>
      <c r="L11" s="71">
        <f>SUM(F11:K11)</f>
        <v>1</v>
      </c>
      <c r="M11" s="35"/>
      <c r="N11" s="60">
        <v>1</v>
      </c>
      <c r="O11" s="71">
        <f>SUM(M11:N11)</f>
        <v>1</v>
      </c>
      <c r="P11" s="35">
        <v>2</v>
      </c>
      <c r="Q11" s="60"/>
      <c r="R11" s="71">
        <f>SUM(P11:Q11)</f>
        <v>2</v>
      </c>
    </row>
    <row r="12" spans="1:18" ht="15" x14ac:dyDescent="0.2">
      <c r="A12" s="55">
        <v>2</v>
      </c>
      <c r="B12" s="14" t="s">
        <v>1</v>
      </c>
      <c r="C12" s="33">
        <v>2</v>
      </c>
      <c r="D12" s="34"/>
      <c r="E12" s="71">
        <f t="shared" ref="E12:E19" si="0">SUM(C12:D12)</f>
        <v>2</v>
      </c>
      <c r="F12" s="72">
        <v>3</v>
      </c>
      <c r="G12" s="72"/>
      <c r="H12" s="72"/>
      <c r="I12" s="72"/>
      <c r="J12" s="72"/>
      <c r="K12" s="72"/>
      <c r="L12" s="71">
        <f t="shared" ref="L12:L19" si="1">SUM(F12:K12)</f>
        <v>3</v>
      </c>
      <c r="M12" s="33"/>
      <c r="N12" s="34"/>
      <c r="O12" s="71">
        <f t="shared" ref="O12:O19" si="2">SUM(M12:N12)</f>
        <v>0</v>
      </c>
      <c r="P12" s="33">
        <v>3</v>
      </c>
      <c r="Q12" s="34"/>
      <c r="R12" s="71">
        <f t="shared" ref="R12:R19" si="3">SUM(P12:Q12)</f>
        <v>3</v>
      </c>
    </row>
    <row r="13" spans="1:18" ht="15" x14ac:dyDescent="0.2">
      <c r="A13" s="55">
        <v>3</v>
      </c>
      <c r="B13" s="74" t="s">
        <v>2</v>
      </c>
      <c r="C13" s="33">
        <v>12</v>
      </c>
      <c r="D13" s="34"/>
      <c r="E13" s="71">
        <f t="shared" si="0"/>
        <v>12</v>
      </c>
      <c r="F13" s="72">
        <v>9</v>
      </c>
      <c r="G13" s="72"/>
      <c r="H13" s="72"/>
      <c r="I13" s="72"/>
      <c r="J13" s="72"/>
      <c r="K13" s="72"/>
      <c r="L13" s="71">
        <f t="shared" si="1"/>
        <v>9</v>
      </c>
      <c r="M13" s="33"/>
      <c r="N13" s="34">
        <v>7</v>
      </c>
      <c r="O13" s="71">
        <f t="shared" si="2"/>
        <v>7</v>
      </c>
      <c r="P13" s="33">
        <v>4</v>
      </c>
      <c r="Q13" s="34"/>
      <c r="R13" s="71">
        <f t="shared" si="3"/>
        <v>4</v>
      </c>
    </row>
    <row r="14" spans="1:18" ht="15" x14ac:dyDescent="0.2">
      <c r="A14" s="55">
        <v>4</v>
      </c>
      <c r="B14" s="15" t="s">
        <v>34</v>
      </c>
      <c r="C14" s="33">
        <v>1</v>
      </c>
      <c r="D14" s="34"/>
      <c r="E14" s="71">
        <f t="shared" si="0"/>
        <v>1</v>
      </c>
      <c r="F14" s="72"/>
      <c r="G14" s="72"/>
      <c r="H14" s="72"/>
      <c r="I14" s="72"/>
      <c r="J14" s="72"/>
      <c r="K14" s="72"/>
      <c r="L14" s="71">
        <f t="shared" si="1"/>
        <v>0</v>
      </c>
      <c r="M14" s="33"/>
      <c r="N14" s="34"/>
      <c r="O14" s="71">
        <f t="shared" si="2"/>
        <v>0</v>
      </c>
      <c r="P14" s="33"/>
      <c r="Q14" s="34"/>
      <c r="R14" s="71">
        <f t="shared" si="3"/>
        <v>0</v>
      </c>
    </row>
    <row r="15" spans="1:18" ht="15" x14ac:dyDescent="0.2">
      <c r="A15" s="55">
        <v>5</v>
      </c>
      <c r="B15" s="75" t="s">
        <v>13</v>
      </c>
      <c r="C15" s="33"/>
      <c r="D15" s="34"/>
      <c r="E15" s="71">
        <f t="shared" si="0"/>
        <v>0</v>
      </c>
      <c r="F15" s="72"/>
      <c r="G15" s="72"/>
      <c r="H15" s="72"/>
      <c r="I15" s="72"/>
      <c r="J15" s="72"/>
      <c r="K15" s="72"/>
      <c r="L15" s="71">
        <f t="shared" si="1"/>
        <v>0</v>
      </c>
      <c r="M15" s="33"/>
      <c r="N15" s="34"/>
      <c r="O15" s="71">
        <f t="shared" si="2"/>
        <v>0</v>
      </c>
      <c r="P15" s="33"/>
      <c r="Q15" s="34"/>
      <c r="R15" s="71">
        <f t="shared" si="3"/>
        <v>0</v>
      </c>
    </row>
    <row r="16" spans="1:18" ht="15" x14ac:dyDescent="0.2">
      <c r="A16" s="55">
        <v>6</v>
      </c>
      <c r="B16" s="74" t="s">
        <v>39</v>
      </c>
      <c r="C16" s="33"/>
      <c r="D16" s="34"/>
      <c r="E16" s="71">
        <f t="shared" si="0"/>
        <v>0</v>
      </c>
      <c r="F16" s="72">
        <v>1</v>
      </c>
      <c r="G16" s="72"/>
      <c r="H16" s="72"/>
      <c r="I16" s="72"/>
      <c r="J16" s="72"/>
      <c r="K16" s="72"/>
      <c r="L16" s="71">
        <f t="shared" si="1"/>
        <v>1</v>
      </c>
      <c r="M16" s="33"/>
      <c r="N16" s="34"/>
      <c r="O16" s="71">
        <f t="shared" si="2"/>
        <v>0</v>
      </c>
      <c r="P16" s="33"/>
      <c r="Q16" s="34"/>
      <c r="R16" s="71">
        <f t="shared" si="3"/>
        <v>0</v>
      </c>
    </row>
    <row r="17" spans="1:18" ht="15" x14ac:dyDescent="0.2">
      <c r="A17" s="55">
        <v>7</v>
      </c>
      <c r="B17" s="16" t="s">
        <v>35</v>
      </c>
      <c r="C17" s="33"/>
      <c r="D17" s="34"/>
      <c r="E17" s="71">
        <f t="shared" si="0"/>
        <v>0</v>
      </c>
      <c r="F17" s="72">
        <v>2</v>
      </c>
      <c r="G17" s="72"/>
      <c r="H17" s="72"/>
      <c r="I17" s="72"/>
      <c r="J17" s="72"/>
      <c r="K17" s="72"/>
      <c r="L17" s="71">
        <f t="shared" si="1"/>
        <v>2</v>
      </c>
      <c r="M17" s="33"/>
      <c r="N17" s="34"/>
      <c r="O17" s="71">
        <f t="shared" si="2"/>
        <v>0</v>
      </c>
      <c r="P17" s="33"/>
      <c r="Q17" s="34"/>
      <c r="R17" s="71">
        <f t="shared" si="3"/>
        <v>0</v>
      </c>
    </row>
    <row r="18" spans="1:18" ht="15" x14ac:dyDescent="0.2">
      <c r="A18" s="55">
        <v>9</v>
      </c>
      <c r="B18" s="17" t="s">
        <v>40</v>
      </c>
      <c r="C18" s="33">
        <v>1</v>
      </c>
      <c r="D18" s="34"/>
      <c r="E18" s="71">
        <f t="shared" si="0"/>
        <v>1</v>
      </c>
      <c r="F18" s="72"/>
      <c r="G18" s="72"/>
      <c r="H18" s="72"/>
      <c r="I18" s="72"/>
      <c r="J18" s="72"/>
      <c r="K18" s="72"/>
      <c r="L18" s="71">
        <f t="shared" si="1"/>
        <v>0</v>
      </c>
      <c r="M18" s="33"/>
      <c r="N18" s="34"/>
      <c r="O18" s="71">
        <f t="shared" si="2"/>
        <v>0</v>
      </c>
      <c r="P18" s="33"/>
      <c r="Q18" s="34"/>
      <c r="R18" s="71">
        <f t="shared" si="3"/>
        <v>0</v>
      </c>
    </row>
    <row r="19" spans="1:18" ht="15.75" thickBot="1" x14ac:dyDescent="0.25">
      <c r="A19" s="55">
        <v>10</v>
      </c>
      <c r="B19" s="76" t="s">
        <v>17</v>
      </c>
      <c r="C19" s="33">
        <v>2</v>
      </c>
      <c r="D19" s="34"/>
      <c r="E19" s="71">
        <f t="shared" si="0"/>
        <v>2</v>
      </c>
      <c r="F19" s="72">
        <v>1</v>
      </c>
      <c r="G19" s="72"/>
      <c r="H19" s="72"/>
      <c r="I19" s="72"/>
      <c r="J19" s="72"/>
      <c r="K19" s="72"/>
      <c r="L19" s="71">
        <f t="shared" si="1"/>
        <v>1</v>
      </c>
      <c r="M19" s="33"/>
      <c r="N19" s="34"/>
      <c r="O19" s="71">
        <f t="shared" si="2"/>
        <v>0</v>
      </c>
      <c r="P19" s="33"/>
      <c r="Q19" s="34"/>
      <c r="R19" s="71">
        <f t="shared" si="3"/>
        <v>0</v>
      </c>
    </row>
    <row r="20" spans="1:18" ht="13.5" thickBot="1" x14ac:dyDescent="0.25">
      <c r="A20" s="43"/>
      <c r="B20" s="12" t="s">
        <v>3</v>
      </c>
      <c r="C20" s="37">
        <f t="shared" ref="C20:I20" si="4">SUM(C11:C19)</f>
        <v>18</v>
      </c>
      <c r="D20" s="37">
        <f t="shared" si="4"/>
        <v>0</v>
      </c>
      <c r="E20" s="37">
        <f t="shared" si="4"/>
        <v>18</v>
      </c>
      <c r="F20" s="31">
        <f t="shared" si="4"/>
        <v>17</v>
      </c>
      <c r="G20" s="31">
        <f t="shared" si="4"/>
        <v>0</v>
      </c>
      <c r="H20" s="25">
        <f t="shared" si="4"/>
        <v>0</v>
      </c>
      <c r="I20" s="26">
        <f t="shared" si="4"/>
        <v>0</v>
      </c>
      <c r="J20" s="27">
        <f>SUM(J14:J19)</f>
        <v>0</v>
      </c>
      <c r="K20" s="24">
        <f t="shared" ref="K20:R20" si="5">SUM(K11:K19)</f>
        <v>0</v>
      </c>
      <c r="L20" s="37">
        <f t="shared" si="5"/>
        <v>17</v>
      </c>
      <c r="M20" s="37">
        <f t="shared" si="5"/>
        <v>0</v>
      </c>
      <c r="N20" s="37">
        <f t="shared" si="5"/>
        <v>8</v>
      </c>
      <c r="O20" s="37">
        <f t="shared" si="5"/>
        <v>8</v>
      </c>
      <c r="P20" s="37">
        <f t="shared" si="5"/>
        <v>9</v>
      </c>
      <c r="Q20" s="37">
        <f t="shared" si="5"/>
        <v>0</v>
      </c>
      <c r="R20" s="37">
        <f t="shared" si="5"/>
        <v>9</v>
      </c>
    </row>
    <row r="21" spans="1:18" ht="13.5" thickBot="1" x14ac:dyDescent="0.25">
      <c r="B21" s="65" t="s">
        <v>9</v>
      </c>
      <c r="C21" s="91">
        <v>18</v>
      </c>
      <c r="D21" s="92"/>
      <c r="E21" s="77"/>
      <c r="F21" s="29"/>
      <c r="G21" s="30">
        <v>20</v>
      </c>
      <c r="H21" s="28"/>
      <c r="I21" s="29"/>
      <c r="J21" s="30"/>
      <c r="K21" s="28"/>
      <c r="L21" s="77"/>
      <c r="M21" s="91">
        <v>20</v>
      </c>
      <c r="N21" s="92"/>
      <c r="O21" s="77"/>
      <c r="P21" s="91">
        <v>2</v>
      </c>
      <c r="Q21" s="92"/>
      <c r="R21" s="77"/>
    </row>
    <row r="23" spans="1:18" x14ac:dyDescent="0.2">
      <c r="B23" s="10" t="s">
        <v>16</v>
      </c>
    </row>
  </sheetData>
  <mergeCells count="20">
    <mergeCell ref="C21:D21"/>
    <mergeCell ref="C6:D6"/>
    <mergeCell ref="E6:E10"/>
    <mergeCell ref="F6:K6"/>
    <mergeCell ref="L6:L10"/>
    <mergeCell ref="C8:D8"/>
    <mergeCell ref="F8:H8"/>
    <mergeCell ref="I8:K8"/>
    <mergeCell ref="C9:D9"/>
    <mergeCell ref="F9:H9"/>
    <mergeCell ref="M6:N6"/>
    <mergeCell ref="O6:O10"/>
    <mergeCell ref="M8:N8"/>
    <mergeCell ref="M9:N9"/>
    <mergeCell ref="M21:N21"/>
    <mergeCell ref="P6:Q6"/>
    <mergeCell ref="R6:R10"/>
    <mergeCell ref="P8:Q8"/>
    <mergeCell ref="P9:Q9"/>
    <mergeCell ref="P21:Q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Reede</vt:lpstr>
      <vt:lpstr>Laupäev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Liivi</dc:creator>
  <cp:lastModifiedBy>Meelis Loit</cp:lastModifiedBy>
  <cp:lastPrinted>2021-06-09T11:56:25Z</cp:lastPrinted>
  <dcterms:created xsi:type="dcterms:W3CDTF">1996-10-14T23:33:28Z</dcterms:created>
  <dcterms:modified xsi:type="dcterms:W3CDTF">2022-05-12T10:53:42Z</dcterms:modified>
</cp:coreProperties>
</file>