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4295" windowHeight="9675" tabRatio="801" activeTab="5"/>
  </bookViews>
  <sheets>
    <sheet name="40l Õhupüss M, SM, P" sheetId="1" r:id="rId1"/>
    <sheet name="40l Õhupüstol M, SM" sheetId="7" r:id="rId2"/>
    <sheet name="40l Õhupüss N, T, SN" sheetId="4" r:id="rId3"/>
    <sheet name="40l Õhupüstol P" sheetId="9" r:id="rId4"/>
    <sheet name="40l Õhupüstol N, T, SN" sheetId="10" r:id="rId5"/>
    <sheet name="Maakonnad" sheetId="13" r:id="rId6"/>
    <sheet name="žürii" sheetId="14" r:id="rId7"/>
  </sheets>
  <calcPr calcId="145621"/>
</workbook>
</file>

<file path=xl/calcChain.xml><?xml version="1.0" encoding="utf-8"?>
<calcChain xmlns="http://schemas.openxmlformats.org/spreadsheetml/2006/main">
  <c r="O16" i="13" l="1"/>
  <c r="O19" i="13"/>
  <c r="O18" i="13"/>
  <c r="O17" i="13"/>
  <c r="O12" i="13"/>
  <c r="O15" i="13"/>
  <c r="O14" i="13"/>
  <c r="O13" i="13"/>
</calcChain>
</file>

<file path=xl/sharedStrings.xml><?xml version="1.0" encoding="utf-8"?>
<sst xmlns="http://schemas.openxmlformats.org/spreadsheetml/2006/main" count="1119" uniqueCount="439">
  <si>
    <t>05.03.2022 Narva</t>
  </si>
  <si>
    <t>40l Õhupüss Mehed</t>
  </si>
  <si>
    <t>Koht</t>
  </si>
  <si>
    <t>Eesnimi</t>
  </si>
  <si>
    <t>Perenimi</t>
  </si>
  <si>
    <t>S.a.</t>
  </si>
  <si>
    <t>Klubi</t>
  </si>
  <si>
    <t>Seeriad</t>
  </si>
  <si>
    <t>Σ</t>
  </si>
  <si>
    <t>I</t>
  </si>
  <si>
    <t>Kaur</t>
  </si>
  <si>
    <t>LAURIMAA</t>
  </si>
  <si>
    <t>Harjumaa</t>
  </si>
  <si>
    <t>II</t>
  </si>
  <si>
    <t>Roman</t>
  </si>
  <si>
    <t>LOMONOSSOV</t>
  </si>
  <si>
    <t>Ida-Virumaa</t>
  </si>
  <si>
    <t>III</t>
  </si>
  <si>
    <t>Karel</t>
  </si>
  <si>
    <t>UDRAS</t>
  </si>
  <si>
    <t>Tartumaa</t>
  </si>
  <si>
    <t>4.</t>
  </si>
  <si>
    <t>Lauri</t>
  </si>
  <si>
    <t>LOPP</t>
  </si>
  <si>
    <t>5.</t>
  </si>
  <si>
    <t>Kahru</t>
  </si>
  <si>
    <t>MÄNNIK</t>
  </si>
  <si>
    <t>6.</t>
  </si>
  <si>
    <t>Siim Christian</t>
  </si>
  <si>
    <t>REPPO-SIREL</t>
  </si>
  <si>
    <t>7.</t>
  </si>
  <si>
    <t>Edik</t>
  </si>
  <si>
    <t>KOPPELMANN</t>
  </si>
  <si>
    <t>8.</t>
  </si>
  <si>
    <t>Manfred</t>
  </si>
  <si>
    <t>KUKK</t>
  </si>
  <si>
    <t>9.</t>
  </si>
  <si>
    <t>Kristjan</t>
  </si>
  <si>
    <t>KRUUSING</t>
  </si>
  <si>
    <t>Läänemaa</t>
  </si>
  <si>
    <t>10.</t>
  </si>
  <si>
    <t>Martten</t>
  </si>
  <si>
    <t>TIITSMA</t>
  </si>
  <si>
    <t>11.</t>
  </si>
  <si>
    <t>Jürgen-Johannes</t>
  </si>
  <si>
    <t>JÜRIÖÖ</t>
  </si>
  <si>
    <t>Põlvamaa</t>
  </si>
  <si>
    <t>12.</t>
  </si>
  <si>
    <t>Aleksandr</t>
  </si>
  <si>
    <t>VORONIN</t>
  </si>
  <si>
    <t>Valgamaa</t>
  </si>
  <si>
    <t>13.</t>
  </si>
  <si>
    <t>Mihkel</t>
  </si>
  <si>
    <t>MASPANOV</t>
  </si>
  <si>
    <t>14.</t>
  </si>
  <si>
    <t>Ivar</t>
  </si>
  <si>
    <t>SIIDIRÄTSEP</t>
  </si>
  <si>
    <t>Viljandimaa</t>
  </si>
  <si>
    <t>15.</t>
  </si>
  <si>
    <t>Greg-Mattias</t>
  </si>
  <si>
    <t>MURUMETS</t>
  </si>
  <si>
    <t>16.</t>
  </si>
  <si>
    <t>Indrek</t>
  </si>
  <si>
    <t>PAJUR</t>
  </si>
  <si>
    <t>Jõgevamaa</t>
  </si>
  <si>
    <t>40l Õhupüss Meesveteranid</t>
  </si>
  <si>
    <t>Andres</t>
  </si>
  <si>
    <t>HUNT</t>
  </si>
  <si>
    <t>Andreas</t>
  </si>
  <si>
    <t>Ain</t>
  </si>
  <si>
    <t>MURU</t>
  </si>
  <si>
    <t>Elmet</t>
  </si>
  <si>
    <t>ORASSON</t>
  </si>
  <si>
    <t>Marko</t>
  </si>
  <si>
    <t>AIGRO</t>
  </si>
  <si>
    <t>Ramazan</t>
  </si>
  <si>
    <t>SAFIN</t>
  </si>
  <si>
    <t>Tarmo</t>
  </si>
  <si>
    <t>RUSSKA</t>
  </si>
  <si>
    <t>Valeri</t>
  </si>
  <si>
    <t>TAMME</t>
  </si>
  <si>
    <t>Hiiumaa</t>
  </si>
  <si>
    <t>Daimar</t>
  </si>
  <si>
    <t>LIIV</t>
  </si>
  <si>
    <t>Ants</t>
  </si>
  <si>
    <t>PRII</t>
  </si>
  <si>
    <t>KROONBERG</t>
  </si>
  <si>
    <t>Vassili</t>
  </si>
  <si>
    <t>PINIS</t>
  </si>
  <si>
    <t>Andrus</t>
  </si>
  <si>
    <t>KEERD</t>
  </si>
  <si>
    <t>40l Õhupüss Noormehed</t>
  </si>
  <si>
    <t>Kirill</t>
  </si>
  <si>
    <t>RUMJANTSEV</t>
  </si>
  <si>
    <t>Artjom</t>
  </si>
  <si>
    <t>PLOTNIKOV</t>
  </si>
  <si>
    <t>Mihkel Villem</t>
  </si>
  <si>
    <t>KÕPS</t>
  </si>
  <si>
    <t>Dmitri</t>
  </si>
  <si>
    <t>TŠASOVSKIH</t>
  </si>
  <si>
    <t>Jegor</t>
  </si>
  <si>
    <t>JAKOVLEV</t>
  </si>
  <si>
    <t>Maksim</t>
  </si>
  <si>
    <t>Nikita</t>
  </si>
  <si>
    <t>FILENKOV</t>
  </si>
  <si>
    <t>Karl-Eirik</t>
  </si>
  <si>
    <t>KOHAVA</t>
  </si>
  <si>
    <t>Tanel</t>
  </si>
  <si>
    <t>MOOR</t>
  </si>
  <si>
    <t>Daniil</t>
  </si>
  <si>
    <t>MARKELOV</t>
  </si>
  <si>
    <t>Erik</t>
  </si>
  <si>
    <t>PRUUL</t>
  </si>
  <si>
    <t>Oliver</t>
  </si>
  <si>
    <t>TIKERPUU</t>
  </si>
  <si>
    <t>MIŠTŠENKO</t>
  </si>
  <si>
    <t>Hardo</t>
  </si>
  <si>
    <t>KORBUN</t>
  </si>
  <si>
    <t>Ilja</t>
  </si>
  <si>
    <t>NEHHOŽIN</t>
  </si>
  <si>
    <t>Kaspar</t>
  </si>
  <si>
    <t>40l Õhupüss Naised</t>
  </si>
  <si>
    <t>Marianne</t>
  </si>
  <si>
    <t>TAVITS</t>
  </si>
  <si>
    <t>Elise</t>
  </si>
  <si>
    <t>SAAR</t>
  </si>
  <si>
    <t>Marleen</t>
  </si>
  <si>
    <t>RIISAAR</t>
  </si>
  <si>
    <t>Eva-Liisa</t>
  </si>
  <si>
    <t>SAAG</t>
  </si>
  <si>
    <t>Berit</t>
  </si>
  <si>
    <t>LIIVAMAA</t>
  </si>
  <si>
    <t>Liivika</t>
  </si>
  <si>
    <t>BREIVEL</t>
  </si>
  <si>
    <t>Lara</t>
  </si>
  <si>
    <t>URVAST</t>
  </si>
  <si>
    <t>Mairi</t>
  </si>
  <si>
    <t>VILLMÄE</t>
  </si>
  <si>
    <t>Aili</t>
  </si>
  <si>
    <t>MÄGI</t>
  </si>
  <si>
    <t>40l Õhupüss Naisveteranid</t>
  </si>
  <si>
    <t>Anžela</t>
  </si>
  <si>
    <t>VORONOVA</t>
  </si>
  <si>
    <t>Liivi</t>
  </si>
  <si>
    <t>ERM</t>
  </si>
  <si>
    <t>Raplamaa</t>
  </si>
  <si>
    <t>Evelin</t>
  </si>
  <si>
    <t>LAPPALAINEN</t>
  </si>
  <si>
    <t>Viia</t>
  </si>
  <si>
    <t>KALDAM</t>
  </si>
  <si>
    <t>40l Õhupüss Neiud</t>
  </si>
  <si>
    <t>Anastassia</t>
  </si>
  <si>
    <t>OLEWICZ</t>
  </si>
  <si>
    <t>Susanna</t>
  </si>
  <si>
    <t>SULE</t>
  </si>
  <si>
    <t>Ksenia</t>
  </si>
  <si>
    <t>IVANOVA</t>
  </si>
  <si>
    <t>Kristina</t>
  </si>
  <si>
    <t>MÖLDER</t>
  </si>
  <si>
    <t>Kaile</t>
  </si>
  <si>
    <t>ÜLPER</t>
  </si>
  <si>
    <t>Aleksandra</t>
  </si>
  <si>
    <t>BOJARTŠUK</t>
  </si>
  <si>
    <t>Nathela</t>
  </si>
  <si>
    <t>LESSING</t>
  </si>
  <si>
    <t>Varvara</t>
  </si>
  <si>
    <t>ROGATEN</t>
  </si>
  <si>
    <t>Karina</t>
  </si>
  <si>
    <t>SMIRNOVA</t>
  </si>
  <si>
    <t>Lili</t>
  </si>
  <si>
    <t>KARUKÄPP</t>
  </si>
  <si>
    <t>Ksenija</t>
  </si>
  <si>
    <t>NIKITINA</t>
  </si>
  <si>
    <t>Jekaterina</t>
  </si>
  <si>
    <t>ISSATŠENKOVA</t>
  </si>
  <si>
    <t>Lisell</t>
  </si>
  <si>
    <t>VÄLJAK</t>
  </si>
  <si>
    <t>Anett</t>
  </si>
  <si>
    <t>Valeria</t>
  </si>
  <si>
    <t>SAFRONOVA</t>
  </si>
  <si>
    <t>Maria</t>
  </si>
  <si>
    <t>IVANTŠENKO</t>
  </si>
  <si>
    <t>17.</t>
  </si>
  <si>
    <t>Marion Andra</t>
  </si>
  <si>
    <t>VÄINÄNEN</t>
  </si>
  <si>
    <t>18.</t>
  </si>
  <si>
    <t>Miina-Bianka</t>
  </si>
  <si>
    <t>ALAMA</t>
  </si>
  <si>
    <t>40l Õhupüstol Mehed</t>
  </si>
  <si>
    <t>AMANN</t>
  </si>
  <si>
    <t>Lennart</t>
  </si>
  <si>
    <t>SAAREPUU</t>
  </si>
  <si>
    <t>Elari</t>
  </si>
  <si>
    <t>TAHVINOV</t>
  </si>
  <si>
    <t>KUURBERG</t>
  </si>
  <si>
    <t>ŠAHIN</t>
  </si>
  <si>
    <t>Vladislav</t>
  </si>
  <si>
    <t>GOLITŠNIKOV</t>
  </si>
  <si>
    <t>Henri</t>
  </si>
  <si>
    <t>SÖÖNURM</t>
  </si>
  <si>
    <t>Kert</t>
  </si>
  <si>
    <t>KALLAS</t>
  </si>
  <si>
    <t>HEIN</t>
  </si>
  <si>
    <t>Hannes</t>
  </si>
  <si>
    <t>JAAKSON</t>
  </si>
  <si>
    <t>TAKKO</t>
  </si>
  <si>
    <t>Ivan</t>
  </si>
  <si>
    <t>BULAEVSKY</t>
  </si>
  <si>
    <t>Ranel</t>
  </si>
  <si>
    <t>URBAN</t>
  </si>
  <si>
    <t>Mario</t>
  </si>
  <si>
    <t>MARDIM</t>
  </si>
  <si>
    <t>40l Õhupüstol Meesveteranid</t>
  </si>
  <si>
    <t>Arles</t>
  </si>
  <si>
    <t>TAAL</t>
  </si>
  <si>
    <t>Marek</t>
  </si>
  <si>
    <t>MULTRAM</t>
  </si>
  <si>
    <t>Vello</t>
  </si>
  <si>
    <t>KARJA</t>
  </si>
  <si>
    <t>Jevgeni</t>
  </si>
  <si>
    <t>MIHHAILOV</t>
  </si>
  <si>
    <t>Andu</t>
  </si>
  <si>
    <t>HEINSOO</t>
  </si>
  <si>
    <t>Sergei</t>
  </si>
  <si>
    <t>POTAŠEV</t>
  </si>
  <si>
    <t>Taivo</t>
  </si>
  <si>
    <t>KRUUSPAN</t>
  </si>
  <si>
    <t>Raal</t>
  </si>
  <si>
    <t>KURUS</t>
  </si>
  <si>
    <t>Ariko</t>
  </si>
  <si>
    <t>ASTRA</t>
  </si>
  <si>
    <t>Sander</t>
  </si>
  <si>
    <t>FALILEJEV</t>
  </si>
  <si>
    <t>Tõnis</t>
  </si>
  <si>
    <t>TIIRIK</t>
  </si>
  <si>
    <t>Peeter</t>
  </si>
  <si>
    <t>PUIO</t>
  </si>
  <si>
    <t>ILLOPMÄGI</t>
  </si>
  <si>
    <t>Aivo</t>
  </si>
  <si>
    <t>NEESAK</t>
  </si>
  <si>
    <t>Hans</t>
  </si>
  <si>
    <t>HEINJÄRV</t>
  </si>
  <si>
    <t>Endel</t>
  </si>
  <si>
    <t>KAASIKU</t>
  </si>
  <si>
    <t>19.</t>
  </si>
  <si>
    <t>Viktor</t>
  </si>
  <si>
    <t>OVTŠINNIKOV</t>
  </si>
  <si>
    <t>20.</t>
  </si>
  <si>
    <t>Aimar</t>
  </si>
  <si>
    <t>HANSEN</t>
  </si>
  <si>
    <t>21.</t>
  </si>
  <si>
    <t>Eduard</t>
  </si>
  <si>
    <t>SOKOLOVSKI</t>
  </si>
  <si>
    <t/>
  </si>
  <si>
    <t>40l Õhupüstol Noormehed</t>
  </si>
  <si>
    <t>DARGEL</t>
  </si>
  <si>
    <t>Karlis</t>
  </si>
  <si>
    <t>LÕPS</t>
  </si>
  <si>
    <t>Mikk</t>
  </si>
  <si>
    <t>PINSEL</t>
  </si>
  <si>
    <t>GRIGORJEV</t>
  </si>
  <si>
    <t>Ragnar</t>
  </si>
  <si>
    <t>Aleksander</t>
  </si>
  <si>
    <t>KALITVENTSEV</t>
  </si>
  <si>
    <t>Karl</t>
  </si>
  <si>
    <t>LOIK</t>
  </si>
  <si>
    <t>Marten</t>
  </si>
  <si>
    <t>KIVISALU</t>
  </si>
  <si>
    <t>Seva</t>
  </si>
  <si>
    <t>DOROFEJEV</t>
  </si>
  <si>
    <t>Kahrut</t>
  </si>
  <si>
    <t>MÄRSS</t>
  </si>
  <si>
    <t>GERASSIMOV</t>
  </si>
  <si>
    <t>TŠUHHIN</t>
  </si>
  <si>
    <t>Demid</t>
  </si>
  <si>
    <t>MATVEJEV</t>
  </si>
  <si>
    <t>Kaimar</t>
  </si>
  <si>
    <t>PÄRNPUU</t>
  </si>
  <si>
    <t>Arti</t>
  </si>
  <si>
    <t>AASAV</t>
  </si>
  <si>
    <t>Jasper</t>
  </si>
  <si>
    <t>REA</t>
  </si>
  <si>
    <t>Raul</t>
  </si>
  <si>
    <t>ALANDŽI</t>
  </si>
  <si>
    <t>SOOTS</t>
  </si>
  <si>
    <t>Aksel</t>
  </si>
  <si>
    <t>ALAS</t>
  </si>
  <si>
    <t>GORELJONOK</t>
  </si>
  <si>
    <t>22.</t>
  </si>
  <si>
    <t>Andrei</t>
  </si>
  <si>
    <t>NARUSON</t>
  </si>
  <si>
    <t>23.</t>
  </si>
  <si>
    <t>Jörn Markus</t>
  </si>
  <si>
    <t>TOOMINGAS</t>
  </si>
  <si>
    <t>Länemaa</t>
  </si>
  <si>
    <t>24.</t>
  </si>
  <si>
    <t>Enriko</t>
  </si>
  <si>
    <t>LUTSAR</t>
  </si>
  <si>
    <t>25.</t>
  </si>
  <si>
    <t>Kauri</t>
  </si>
  <si>
    <t>KLISS</t>
  </si>
  <si>
    <t>26.</t>
  </si>
  <si>
    <t>Kristo</t>
  </si>
  <si>
    <t>TAMMELEHT</t>
  </si>
  <si>
    <t>40l Õhupüstol Naised</t>
  </si>
  <si>
    <t>Veera</t>
  </si>
  <si>
    <t>RUMJANTSEVA</t>
  </si>
  <si>
    <t>Heili</t>
  </si>
  <si>
    <t>LEPP</t>
  </si>
  <si>
    <t>Kairi-Liis</t>
  </si>
  <si>
    <t>ROONURM</t>
  </si>
  <si>
    <t>Andra</t>
  </si>
  <si>
    <t>SOOPA</t>
  </si>
  <si>
    <t>Birgitta</t>
  </si>
  <si>
    <t>VARE</t>
  </si>
  <si>
    <t>MOISSEJEVA</t>
  </si>
  <si>
    <t>Maire</t>
  </si>
  <si>
    <t>PÄRN</t>
  </si>
  <si>
    <t>Marja</t>
  </si>
  <si>
    <t>KIRSS</t>
  </si>
  <si>
    <t>Karis</t>
  </si>
  <si>
    <t>Anna</t>
  </si>
  <si>
    <t>KULEŠOVA</t>
  </si>
  <si>
    <t>Anni</t>
  </si>
  <si>
    <t>Marta</t>
  </si>
  <si>
    <t>FROLOVA</t>
  </si>
  <si>
    <t>Mei-Bret</t>
  </si>
  <si>
    <t>ISOTAMM</t>
  </si>
  <si>
    <t>Laura-Liis</t>
  </si>
  <si>
    <t>NÕMME</t>
  </si>
  <si>
    <t>Lydia</t>
  </si>
  <si>
    <t>Elsa</t>
  </si>
  <si>
    <t>TIHHOMIROVA</t>
  </si>
  <si>
    <t>LOPATTI</t>
  </si>
  <si>
    <t>Irina</t>
  </si>
  <si>
    <t>POGORELSKAJA</t>
  </si>
  <si>
    <t>Marit</t>
  </si>
  <si>
    <t>OIMET</t>
  </si>
  <si>
    <t>40l Õhupüstol Naisveteranid</t>
  </si>
  <si>
    <t>Kairi</t>
  </si>
  <si>
    <t>Sirle</t>
  </si>
  <si>
    <t>BALDESPORT-MÄRSS</t>
  </si>
  <si>
    <t>KÄÄRST</t>
  </si>
  <si>
    <t>Kaire</t>
  </si>
  <si>
    <t>LIMBAK</t>
  </si>
  <si>
    <t>Maret</t>
  </si>
  <si>
    <t>HÄRM-TILK</t>
  </si>
  <si>
    <t>Katre</t>
  </si>
  <si>
    <t>KRÖÖNSTRÖM</t>
  </si>
  <si>
    <t>Karin</t>
  </si>
  <si>
    <t>Florika</t>
  </si>
  <si>
    <t>KOLBAKOVA</t>
  </si>
  <si>
    <t>40l Õhupüstol Neiud</t>
  </si>
  <si>
    <t>Sirli</t>
  </si>
  <si>
    <t>LIKK</t>
  </si>
  <si>
    <t>Tatjana</t>
  </si>
  <si>
    <t>MIHHAILOVA</t>
  </si>
  <si>
    <t>Mai-Liis</t>
  </si>
  <si>
    <t>VIKMAN</t>
  </si>
  <si>
    <t>Karita-Vesta</t>
  </si>
  <si>
    <t>LEPA</t>
  </si>
  <si>
    <t>Anne-Mai</t>
  </si>
  <si>
    <t>NAHK</t>
  </si>
  <si>
    <t>Laura-Liisa</t>
  </si>
  <si>
    <t>KOLOMETS</t>
  </si>
  <si>
    <t>Loretta</t>
  </si>
  <si>
    <t>SILM</t>
  </si>
  <si>
    <t>Tess</t>
  </si>
  <si>
    <t>TEOR</t>
  </si>
  <si>
    <t>Diana</t>
  </si>
  <si>
    <t>KLINK</t>
  </si>
  <si>
    <t>Arianna Lisee</t>
  </si>
  <si>
    <t>STAMBERG</t>
  </si>
  <si>
    <t>Kaisa-Liisa</t>
  </si>
  <si>
    <t>Serafima</t>
  </si>
  <si>
    <t>DOKETOVA</t>
  </si>
  <si>
    <t>Leana</t>
  </si>
  <si>
    <t>ARRO</t>
  </si>
  <si>
    <t>Meribel</t>
  </si>
  <si>
    <t>TILK</t>
  </si>
  <si>
    <t>GRIGORJEVA</t>
  </si>
  <si>
    <t>Laura</t>
  </si>
  <si>
    <t>BELAJA</t>
  </si>
  <si>
    <t>Laura Angela</t>
  </si>
  <si>
    <t>RATAS</t>
  </si>
  <si>
    <t>SALMANOVA</t>
  </si>
  <si>
    <t>Ariana</t>
  </si>
  <si>
    <t>GLUHOVA</t>
  </si>
  <si>
    <t>MAAKONDLIK ARVESTUS</t>
  </si>
  <si>
    <t>Püss</t>
  </si>
  <si>
    <t>Püstol</t>
  </si>
  <si>
    <t xml:space="preserve">Võistkond  </t>
  </si>
  <si>
    <t>M</t>
  </si>
  <si>
    <t>SM</t>
  </si>
  <si>
    <t>P</t>
  </si>
  <si>
    <t>N</t>
  </si>
  <si>
    <t>SN</t>
  </si>
  <si>
    <t>T</t>
  </si>
  <si>
    <t>Kokku</t>
  </si>
  <si>
    <t>Pärnumaa</t>
  </si>
  <si>
    <t>Järvamaa</t>
  </si>
  <si>
    <t>Saaremaa</t>
  </si>
  <si>
    <t>Zürii esimees</t>
  </si>
  <si>
    <t>Sekretär</t>
  </si>
  <si>
    <t>Klassifikatsiooni žürii esimees</t>
  </si>
  <si>
    <t>10*</t>
  </si>
  <si>
    <t>KL</t>
  </si>
  <si>
    <t>45+37</t>
  </si>
  <si>
    <t>50+39+38</t>
  </si>
  <si>
    <t>45+42+38</t>
  </si>
  <si>
    <t>38+37</t>
  </si>
  <si>
    <t>45+43+42+41</t>
  </si>
  <si>
    <t>50+45</t>
  </si>
  <si>
    <t>45+41+40</t>
  </si>
  <si>
    <t>43+39+34</t>
  </si>
  <si>
    <t>43+41+40+39+35</t>
  </si>
  <si>
    <t>50+41</t>
  </si>
  <si>
    <t>50+43</t>
  </si>
  <si>
    <t>50+45+41</t>
  </si>
  <si>
    <t>50+47+42</t>
  </si>
  <si>
    <t>45+43</t>
  </si>
  <si>
    <t>14. Eestimaa talimängud. Õhkrelvadest laskmine</t>
  </si>
  <si>
    <t>45+40</t>
  </si>
  <si>
    <t>43+42</t>
  </si>
  <si>
    <t>Võistluste žürii</t>
  </si>
  <si>
    <t>Andrei Mihhailov</t>
  </si>
  <si>
    <t>Aleksandr Makarov</t>
  </si>
  <si>
    <t>Klassifikatsiooni žürii:</t>
  </si>
  <si>
    <t>Larissa Peeters</t>
  </si>
  <si>
    <t>Irina Vassiljeva</t>
  </si>
  <si>
    <t>Tulejoonekohtunikud:</t>
  </si>
  <si>
    <t>Sius Ascor operaatorid:</t>
  </si>
  <si>
    <t>Lennart Pruuli</t>
  </si>
  <si>
    <t>Protokollitaja:</t>
  </si>
  <si>
    <t>Liivi Erm</t>
  </si>
  <si>
    <t>Svetlana Nemtsova</t>
  </si>
  <si>
    <t>Marina Semkina</t>
  </si>
  <si>
    <t>KRÖÖNSTROM</t>
  </si>
  <si>
    <t>47+42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</si>
</sst>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7" x14ac:knownFonts="1">
    <font>
      <sz val="10"/>
      <color indexed="0"/>
      <name val="Verdana"/>
      <charset val="1"/>
    </font>
    <font>
      <sz val="11"/>
      <color indexed="8"/>
      <name val="Calibri"/>
      <family val="2"/>
      <charset val="204"/>
    </font>
    <font>
      <b/>
      <sz val="16"/>
      <name val="Times New Roman"/>
      <charset val="1"/>
    </font>
    <font>
      <b/>
      <sz val="12"/>
      <name val="Times New Roman"/>
      <charset val="1"/>
    </font>
    <font>
      <i/>
      <u/>
      <sz val="12"/>
      <name val="Times New Roman"/>
      <charset val="1"/>
    </font>
    <font>
      <sz val="12"/>
      <name val="Times New Roman"/>
      <charset val="1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8"/>
      <name val="Times New Roman"/>
      <family val="1"/>
      <charset val="186"/>
    </font>
    <font>
      <b/>
      <sz val="16"/>
      <name val="Times New Roman"/>
      <family val="1"/>
      <charset val="186"/>
    </font>
    <font>
      <sz val="12"/>
      <name val="Times New Roman"/>
      <family val="1"/>
      <charset val="186"/>
    </font>
    <font>
      <i/>
      <u/>
      <sz val="10"/>
      <name val="Times New Roman"/>
      <family val="1"/>
      <charset val="186"/>
    </font>
    <font>
      <i/>
      <sz val="9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8"/>
      <name val="Verdana"/>
      <charset val="1"/>
    </font>
    <font>
      <sz val="10"/>
      <color indexed="0"/>
      <name val="Verdana"/>
      <charset val="1"/>
    </font>
    <font>
      <sz val="10"/>
      <name val="Arial"/>
      <family val="2"/>
      <charset val="186"/>
    </font>
    <font>
      <sz val="10"/>
      <color indexed="0"/>
      <name val="Verdana"/>
      <family val="2"/>
      <charset val="204"/>
    </font>
    <font>
      <sz val="12"/>
      <name val="Times New Roman"/>
      <family val="1"/>
    </font>
    <font>
      <sz val="12"/>
      <color indexed="0"/>
      <name val="Verdana"/>
      <family val="2"/>
      <charset val="186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4" fillId="0" borderId="0"/>
    <xf numFmtId="0" fontId="18" fillId="0" borderId="0"/>
    <xf numFmtId="0" fontId="1" fillId="0" borderId="0"/>
    <xf numFmtId="0" fontId="17" fillId="0" borderId="0"/>
    <xf numFmtId="0" fontId="19" fillId="0" borderId="0"/>
  </cellStyleXfs>
  <cellXfs count="74">
    <xf numFmtId="0" fontId="0" fillId="0" borderId="0" xfId="0"/>
    <xf numFmtId="0" fontId="5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24" fillId="0" borderId="0" xfId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0" borderId="0" xfId="0" applyFont="1" applyFill="1"/>
    <xf numFmtId="0" fontId="8" fillId="2" borderId="0" xfId="0" applyFont="1" applyFill="1"/>
    <xf numFmtId="0" fontId="13" fillId="0" borderId="0" xfId="0" applyFont="1" applyFill="1" applyAlignment="1">
      <alignment horizontal="center"/>
    </xf>
    <xf numFmtId="0" fontId="14" fillId="0" borderId="1" xfId="1" applyFont="1" applyFill="1" applyBorder="1" applyAlignment="1">
      <alignment horizontal="center"/>
    </xf>
    <xf numFmtId="0" fontId="14" fillId="0" borderId="2" xfId="1" applyFont="1" applyFill="1" applyBorder="1" applyAlignment="1">
      <alignment horizontal="center"/>
    </xf>
    <xf numFmtId="0" fontId="15" fillId="0" borderId="0" xfId="1" applyFont="1"/>
    <xf numFmtId="0" fontId="14" fillId="0" borderId="0" xfId="1" applyFont="1" applyBorder="1" applyAlignment="1"/>
    <xf numFmtId="0" fontId="14" fillId="0" borderId="3" xfId="1" applyFont="1" applyBorder="1" applyAlignment="1">
      <alignment horizontal="center"/>
    </xf>
    <xf numFmtId="0" fontId="14" fillId="0" borderId="4" xfId="1" applyFont="1" applyBorder="1" applyAlignment="1">
      <alignment horizontal="center"/>
    </xf>
    <xf numFmtId="0" fontId="14" fillId="0" borderId="5" xfId="1" applyFont="1" applyBorder="1" applyAlignment="1">
      <alignment horizontal="center"/>
    </xf>
    <xf numFmtId="0" fontId="14" fillId="0" borderId="6" xfId="1" applyFont="1" applyBorder="1" applyAlignment="1">
      <alignment horizontal="center"/>
    </xf>
    <xf numFmtId="0" fontId="14" fillId="0" borderId="1" xfId="1" applyFont="1" applyBorder="1" applyAlignment="1">
      <alignment horizontal="center"/>
    </xf>
    <xf numFmtId="0" fontId="14" fillId="0" borderId="1" xfId="1" applyFont="1" applyBorder="1"/>
    <xf numFmtId="0" fontId="11" fillId="0" borderId="7" xfId="1" applyFont="1" applyFill="1" applyBorder="1" applyAlignment="1">
      <alignment horizontal="center"/>
    </xf>
    <xf numFmtId="0" fontId="11" fillId="0" borderId="8" xfId="1" applyFont="1" applyFill="1" applyBorder="1" applyAlignment="1">
      <alignment horizontal="center"/>
    </xf>
    <xf numFmtId="0" fontId="11" fillId="0" borderId="8" xfId="1" applyFont="1" applyBorder="1" applyAlignment="1">
      <alignment horizontal="center"/>
    </xf>
    <xf numFmtId="0" fontId="11" fillId="0" borderId="7" xfId="1" applyFont="1" applyBorder="1" applyAlignment="1">
      <alignment horizontal="center"/>
    </xf>
    <xf numFmtId="0" fontId="11" fillId="0" borderId="9" xfId="1" applyFont="1" applyBorder="1" applyAlignment="1">
      <alignment horizontal="center"/>
    </xf>
    <xf numFmtId="0" fontId="14" fillId="0" borderId="2" xfId="1" applyFont="1" applyBorder="1" applyAlignment="1">
      <alignment horizontal="center"/>
    </xf>
    <xf numFmtId="0" fontId="14" fillId="0" borderId="2" xfId="1" applyFont="1" applyBorder="1"/>
    <xf numFmtId="0" fontId="11" fillId="0" borderId="10" xfId="1" applyFont="1" applyBorder="1" applyAlignment="1">
      <alignment horizontal="center"/>
    </xf>
    <xf numFmtId="0" fontId="11" fillId="0" borderId="11" xfId="1" applyFont="1" applyBorder="1" applyAlignment="1">
      <alignment horizontal="center"/>
    </xf>
    <xf numFmtId="0" fontId="11" fillId="0" borderId="12" xfId="1" applyFont="1" applyBorder="1" applyAlignment="1">
      <alignment horizontal="center"/>
    </xf>
    <xf numFmtId="0" fontId="11" fillId="0" borderId="10" xfId="1" applyFont="1" applyFill="1" applyBorder="1" applyAlignment="1">
      <alignment horizontal="center"/>
    </xf>
    <xf numFmtId="0" fontId="11" fillId="0" borderId="11" xfId="1" applyFont="1" applyFill="1" applyBorder="1" applyAlignment="1">
      <alignment horizontal="center"/>
    </xf>
    <xf numFmtId="0" fontId="11" fillId="0" borderId="12" xfId="1" applyFont="1" applyFill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14" fillId="0" borderId="2" xfId="1" applyFont="1" applyFill="1" applyBorder="1"/>
    <xf numFmtId="0" fontId="14" fillId="0" borderId="13" xfId="1" applyFont="1" applyBorder="1"/>
    <xf numFmtId="0" fontId="11" fillId="0" borderId="14" xfId="1" applyFont="1" applyBorder="1" applyAlignment="1">
      <alignment horizontal="center"/>
    </xf>
    <xf numFmtId="0" fontId="11" fillId="0" borderId="15" xfId="1" applyFont="1" applyFill="1" applyBorder="1" applyAlignment="1">
      <alignment horizontal="center"/>
    </xf>
    <xf numFmtId="0" fontId="14" fillId="0" borderId="13" xfId="1" applyFont="1" applyFill="1" applyBorder="1"/>
    <xf numFmtId="0" fontId="11" fillId="0" borderId="15" xfId="1" applyFont="1" applyBorder="1" applyAlignment="1">
      <alignment horizontal="center"/>
    </xf>
    <xf numFmtId="0" fontId="14" fillId="0" borderId="0" xfId="1" applyFont="1" applyAlignment="1"/>
    <xf numFmtId="0" fontId="11" fillId="0" borderId="0" xfId="4" applyFont="1" applyAlignment="1"/>
    <xf numFmtId="0" fontId="17" fillId="0" borderId="0" xfId="4"/>
    <xf numFmtId="0" fontId="14" fillId="0" borderId="0" xfId="4" applyFont="1" applyAlignment="1"/>
    <xf numFmtId="0" fontId="20" fillId="0" borderId="0" xfId="2" applyFont="1"/>
    <xf numFmtId="0" fontId="21" fillId="0" borderId="0" xfId="4" applyFont="1"/>
    <xf numFmtId="0" fontId="1" fillId="0" borderId="0" xfId="3"/>
    <xf numFmtId="0" fontId="22" fillId="0" borderId="0" xfId="4" applyFont="1" applyAlignment="1"/>
    <xf numFmtId="0" fontId="21" fillId="0" borderId="0" xfId="4" applyFont="1" applyAlignment="1"/>
    <xf numFmtId="0" fontId="23" fillId="0" borderId="0" xfId="0" applyFo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25" fillId="0" borderId="0" xfId="0" applyFont="1"/>
    <xf numFmtId="0" fontId="26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4" fillId="0" borderId="0" xfId="1" applyFont="1" applyBorder="1" applyAlignment="1">
      <alignment horizontal="center"/>
    </xf>
    <xf numFmtId="0" fontId="14" fillId="0" borderId="16" xfId="1" applyFont="1" applyBorder="1" applyAlignment="1">
      <alignment horizontal="center"/>
    </xf>
    <xf numFmtId="0" fontId="14" fillId="0" borderId="17" xfId="1" applyFont="1" applyBorder="1" applyAlignment="1">
      <alignment horizontal="center"/>
    </xf>
    <xf numFmtId="0" fontId="14" fillId="0" borderId="18" xfId="1" applyFont="1" applyBorder="1" applyAlignment="1">
      <alignment horizontal="center"/>
    </xf>
    <xf numFmtId="0" fontId="14" fillId="0" borderId="19" xfId="1" applyFont="1" applyBorder="1" applyAlignment="1">
      <alignment horizontal="center"/>
    </xf>
  </cellXfs>
  <cellStyles count="6">
    <cellStyle name="Normal 2" xfId="1"/>
    <cellStyle name="Normal 2_ekv1219" xfId="2"/>
    <cellStyle name="Normal 3" xfId="3"/>
    <cellStyle name="Обычный" xfId="0" builtinId="0"/>
    <cellStyle name="Обычный 2" xfId="4"/>
    <cellStyle name="Обычный 3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82"/>
  <sheetViews>
    <sheetView zoomScaleNormal="100" workbookViewId="0">
      <selection sqref="A1:K1"/>
    </sheetView>
  </sheetViews>
  <sheetFormatPr defaultRowHeight="12.75" x14ac:dyDescent="0.2"/>
  <cols>
    <col min="1" max="1" width="4.75" customWidth="1"/>
    <col min="2" max="2" width="12.75" customWidth="1"/>
    <col min="3" max="3" width="14.625" customWidth="1"/>
    <col min="4" max="4" width="5.125" customWidth="1"/>
    <col min="5" max="5" width="10.25" customWidth="1"/>
    <col min="6" max="9" width="5.625" customWidth="1"/>
    <col min="10" max="10" width="5.875" customWidth="1"/>
    <col min="11" max="11" width="3.25" customWidth="1"/>
    <col min="12" max="12" width="3" customWidth="1"/>
  </cols>
  <sheetData>
    <row r="1" spans="1:50" ht="20.25" x14ac:dyDescent="0.3">
      <c r="A1" s="64" t="s">
        <v>421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5.75" x14ac:dyDescent="0.25">
      <c r="A2" s="1"/>
      <c r="B2" s="1"/>
      <c r="C2" s="1"/>
      <c r="D2" s="1"/>
      <c r="E2" s="1"/>
      <c r="F2" s="1"/>
      <c r="G2" s="1"/>
      <c r="H2" s="1"/>
      <c r="I2" s="2" t="s">
        <v>0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5.75" x14ac:dyDescent="0.25">
      <c r="A3" s="1"/>
      <c r="B3" s="2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5.75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66" t="s">
        <v>7</v>
      </c>
      <c r="G4" s="67"/>
      <c r="H4" s="67"/>
      <c r="I4" s="67"/>
      <c r="J4" s="3" t="s">
        <v>8</v>
      </c>
      <c r="K4" s="15" t="s">
        <v>406</v>
      </c>
      <c r="L4" s="15" t="s">
        <v>394</v>
      </c>
      <c r="M4" s="4"/>
      <c r="N4" s="4"/>
      <c r="O4" s="4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5.75" x14ac:dyDescent="0.25">
      <c r="A5" s="5" t="s">
        <v>9</v>
      </c>
      <c r="B5" s="2" t="s">
        <v>10</v>
      </c>
      <c r="C5" s="9" t="s">
        <v>11</v>
      </c>
      <c r="D5" s="10">
        <v>1996</v>
      </c>
      <c r="E5" s="18" t="s">
        <v>12</v>
      </c>
      <c r="F5" s="6">
        <v>100.3</v>
      </c>
      <c r="G5" s="6">
        <v>101.5</v>
      </c>
      <c r="H5" s="6">
        <v>102.9</v>
      </c>
      <c r="I5" s="6">
        <v>103.3</v>
      </c>
      <c r="J5" s="7">
        <v>408</v>
      </c>
      <c r="K5" s="8" t="s">
        <v>392</v>
      </c>
      <c r="L5" s="16">
        <v>50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5.75" x14ac:dyDescent="0.25">
      <c r="A6" s="5" t="s">
        <v>13</v>
      </c>
      <c r="B6" s="2" t="s">
        <v>14</v>
      </c>
      <c r="C6" s="9" t="s">
        <v>15</v>
      </c>
      <c r="D6" s="10">
        <v>2000</v>
      </c>
      <c r="E6" s="18" t="s">
        <v>16</v>
      </c>
      <c r="F6" s="6">
        <v>103</v>
      </c>
      <c r="G6" s="6">
        <v>100.5</v>
      </c>
      <c r="H6" s="6">
        <v>99.7</v>
      </c>
      <c r="I6" s="6">
        <v>101.2</v>
      </c>
      <c r="J6" s="7">
        <v>404.4</v>
      </c>
      <c r="K6" s="8" t="s">
        <v>9</v>
      </c>
      <c r="L6" s="16">
        <v>47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5.75" x14ac:dyDescent="0.25">
      <c r="A7" s="5" t="s">
        <v>17</v>
      </c>
      <c r="B7" s="2" t="s">
        <v>18</v>
      </c>
      <c r="C7" s="9" t="s">
        <v>19</v>
      </c>
      <c r="D7" s="10">
        <v>2003</v>
      </c>
      <c r="E7" s="18" t="s">
        <v>20</v>
      </c>
      <c r="F7" s="6">
        <v>101.2</v>
      </c>
      <c r="G7" s="6">
        <v>101.1</v>
      </c>
      <c r="H7" s="6">
        <v>102.2</v>
      </c>
      <c r="I7" s="6">
        <v>99.3</v>
      </c>
      <c r="J7" s="7">
        <v>403.8</v>
      </c>
      <c r="K7" s="8" t="s">
        <v>9</v>
      </c>
      <c r="L7" s="16">
        <v>45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5.75" x14ac:dyDescent="0.25">
      <c r="A8" s="4" t="s">
        <v>21</v>
      </c>
      <c r="B8" s="1" t="s">
        <v>22</v>
      </c>
      <c r="C8" s="11" t="s">
        <v>23</v>
      </c>
      <c r="D8" s="10">
        <v>2000</v>
      </c>
      <c r="E8" s="18" t="s">
        <v>20</v>
      </c>
      <c r="F8" s="6">
        <v>100.6</v>
      </c>
      <c r="G8" s="6">
        <v>100.6</v>
      </c>
      <c r="H8" s="6">
        <v>98.2</v>
      </c>
      <c r="I8" s="6">
        <v>101.8</v>
      </c>
      <c r="J8" s="7">
        <v>401.2</v>
      </c>
      <c r="K8" s="8" t="s">
        <v>9</v>
      </c>
      <c r="L8" s="16">
        <v>43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5.75" x14ac:dyDescent="0.25">
      <c r="A9" s="4" t="s">
        <v>24</v>
      </c>
      <c r="B9" s="1" t="s">
        <v>25</v>
      </c>
      <c r="C9" s="11" t="s">
        <v>26</v>
      </c>
      <c r="D9" s="10">
        <v>2002</v>
      </c>
      <c r="E9" s="18" t="s">
        <v>20</v>
      </c>
      <c r="F9" s="6">
        <v>101.8</v>
      </c>
      <c r="G9" s="6">
        <v>101.1</v>
      </c>
      <c r="H9" s="6">
        <v>99</v>
      </c>
      <c r="I9" s="6">
        <v>98.8</v>
      </c>
      <c r="J9" s="7">
        <v>400.7</v>
      </c>
      <c r="K9" s="8" t="s">
        <v>9</v>
      </c>
      <c r="L9" s="16">
        <v>42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5.75" x14ac:dyDescent="0.25">
      <c r="A10" s="4" t="s">
        <v>27</v>
      </c>
      <c r="B10" s="1" t="s">
        <v>28</v>
      </c>
      <c r="C10" s="11" t="s">
        <v>29</v>
      </c>
      <c r="D10" s="10">
        <v>1997</v>
      </c>
      <c r="E10" s="18" t="s">
        <v>20</v>
      </c>
      <c r="F10" s="6">
        <v>99.7</v>
      </c>
      <c r="G10" s="6">
        <v>100.7</v>
      </c>
      <c r="H10" s="6">
        <v>99.3</v>
      </c>
      <c r="I10" s="6">
        <v>98.3</v>
      </c>
      <c r="J10" s="7">
        <v>398</v>
      </c>
      <c r="K10" s="8" t="s">
        <v>9</v>
      </c>
      <c r="L10" s="16">
        <v>41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5.75" x14ac:dyDescent="0.25">
      <c r="A11" s="4" t="s">
        <v>30</v>
      </c>
      <c r="B11" s="1" t="s">
        <v>31</v>
      </c>
      <c r="C11" s="11" t="s">
        <v>32</v>
      </c>
      <c r="D11" s="10">
        <v>1984</v>
      </c>
      <c r="E11" s="11" t="s">
        <v>12</v>
      </c>
      <c r="F11" s="6">
        <v>98.3</v>
      </c>
      <c r="G11" s="6">
        <v>99.6</v>
      </c>
      <c r="H11" s="6">
        <v>98</v>
      </c>
      <c r="I11" s="6">
        <v>100.4</v>
      </c>
      <c r="J11" s="7">
        <v>396.3</v>
      </c>
      <c r="K11" s="8" t="s">
        <v>9</v>
      </c>
      <c r="L11" s="16">
        <v>40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5.75" x14ac:dyDescent="0.25">
      <c r="A12" s="4" t="s">
        <v>33</v>
      </c>
      <c r="B12" s="1" t="s">
        <v>34</v>
      </c>
      <c r="C12" s="11" t="s">
        <v>35</v>
      </c>
      <c r="D12" s="10">
        <v>2003</v>
      </c>
      <c r="E12" s="11" t="s">
        <v>20</v>
      </c>
      <c r="F12" s="6">
        <v>99</v>
      </c>
      <c r="G12" s="6">
        <v>99.2</v>
      </c>
      <c r="H12" s="6">
        <v>93.8</v>
      </c>
      <c r="I12" s="6">
        <v>99.9</v>
      </c>
      <c r="J12" s="7">
        <v>391.9</v>
      </c>
      <c r="K12" s="8" t="s">
        <v>13</v>
      </c>
      <c r="L12" s="16">
        <v>39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5.75" x14ac:dyDescent="0.25">
      <c r="A13" s="4" t="s">
        <v>36</v>
      </c>
      <c r="B13" s="1" t="s">
        <v>37</v>
      </c>
      <c r="C13" s="11" t="s">
        <v>38</v>
      </c>
      <c r="D13" s="10">
        <v>1981</v>
      </c>
      <c r="E13" s="18" t="s">
        <v>39</v>
      </c>
      <c r="F13" s="6">
        <v>95.5</v>
      </c>
      <c r="G13" s="6">
        <v>95.5</v>
      </c>
      <c r="H13" s="6">
        <v>98.3</v>
      </c>
      <c r="I13" s="6">
        <v>99.8</v>
      </c>
      <c r="J13" s="7">
        <v>389.1</v>
      </c>
      <c r="K13" s="8" t="s">
        <v>13</v>
      </c>
      <c r="L13" s="16">
        <v>38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5.75" x14ac:dyDescent="0.25">
      <c r="A14" s="4" t="s">
        <v>40</v>
      </c>
      <c r="B14" s="1" t="s">
        <v>41</v>
      </c>
      <c r="C14" s="11" t="s">
        <v>42</v>
      </c>
      <c r="D14" s="10">
        <v>1999</v>
      </c>
      <c r="E14" s="18" t="s">
        <v>39</v>
      </c>
      <c r="F14" s="6">
        <v>97.5</v>
      </c>
      <c r="G14" s="6">
        <v>97.6</v>
      </c>
      <c r="H14" s="6">
        <v>98</v>
      </c>
      <c r="I14" s="6">
        <v>96</v>
      </c>
      <c r="J14" s="7">
        <v>389.1</v>
      </c>
      <c r="K14" s="8" t="s">
        <v>13</v>
      </c>
      <c r="L14" s="19">
        <v>37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5.75" x14ac:dyDescent="0.25">
      <c r="A15" s="4" t="s">
        <v>43</v>
      </c>
      <c r="B15" s="1" t="s">
        <v>44</v>
      </c>
      <c r="C15" s="11" t="s">
        <v>45</v>
      </c>
      <c r="D15" s="10">
        <v>1995</v>
      </c>
      <c r="E15" s="11" t="s">
        <v>46</v>
      </c>
      <c r="F15" s="6">
        <v>96.3</v>
      </c>
      <c r="G15" s="6">
        <v>96.8</v>
      </c>
      <c r="H15" s="6">
        <v>91.6</v>
      </c>
      <c r="I15" s="6">
        <v>96.7</v>
      </c>
      <c r="J15" s="7">
        <v>381.4</v>
      </c>
      <c r="K15" s="8" t="s">
        <v>13</v>
      </c>
      <c r="L15" s="16">
        <v>36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5.75" x14ac:dyDescent="0.25">
      <c r="A16" s="4" t="s">
        <v>47</v>
      </c>
      <c r="B16" s="1" t="s">
        <v>48</v>
      </c>
      <c r="C16" s="11" t="s">
        <v>49</v>
      </c>
      <c r="D16" s="10">
        <v>1985</v>
      </c>
      <c r="E16" s="11" t="s">
        <v>50</v>
      </c>
      <c r="F16" s="6">
        <v>96.9</v>
      </c>
      <c r="G16" s="6">
        <v>91.1</v>
      </c>
      <c r="H16" s="6">
        <v>90.2</v>
      </c>
      <c r="I16" s="6">
        <v>95.1</v>
      </c>
      <c r="J16" s="7">
        <v>373.3</v>
      </c>
      <c r="K16" s="8" t="s">
        <v>13</v>
      </c>
      <c r="L16" s="16">
        <v>35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5.75" x14ac:dyDescent="0.25">
      <c r="A17" s="4" t="s">
        <v>51</v>
      </c>
      <c r="B17" s="1" t="s">
        <v>52</v>
      </c>
      <c r="C17" s="11" t="s">
        <v>53</v>
      </c>
      <c r="D17" s="10">
        <v>2003</v>
      </c>
      <c r="E17" s="11" t="s">
        <v>46</v>
      </c>
      <c r="F17" s="6">
        <v>90.4</v>
      </c>
      <c r="G17" s="6">
        <v>91.8</v>
      </c>
      <c r="H17" s="6">
        <v>83.2</v>
      </c>
      <c r="I17" s="6">
        <v>85.2</v>
      </c>
      <c r="J17" s="7">
        <v>350.6</v>
      </c>
      <c r="K17" s="8" t="s">
        <v>17</v>
      </c>
      <c r="L17" s="16">
        <v>34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5.75" x14ac:dyDescent="0.25">
      <c r="A18" s="4" t="s">
        <v>54</v>
      </c>
      <c r="B18" s="1" t="s">
        <v>55</v>
      </c>
      <c r="C18" s="11" t="s">
        <v>56</v>
      </c>
      <c r="D18" s="10">
        <v>1980</v>
      </c>
      <c r="E18" s="17" t="s">
        <v>57</v>
      </c>
      <c r="F18" s="6">
        <v>83.6</v>
      </c>
      <c r="G18" s="6">
        <v>89.3</v>
      </c>
      <c r="H18" s="6">
        <v>83.9</v>
      </c>
      <c r="I18" s="6">
        <v>85</v>
      </c>
      <c r="J18" s="7">
        <v>341.8</v>
      </c>
      <c r="K18" s="8"/>
      <c r="L18" s="16">
        <v>33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5.75" x14ac:dyDescent="0.25">
      <c r="A19" s="4" t="s">
        <v>58</v>
      </c>
      <c r="B19" s="1" t="s">
        <v>59</v>
      </c>
      <c r="C19" s="11" t="s">
        <v>60</v>
      </c>
      <c r="D19" s="10">
        <v>2000</v>
      </c>
      <c r="E19" s="11" t="s">
        <v>46</v>
      </c>
      <c r="F19" s="6">
        <v>84.9</v>
      </c>
      <c r="G19" s="6">
        <v>84.2</v>
      </c>
      <c r="H19" s="6">
        <v>80.599999999999994</v>
      </c>
      <c r="I19" s="6">
        <v>86.8</v>
      </c>
      <c r="J19" s="7">
        <v>336.5</v>
      </c>
      <c r="K19" s="8"/>
      <c r="L19" s="16">
        <v>32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5.75" x14ac:dyDescent="0.25">
      <c r="A20" s="4" t="s">
        <v>61</v>
      </c>
      <c r="B20" s="1" t="s">
        <v>62</v>
      </c>
      <c r="C20" s="11" t="s">
        <v>63</v>
      </c>
      <c r="D20" s="10">
        <v>1980</v>
      </c>
      <c r="E20" s="11" t="s">
        <v>64</v>
      </c>
      <c r="F20" s="6">
        <v>43.6</v>
      </c>
      <c r="G20" s="6">
        <v>66.2</v>
      </c>
      <c r="H20" s="6">
        <v>58.4</v>
      </c>
      <c r="I20" s="6">
        <v>68.099999999999994</v>
      </c>
      <c r="J20" s="7">
        <v>236.3</v>
      </c>
      <c r="K20" s="8"/>
      <c r="L20" s="16">
        <v>31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5.7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5.75" x14ac:dyDescent="0.25">
      <c r="A22" s="1"/>
      <c r="B22" s="2" t="s">
        <v>91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5.75" x14ac:dyDescent="0.25">
      <c r="A23" s="3" t="s">
        <v>2</v>
      </c>
      <c r="B23" s="3" t="s">
        <v>3</v>
      </c>
      <c r="C23" s="3" t="s">
        <v>4</v>
      </c>
      <c r="D23" s="3" t="s">
        <v>5</v>
      </c>
      <c r="E23" s="3" t="s">
        <v>6</v>
      </c>
      <c r="F23" s="66" t="s">
        <v>7</v>
      </c>
      <c r="G23" s="67"/>
      <c r="H23" s="67"/>
      <c r="I23" s="67"/>
      <c r="J23" s="3" t="s">
        <v>8</v>
      </c>
      <c r="K23" s="15" t="s">
        <v>406</v>
      </c>
      <c r="L23" s="4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5.75" x14ac:dyDescent="0.25">
      <c r="A24" s="5" t="s">
        <v>9</v>
      </c>
      <c r="B24" s="2" t="s">
        <v>92</v>
      </c>
      <c r="C24" s="9" t="s">
        <v>93</v>
      </c>
      <c r="D24" s="10">
        <v>2004</v>
      </c>
      <c r="E24" s="18" t="s">
        <v>16</v>
      </c>
      <c r="F24" s="4">
        <v>98.8</v>
      </c>
      <c r="G24" s="4">
        <v>101.5</v>
      </c>
      <c r="H24" s="4">
        <v>99.1</v>
      </c>
      <c r="I24" s="4">
        <v>103.2</v>
      </c>
      <c r="J24" s="7">
        <v>402.6</v>
      </c>
      <c r="K24" s="8" t="s">
        <v>9</v>
      </c>
      <c r="L24" s="16">
        <v>50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5.75" x14ac:dyDescent="0.25">
      <c r="A25" s="5" t="s">
        <v>13</v>
      </c>
      <c r="B25" s="2" t="s">
        <v>94</v>
      </c>
      <c r="C25" s="9" t="s">
        <v>95</v>
      </c>
      <c r="D25" s="10">
        <v>2004</v>
      </c>
      <c r="E25" s="18" t="s">
        <v>16</v>
      </c>
      <c r="F25" s="4">
        <v>101.3</v>
      </c>
      <c r="G25" s="4">
        <v>100.4</v>
      </c>
      <c r="H25" s="4">
        <v>102.4</v>
      </c>
      <c r="I25" s="4">
        <v>98.2</v>
      </c>
      <c r="J25" s="7">
        <v>402.3</v>
      </c>
      <c r="K25" s="8" t="s">
        <v>9</v>
      </c>
      <c r="L25" s="16">
        <v>47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5.75" x14ac:dyDescent="0.25">
      <c r="A26" s="5" t="s">
        <v>17</v>
      </c>
      <c r="B26" s="2" t="s">
        <v>96</v>
      </c>
      <c r="C26" s="9" t="s">
        <v>97</v>
      </c>
      <c r="D26" s="10">
        <v>2005</v>
      </c>
      <c r="E26" s="18" t="s">
        <v>20</v>
      </c>
      <c r="F26" s="4">
        <v>98.9</v>
      </c>
      <c r="G26" s="4">
        <v>98.5</v>
      </c>
      <c r="H26" s="4">
        <v>96.5</v>
      </c>
      <c r="I26" s="4">
        <v>98.6</v>
      </c>
      <c r="J26" s="7">
        <v>392.5</v>
      </c>
      <c r="K26" s="8" t="s">
        <v>13</v>
      </c>
      <c r="L26" s="16">
        <v>45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5.75" x14ac:dyDescent="0.25">
      <c r="A27" s="4" t="s">
        <v>21</v>
      </c>
      <c r="B27" s="1" t="s">
        <v>98</v>
      </c>
      <c r="C27" s="11" t="s">
        <v>99</v>
      </c>
      <c r="D27" s="10">
        <v>2006</v>
      </c>
      <c r="E27" s="18" t="s">
        <v>12</v>
      </c>
      <c r="F27" s="4">
        <v>97.4</v>
      </c>
      <c r="G27" s="4">
        <v>92.7</v>
      </c>
      <c r="H27" s="4">
        <v>95.9</v>
      </c>
      <c r="I27" s="4">
        <v>99.3</v>
      </c>
      <c r="J27" s="7">
        <v>385.3</v>
      </c>
      <c r="K27" s="8" t="s">
        <v>13</v>
      </c>
      <c r="L27" s="16">
        <v>43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5.75" x14ac:dyDescent="0.25">
      <c r="A28" s="4" t="s">
        <v>24</v>
      </c>
      <c r="B28" s="1" t="s">
        <v>100</v>
      </c>
      <c r="C28" s="11" t="s">
        <v>101</v>
      </c>
      <c r="D28" s="10">
        <v>2005</v>
      </c>
      <c r="E28" s="18" t="s">
        <v>16</v>
      </c>
      <c r="F28" s="4">
        <v>93.3</v>
      </c>
      <c r="G28" s="4">
        <v>98.4</v>
      </c>
      <c r="H28" s="4">
        <v>96.1</v>
      </c>
      <c r="I28" s="4">
        <v>95.8</v>
      </c>
      <c r="J28" s="7">
        <v>383.6</v>
      </c>
      <c r="K28" s="8" t="s">
        <v>13</v>
      </c>
      <c r="L28" s="16">
        <v>42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5.75" x14ac:dyDescent="0.25">
      <c r="A29" s="4" t="s">
        <v>27</v>
      </c>
      <c r="B29" s="1" t="s">
        <v>102</v>
      </c>
      <c r="C29" s="11" t="s">
        <v>93</v>
      </c>
      <c r="D29" s="10">
        <v>2006</v>
      </c>
      <c r="E29" s="17" t="s">
        <v>16</v>
      </c>
      <c r="F29" s="4">
        <v>95.4</v>
      </c>
      <c r="G29" s="4">
        <v>92.3</v>
      </c>
      <c r="H29" s="4">
        <v>98.6</v>
      </c>
      <c r="I29" s="4">
        <v>95.7</v>
      </c>
      <c r="J29" s="7">
        <v>382</v>
      </c>
      <c r="K29" s="8" t="s">
        <v>13</v>
      </c>
      <c r="L29" s="16">
        <v>41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5.75" x14ac:dyDescent="0.25">
      <c r="A30" s="4" t="s">
        <v>30</v>
      </c>
      <c r="B30" s="1" t="s">
        <v>103</v>
      </c>
      <c r="C30" s="11" t="s">
        <v>104</v>
      </c>
      <c r="D30" s="10">
        <v>2006</v>
      </c>
      <c r="E30" s="17" t="s">
        <v>16</v>
      </c>
      <c r="F30" s="6">
        <v>95</v>
      </c>
      <c r="G30" s="4">
        <v>98.7</v>
      </c>
      <c r="H30" s="4">
        <v>96.6</v>
      </c>
      <c r="I30" s="4">
        <v>90.4</v>
      </c>
      <c r="J30" s="7">
        <v>380.7</v>
      </c>
      <c r="K30" s="8" t="s">
        <v>13</v>
      </c>
      <c r="L30" s="16">
        <v>40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5.75" x14ac:dyDescent="0.25">
      <c r="A31" s="4" t="s">
        <v>33</v>
      </c>
      <c r="B31" s="1" t="s">
        <v>105</v>
      </c>
      <c r="C31" s="11" t="s">
        <v>106</v>
      </c>
      <c r="D31" s="10">
        <v>2006</v>
      </c>
      <c r="E31" s="17" t="s">
        <v>20</v>
      </c>
      <c r="F31" s="6">
        <v>97</v>
      </c>
      <c r="G31" s="6">
        <v>93</v>
      </c>
      <c r="H31" s="6">
        <v>89.9</v>
      </c>
      <c r="I31" s="6">
        <v>94.5</v>
      </c>
      <c r="J31" s="7">
        <v>374.4</v>
      </c>
      <c r="K31" s="8" t="s">
        <v>13</v>
      </c>
      <c r="L31" s="16">
        <v>39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5.75" x14ac:dyDescent="0.25">
      <c r="A32" s="4" t="s">
        <v>36</v>
      </c>
      <c r="B32" s="1" t="s">
        <v>107</v>
      </c>
      <c r="C32" s="11" t="s">
        <v>108</v>
      </c>
      <c r="D32" s="10">
        <v>2005</v>
      </c>
      <c r="E32" s="11" t="s">
        <v>12</v>
      </c>
      <c r="F32" s="6">
        <v>90</v>
      </c>
      <c r="G32" s="6">
        <v>90</v>
      </c>
      <c r="H32" s="6">
        <v>88</v>
      </c>
      <c r="I32" s="6">
        <v>97.2</v>
      </c>
      <c r="J32" s="7">
        <v>365.2</v>
      </c>
      <c r="K32" s="8" t="s">
        <v>17</v>
      </c>
      <c r="L32" s="16">
        <v>38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5.75" x14ac:dyDescent="0.25">
      <c r="A33" s="4" t="s">
        <v>40</v>
      </c>
      <c r="B33" s="1" t="s">
        <v>109</v>
      </c>
      <c r="C33" s="11" t="s">
        <v>110</v>
      </c>
      <c r="D33" s="10">
        <v>2006</v>
      </c>
      <c r="E33" s="11" t="s">
        <v>16</v>
      </c>
      <c r="F33" s="6">
        <v>88</v>
      </c>
      <c r="G33" s="6">
        <v>88.2</v>
      </c>
      <c r="H33" s="6">
        <v>90.7</v>
      </c>
      <c r="I33" s="6">
        <v>92.8</v>
      </c>
      <c r="J33" s="7">
        <v>359.7</v>
      </c>
      <c r="K33" s="8" t="s">
        <v>17</v>
      </c>
      <c r="L33" s="16">
        <v>37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5.75" x14ac:dyDescent="0.25">
      <c r="A34" s="4" t="s">
        <v>43</v>
      </c>
      <c r="B34" s="1" t="s">
        <v>111</v>
      </c>
      <c r="C34" s="11" t="s">
        <v>112</v>
      </c>
      <c r="D34" s="10">
        <v>2006</v>
      </c>
      <c r="E34" s="11" t="s">
        <v>81</v>
      </c>
      <c r="F34" s="6">
        <v>88.8</v>
      </c>
      <c r="G34" s="6">
        <v>84.9</v>
      </c>
      <c r="H34" s="6">
        <v>91.5</v>
      </c>
      <c r="I34" s="6">
        <v>86.6</v>
      </c>
      <c r="J34" s="7">
        <v>351.8</v>
      </c>
      <c r="K34" s="8" t="s">
        <v>17</v>
      </c>
      <c r="L34" s="16">
        <v>36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5.75" x14ac:dyDescent="0.25">
      <c r="A35" s="4" t="s">
        <v>47</v>
      </c>
      <c r="B35" s="1" t="s">
        <v>113</v>
      </c>
      <c r="C35" s="11" t="s">
        <v>114</v>
      </c>
      <c r="D35" s="10">
        <v>2009</v>
      </c>
      <c r="E35" s="11" t="s">
        <v>81</v>
      </c>
      <c r="F35" s="6">
        <v>86.8</v>
      </c>
      <c r="G35" s="6">
        <v>84.7</v>
      </c>
      <c r="H35" s="6">
        <v>83.2</v>
      </c>
      <c r="I35" s="6">
        <v>84.5</v>
      </c>
      <c r="J35" s="7">
        <v>339.2</v>
      </c>
      <c r="K35" s="8"/>
      <c r="L35" s="16">
        <v>35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5.75" x14ac:dyDescent="0.25">
      <c r="A36" s="4" t="s">
        <v>51</v>
      </c>
      <c r="B36" s="1" t="s">
        <v>92</v>
      </c>
      <c r="C36" s="11" t="s">
        <v>115</v>
      </c>
      <c r="D36" s="10">
        <v>2007</v>
      </c>
      <c r="E36" s="11" t="s">
        <v>16</v>
      </c>
      <c r="F36" s="6">
        <v>88.9</v>
      </c>
      <c r="G36" s="6">
        <v>92.3</v>
      </c>
      <c r="H36" s="6">
        <v>76.599999999999994</v>
      </c>
      <c r="I36" s="6">
        <v>76.2</v>
      </c>
      <c r="J36" s="7">
        <v>334</v>
      </c>
      <c r="K36" s="8"/>
      <c r="L36" s="16">
        <v>34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5.75" x14ac:dyDescent="0.25">
      <c r="A37" s="4" t="s">
        <v>54</v>
      </c>
      <c r="B37" s="1" t="s">
        <v>116</v>
      </c>
      <c r="C37" s="11" t="s">
        <v>117</v>
      </c>
      <c r="D37" s="10">
        <v>2007</v>
      </c>
      <c r="E37" s="11" t="s">
        <v>50</v>
      </c>
      <c r="F37" s="6">
        <v>86.8</v>
      </c>
      <c r="G37" s="6">
        <v>82</v>
      </c>
      <c r="H37" s="6">
        <v>83</v>
      </c>
      <c r="I37" s="6">
        <v>76.7</v>
      </c>
      <c r="J37" s="7">
        <v>328.5</v>
      </c>
      <c r="K37" s="8"/>
      <c r="L37" s="16">
        <v>33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5.75" x14ac:dyDescent="0.25">
      <c r="A38" s="4" t="s">
        <v>58</v>
      </c>
      <c r="B38" s="1" t="s">
        <v>118</v>
      </c>
      <c r="C38" s="11" t="s">
        <v>119</v>
      </c>
      <c r="D38" s="10">
        <v>2009</v>
      </c>
      <c r="E38" s="11" t="s">
        <v>16</v>
      </c>
      <c r="F38" s="6">
        <v>85.9</v>
      </c>
      <c r="G38" s="6">
        <v>83</v>
      </c>
      <c r="H38" s="6">
        <v>70</v>
      </c>
      <c r="I38" s="6">
        <v>84.9</v>
      </c>
      <c r="J38" s="7">
        <v>323.8</v>
      </c>
      <c r="K38" s="8"/>
      <c r="L38" s="16">
        <v>32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5.75" x14ac:dyDescent="0.25">
      <c r="A39" s="4" t="s">
        <v>61</v>
      </c>
      <c r="B39" s="1" t="s">
        <v>120</v>
      </c>
      <c r="C39" s="11" t="s">
        <v>86</v>
      </c>
      <c r="D39" s="10">
        <v>2004</v>
      </c>
      <c r="E39" s="11" t="s">
        <v>50</v>
      </c>
      <c r="F39" s="6">
        <v>83.7</v>
      </c>
      <c r="G39" s="6">
        <v>67.7</v>
      </c>
      <c r="H39" s="6">
        <v>72.8</v>
      </c>
      <c r="I39" s="6">
        <v>73.900000000000006</v>
      </c>
      <c r="J39" s="7">
        <v>298.10000000000002</v>
      </c>
      <c r="K39" s="8"/>
      <c r="L39" s="16">
        <v>31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5.75" x14ac:dyDescent="0.25">
      <c r="A41" s="1"/>
      <c r="B41" s="2" t="s">
        <v>65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5.75" x14ac:dyDescent="0.25">
      <c r="A42" s="3" t="s">
        <v>2</v>
      </c>
      <c r="B42" s="3" t="s">
        <v>3</v>
      </c>
      <c r="C42" s="3" t="s">
        <v>4</v>
      </c>
      <c r="D42" s="3" t="s">
        <v>5</v>
      </c>
      <c r="E42" s="3" t="s">
        <v>6</v>
      </c>
      <c r="F42" s="66" t="s">
        <v>7</v>
      </c>
      <c r="G42" s="67"/>
      <c r="H42" s="67"/>
      <c r="I42" s="67"/>
      <c r="J42" s="3" t="s">
        <v>8</v>
      </c>
      <c r="K42" s="15" t="s">
        <v>406</v>
      </c>
      <c r="L42" s="4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5.75" x14ac:dyDescent="0.25">
      <c r="A43" s="5" t="s">
        <v>9</v>
      </c>
      <c r="B43" s="2" t="s">
        <v>66</v>
      </c>
      <c r="C43" s="9" t="s">
        <v>67</v>
      </c>
      <c r="D43" s="10">
        <v>1966</v>
      </c>
      <c r="E43" s="11" t="s">
        <v>46</v>
      </c>
      <c r="F43" s="6">
        <v>97</v>
      </c>
      <c r="G43" s="4">
        <v>99.1</v>
      </c>
      <c r="H43" s="4">
        <v>100.1</v>
      </c>
      <c r="I43" s="4">
        <v>100.1</v>
      </c>
      <c r="J43" s="7">
        <v>396.3</v>
      </c>
      <c r="K43" s="8" t="s">
        <v>9</v>
      </c>
      <c r="L43" s="16">
        <v>50</v>
      </c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5.75" x14ac:dyDescent="0.25">
      <c r="A44" s="5" t="s">
        <v>13</v>
      </c>
      <c r="B44" s="2" t="s">
        <v>68</v>
      </c>
      <c r="C44" s="9" t="s">
        <v>53</v>
      </c>
      <c r="D44" s="10">
        <v>1976</v>
      </c>
      <c r="E44" s="11" t="s">
        <v>46</v>
      </c>
      <c r="F44" s="6">
        <v>97.9</v>
      </c>
      <c r="G44" s="6">
        <v>98.6</v>
      </c>
      <c r="H44" s="6">
        <v>97.2</v>
      </c>
      <c r="I44" s="6">
        <v>101.5</v>
      </c>
      <c r="J44" s="7">
        <v>395.2</v>
      </c>
      <c r="K44" s="8" t="s">
        <v>9</v>
      </c>
      <c r="L44" s="16">
        <v>47</v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5.75" x14ac:dyDescent="0.25">
      <c r="A45" s="5" t="s">
        <v>17</v>
      </c>
      <c r="B45" s="2" t="s">
        <v>69</v>
      </c>
      <c r="C45" s="9" t="s">
        <v>70</v>
      </c>
      <c r="D45" s="10">
        <v>1956</v>
      </c>
      <c r="E45" s="18" t="s">
        <v>12</v>
      </c>
      <c r="F45" s="6">
        <v>97.5</v>
      </c>
      <c r="G45" s="6">
        <v>95.9</v>
      </c>
      <c r="H45" s="6">
        <v>102.2</v>
      </c>
      <c r="I45" s="6">
        <v>97.2</v>
      </c>
      <c r="J45" s="7">
        <v>392.8</v>
      </c>
      <c r="K45" s="8" t="s">
        <v>9</v>
      </c>
      <c r="L45" s="16">
        <v>45</v>
      </c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5.75" x14ac:dyDescent="0.25">
      <c r="A46" s="4" t="s">
        <v>21</v>
      </c>
      <c r="B46" s="1" t="s">
        <v>71</v>
      </c>
      <c r="C46" s="11" t="s">
        <v>72</v>
      </c>
      <c r="D46" s="10">
        <v>1974</v>
      </c>
      <c r="E46" s="18" t="s">
        <v>12</v>
      </c>
      <c r="F46" s="6">
        <v>99</v>
      </c>
      <c r="G46" s="6">
        <v>99.3</v>
      </c>
      <c r="H46" s="6">
        <v>95.9</v>
      </c>
      <c r="I46" s="6">
        <v>97.6</v>
      </c>
      <c r="J46" s="7">
        <v>391.8</v>
      </c>
      <c r="K46" s="8" t="s">
        <v>13</v>
      </c>
      <c r="L46" s="16">
        <v>43</v>
      </c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5.75" x14ac:dyDescent="0.25">
      <c r="A47" s="4" t="s">
        <v>24</v>
      </c>
      <c r="B47" s="1" t="s">
        <v>73</v>
      </c>
      <c r="C47" s="11" t="s">
        <v>74</v>
      </c>
      <c r="D47" s="10">
        <v>1971</v>
      </c>
      <c r="E47" s="18" t="s">
        <v>20</v>
      </c>
      <c r="F47" s="6">
        <v>98.6</v>
      </c>
      <c r="G47" s="6">
        <v>97.9</v>
      </c>
      <c r="H47" s="6">
        <v>95.4</v>
      </c>
      <c r="I47" s="6">
        <v>98.2</v>
      </c>
      <c r="J47" s="7">
        <v>390.1</v>
      </c>
      <c r="K47" s="8" t="s">
        <v>13</v>
      </c>
      <c r="L47" s="16">
        <v>42</v>
      </c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5.75" x14ac:dyDescent="0.25">
      <c r="A48" s="4" t="s">
        <v>27</v>
      </c>
      <c r="B48" s="1" t="s">
        <v>75</v>
      </c>
      <c r="C48" s="11" t="s">
        <v>76</v>
      </c>
      <c r="D48" s="10">
        <v>1970</v>
      </c>
      <c r="E48" s="18" t="s">
        <v>16</v>
      </c>
      <c r="F48" s="6">
        <v>97.5</v>
      </c>
      <c r="G48" s="6">
        <v>94.8</v>
      </c>
      <c r="H48" s="6">
        <v>98.2</v>
      </c>
      <c r="I48" s="6">
        <v>94.5</v>
      </c>
      <c r="J48" s="7">
        <v>385</v>
      </c>
      <c r="K48" s="8" t="s">
        <v>13</v>
      </c>
      <c r="L48" s="16">
        <v>41</v>
      </c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5.75" x14ac:dyDescent="0.25">
      <c r="A49" s="4" t="s">
        <v>30</v>
      </c>
      <c r="B49" s="1" t="s">
        <v>77</v>
      </c>
      <c r="C49" s="11" t="s">
        <v>78</v>
      </c>
      <c r="D49" s="10">
        <v>1971</v>
      </c>
      <c r="E49" s="11" t="s">
        <v>46</v>
      </c>
      <c r="F49" s="6">
        <v>93.3</v>
      </c>
      <c r="G49" s="6">
        <v>88.3</v>
      </c>
      <c r="H49" s="6">
        <v>95.3</v>
      </c>
      <c r="I49" s="6">
        <v>96.1</v>
      </c>
      <c r="J49" s="7">
        <v>373</v>
      </c>
      <c r="K49" s="8" t="s">
        <v>13</v>
      </c>
      <c r="L49" s="16">
        <v>40</v>
      </c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5.75" x14ac:dyDescent="0.25">
      <c r="A50" s="4" t="s">
        <v>33</v>
      </c>
      <c r="B50" s="1" t="s">
        <v>79</v>
      </c>
      <c r="C50" s="11" t="s">
        <v>80</v>
      </c>
      <c r="D50" s="10">
        <v>1956</v>
      </c>
      <c r="E50" s="11" t="s">
        <v>81</v>
      </c>
      <c r="F50" s="6">
        <v>93.9</v>
      </c>
      <c r="G50" s="6">
        <v>90.9</v>
      </c>
      <c r="H50" s="6">
        <v>93.4</v>
      </c>
      <c r="I50" s="6">
        <v>93.6</v>
      </c>
      <c r="J50" s="7">
        <v>371.8</v>
      </c>
      <c r="K50" s="8" t="s">
        <v>17</v>
      </c>
      <c r="L50" s="16">
        <v>39</v>
      </c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5.75" x14ac:dyDescent="0.25">
      <c r="A51" s="4" t="s">
        <v>36</v>
      </c>
      <c r="B51" s="1" t="s">
        <v>82</v>
      </c>
      <c r="C51" s="11" t="s">
        <v>83</v>
      </c>
      <c r="D51" s="10">
        <v>1966</v>
      </c>
      <c r="E51" s="18" t="s">
        <v>39</v>
      </c>
      <c r="F51" s="6">
        <v>84.8</v>
      </c>
      <c r="G51" s="6">
        <v>88.4</v>
      </c>
      <c r="H51" s="6">
        <v>89.8</v>
      </c>
      <c r="I51" s="6">
        <v>94.8</v>
      </c>
      <c r="J51" s="7">
        <v>357.8</v>
      </c>
      <c r="K51" s="8" t="s">
        <v>17</v>
      </c>
      <c r="L51" s="16">
        <v>38</v>
      </c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5.75" x14ac:dyDescent="0.25">
      <c r="A52" s="4" t="s">
        <v>40</v>
      </c>
      <c r="B52" s="1" t="s">
        <v>84</v>
      </c>
      <c r="C52" s="11" t="s">
        <v>85</v>
      </c>
      <c r="D52" s="10">
        <v>1959</v>
      </c>
      <c r="E52" s="11" t="s">
        <v>64</v>
      </c>
      <c r="F52" s="6">
        <v>73.2</v>
      </c>
      <c r="G52" s="6">
        <v>62.6</v>
      </c>
      <c r="H52" s="6">
        <v>72.400000000000006</v>
      </c>
      <c r="I52" s="6">
        <v>69.2</v>
      </c>
      <c r="J52" s="7">
        <v>277.39999999999998</v>
      </c>
      <c r="K52" s="8"/>
      <c r="L52" s="16">
        <v>37</v>
      </c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5.75" x14ac:dyDescent="0.25">
      <c r="A53" s="4" t="s">
        <v>43</v>
      </c>
      <c r="B53" s="1" t="s">
        <v>84</v>
      </c>
      <c r="C53" s="11" t="s">
        <v>86</v>
      </c>
      <c r="D53" s="10">
        <v>1977</v>
      </c>
      <c r="E53" s="11" t="s">
        <v>50</v>
      </c>
      <c r="F53" s="6">
        <v>62.5</v>
      </c>
      <c r="G53" s="6">
        <v>68.7</v>
      </c>
      <c r="H53" s="6">
        <v>79.5</v>
      </c>
      <c r="I53" s="6">
        <v>63.8</v>
      </c>
      <c r="J53" s="7">
        <v>274.5</v>
      </c>
      <c r="K53" s="8"/>
      <c r="L53" s="16">
        <v>36</v>
      </c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5.75" x14ac:dyDescent="0.25">
      <c r="A54" s="4" t="s">
        <v>47</v>
      </c>
      <c r="B54" s="1" t="s">
        <v>87</v>
      </c>
      <c r="C54" s="11" t="s">
        <v>88</v>
      </c>
      <c r="D54" s="10">
        <v>1967</v>
      </c>
      <c r="E54" s="11" t="s">
        <v>50</v>
      </c>
      <c r="F54" s="6">
        <v>55.9</v>
      </c>
      <c r="G54" s="6">
        <v>67.900000000000006</v>
      </c>
      <c r="H54" s="6">
        <v>69.8</v>
      </c>
      <c r="I54" s="6">
        <v>67.400000000000006</v>
      </c>
      <c r="J54" s="7">
        <v>261</v>
      </c>
      <c r="K54" s="8"/>
      <c r="L54" s="16">
        <v>35</v>
      </c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5.75" x14ac:dyDescent="0.25">
      <c r="A55" s="4" t="s">
        <v>51</v>
      </c>
      <c r="B55" s="1" t="s">
        <v>89</v>
      </c>
      <c r="C55" s="11" t="s">
        <v>90</v>
      </c>
      <c r="D55" s="10">
        <v>1959</v>
      </c>
      <c r="E55" s="18" t="s">
        <v>57</v>
      </c>
      <c r="F55" s="6">
        <v>61.5</v>
      </c>
      <c r="G55" s="6">
        <v>78.2</v>
      </c>
      <c r="H55" s="6">
        <v>55.4</v>
      </c>
      <c r="I55" s="6">
        <v>61</v>
      </c>
      <c r="J55" s="7">
        <v>256.10000000000002</v>
      </c>
      <c r="K55" s="8"/>
      <c r="L55" s="16">
        <v>34</v>
      </c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</sheetData>
  <mergeCells count="4">
    <mergeCell ref="A1:K1"/>
    <mergeCell ref="F4:I4"/>
    <mergeCell ref="F42:I42"/>
    <mergeCell ref="F23:I23"/>
  </mergeCells>
  <phoneticPr fontId="16" type="noConversion"/>
  <pageMargins left="0.75" right="0.75" top="1" bottom="1" header="0.5" footer="0.5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98"/>
  <sheetViews>
    <sheetView zoomScaleNormal="100" workbookViewId="0">
      <selection sqref="A1:K1"/>
    </sheetView>
  </sheetViews>
  <sheetFormatPr defaultRowHeight="12.75" x14ac:dyDescent="0.2"/>
  <cols>
    <col min="1" max="1" width="4.75" customWidth="1"/>
    <col min="2" max="2" width="8.875" customWidth="1"/>
    <col min="3" max="3" width="13.75" customWidth="1"/>
    <col min="4" max="4" width="5.375" customWidth="1"/>
    <col min="5" max="5" width="10.625" customWidth="1"/>
    <col min="6" max="9" width="3.875" customWidth="1"/>
    <col min="10" max="10" width="4.5" customWidth="1"/>
    <col min="11" max="11" width="3.125" customWidth="1"/>
    <col min="12" max="12" width="3.375" customWidth="1"/>
    <col min="13" max="13" width="3.875" customWidth="1"/>
  </cols>
  <sheetData>
    <row r="1" spans="1:50" ht="20.25" x14ac:dyDescent="0.3">
      <c r="A1" s="64" t="s">
        <v>421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5.75" x14ac:dyDescent="0.25">
      <c r="A2" s="1"/>
      <c r="B2" s="1"/>
      <c r="C2" s="1"/>
      <c r="D2" s="1"/>
      <c r="E2" s="1"/>
      <c r="F2" s="1"/>
      <c r="G2" s="1"/>
      <c r="H2" s="1"/>
      <c r="I2" s="2" t="s">
        <v>0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5.75" x14ac:dyDescent="0.25">
      <c r="A3" s="1"/>
      <c r="B3" s="2" t="s">
        <v>188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5.75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66" t="s">
        <v>7</v>
      </c>
      <c r="G4" s="67"/>
      <c r="H4" s="67"/>
      <c r="I4" s="67"/>
      <c r="J4" s="3" t="s">
        <v>8</v>
      </c>
      <c r="K4" s="12" t="s">
        <v>405</v>
      </c>
      <c r="L4" s="15" t="s">
        <v>406</v>
      </c>
      <c r="M4" s="4"/>
      <c r="N4" s="4"/>
      <c r="O4" s="4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5.75" x14ac:dyDescent="0.25">
      <c r="A5" s="5" t="s">
        <v>9</v>
      </c>
      <c r="B5" s="2" t="s">
        <v>111</v>
      </c>
      <c r="C5" s="9" t="s">
        <v>189</v>
      </c>
      <c r="D5" s="10">
        <v>1981</v>
      </c>
      <c r="E5" s="18" t="s">
        <v>12</v>
      </c>
      <c r="F5" s="4">
        <v>95</v>
      </c>
      <c r="G5" s="4">
        <v>93</v>
      </c>
      <c r="H5" s="4">
        <v>93</v>
      </c>
      <c r="I5" s="4">
        <v>97</v>
      </c>
      <c r="J5" s="5">
        <v>378</v>
      </c>
      <c r="K5" s="12">
        <v>7</v>
      </c>
      <c r="L5" s="8" t="s">
        <v>9</v>
      </c>
      <c r="M5" s="16">
        <v>50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5.75" x14ac:dyDescent="0.25">
      <c r="A6" s="5" t="s">
        <v>13</v>
      </c>
      <c r="B6" s="2" t="s">
        <v>190</v>
      </c>
      <c r="C6" s="9" t="s">
        <v>191</v>
      </c>
      <c r="D6" s="10">
        <v>1990</v>
      </c>
      <c r="E6" s="18" t="s">
        <v>20</v>
      </c>
      <c r="F6" s="4">
        <v>92</v>
      </c>
      <c r="G6" s="4">
        <v>98</v>
      </c>
      <c r="H6" s="4">
        <v>89</v>
      </c>
      <c r="I6" s="4">
        <v>93</v>
      </c>
      <c r="J6" s="5">
        <v>372</v>
      </c>
      <c r="K6" s="12">
        <v>3</v>
      </c>
      <c r="L6" s="8" t="s">
        <v>9</v>
      </c>
      <c r="M6" s="16">
        <v>47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5.75" x14ac:dyDescent="0.25">
      <c r="A7" s="5" t="s">
        <v>17</v>
      </c>
      <c r="B7" s="2" t="s">
        <v>192</v>
      </c>
      <c r="C7" s="9" t="s">
        <v>193</v>
      </c>
      <c r="D7" s="10">
        <v>2001</v>
      </c>
      <c r="E7" s="18" t="s">
        <v>39</v>
      </c>
      <c r="F7" s="4">
        <v>91</v>
      </c>
      <c r="G7" s="4">
        <v>89</v>
      </c>
      <c r="H7" s="4">
        <v>92</v>
      </c>
      <c r="I7" s="4">
        <v>96</v>
      </c>
      <c r="J7" s="5">
        <v>368</v>
      </c>
      <c r="K7" s="12">
        <v>5</v>
      </c>
      <c r="L7" s="8" t="s">
        <v>13</v>
      </c>
      <c r="M7" s="16">
        <v>45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5.75" x14ac:dyDescent="0.25">
      <c r="A8" s="4" t="s">
        <v>21</v>
      </c>
      <c r="B8" s="1" t="s">
        <v>48</v>
      </c>
      <c r="C8" s="11" t="s">
        <v>49</v>
      </c>
      <c r="D8" s="10">
        <v>1985</v>
      </c>
      <c r="E8" s="11" t="s">
        <v>50</v>
      </c>
      <c r="F8" s="4">
        <v>93</v>
      </c>
      <c r="G8" s="4">
        <v>88</v>
      </c>
      <c r="H8" s="4">
        <v>95</v>
      </c>
      <c r="I8" s="4">
        <v>91</v>
      </c>
      <c r="J8" s="5">
        <v>367</v>
      </c>
      <c r="K8" s="12">
        <v>2</v>
      </c>
      <c r="L8" s="8" t="s">
        <v>13</v>
      </c>
      <c r="M8" s="16">
        <v>43</v>
      </c>
      <c r="N8" s="13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5.75" x14ac:dyDescent="0.25">
      <c r="A9" s="4" t="s">
        <v>24</v>
      </c>
      <c r="B9" s="1" t="s">
        <v>10</v>
      </c>
      <c r="C9" s="11" t="s">
        <v>194</v>
      </c>
      <c r="D9" s="10">
        <v>1990</v>
      </c>
      <c r="E9" s="18" t="s">
        <v>39</v>
      </c>
      <c r="F9" s="4">
        <v>86</v>
      </c>
      <c r="G9" s="4">
        <v>92</v>
      </c>
      <c r="H9" s="4">
        <v>94</v>
      </c>
      <c r="I9" s="4">
        <v>93</v>
      </c>
      <c r="J9" s="5">
        <v>365</v>
      </c>
      <c r="K9" s="12">
        <v>5</v>
      </c>
      <c r="L9" s="8" t="s">
        <v>13</v>
      </c>
      <c r="M9" s="16">
        <v>42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5.75" x14ac:dyDescent="0.25">
      <c r="A10" s="4" t="s">
        <v>27</v>
      </c>
      <c r="B10" s="1" t="s">
        <v>100</v>
      </c>
      <c r="C10" s="11" t="s">
        <v>195</v>
      </c>
      <c r="D10" s="10">
        <v>2002</v>
      </c>
      <c r="E10" s="18" t="s">
        <v>16</v>
      </c>
      <c r="F10" s="4">
        <v>92</v>
      </c>
      <c r="G10" s="4">
        <v>86</v>
      </c>
      <c r="H10" s="4">
        <v>85</v>
      </c>
      <c r="I10" s="4">
        <v>92</v>
      </c>
      <c r="J10" s="5">
        <v>355</v>
      </c>
      <c r="K10" s="12">
        <v>4</v>
      </c>
      <c r="L10" s="8" t="s">
        <v>13</v>
      </c>
      <c r="M10" s="16">
        <v>41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5.75" x14ac:dyDescent="0.25">
      <c r="A11" s="4" t="s">
        <v>30</v>
      </c>
      <c r="B11" s="1" t="s">
        <v>196</v>
      </c>
      <c r="C11" s="11" t="s">
        <v>197</v>
      </c>
      <c r="D11" s="10">
        <v>2000</v>
      </c>
      <c r="E11" s="18" t="s">
        <v>16</v>
      </c>
      <c r="F11" s="4">
        <v>87</v>
      </c>
      <c r="G11" s="4">
        <v>89</v>
      </c>
      <c r="H11" s="4">
        <v>92</v>
      </c>
      <c r="I11" s="4">
        <v>87</v>
      </c>
      <c r="J11" s="5">
        <v>355</v>
      </c>
      <c r="K11" s="12">
        <v>4</v>
      </c>
      <c r="L11" s="8" t="s">
        <v>13</v>
      </c>
      <c r="M11" s="16">
        <v>40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5.75" x14ac:dyDescent="0.25">
      <c r="A12" s="4" t="s">
        <v>33</v>
      </c>
      <c r="B12" s="1" t="s">
        <v>198</v>
      </c>
      <c r="C12" s="11" t="s">
        <v>199</v>
      </c>
      <c r="D12" s="10">
        <v>1982</v>
      </c>
      <c r="E12" s="11" t="s">
        <v>145</v>
      </c>
      <c r="F12" s="4">
        <v>88</v>
      </c>
      <c r="G12" s="4">
        <v>84</v>
      </c>
      <c r="H12" s="4">
        <v>88</v>
      </c>
      <c r="I12" s="4">
        <v>90</v>
      </c>
      <c r="J12" s="5">
        <v>350</v>
      </c>
      <c r="K12" s="12">
        <v>3</v>
      </c>
      <c r="L12" s="8" t="s">
        <v>13</v>
      </c>
      <c r="M12" s="16">
        <v>39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5.75" x14ac:dyDescent="0.25">
      <c r="A13" s="4" t="s">
        <v>36</v>
      </c>
      <c r="B13" s="1" t="s">
        <v>200</v>
      </c>
      <c r="C13" s="11" t="s">
        <v>201</v>
      </c>
      <c r="D13" s="10">
        <v>2003</v>
      </c>
      <c r="E13" s="18" t="s">
        <v>39</v>
      </c>
      <c r="F13" s="4">
        <v>88</v>
      </c>
      <c r="G13" s="4">
        <v>94</v>
      </c>
      <c r="H13" s="4">
        <v>90</v>
      </c>
      <c r="I13" s="4">
        <v>77</v>
      </c>
      <c r="J13" s="5">
        <v>349</v>
      </c>
      <c r="K13" s="12">
        <v>3</v>
      </c>
      <c r="L13" s="8" t="s">
        <v>13</v>
      </c>
      <c r="M13" s="16">
        <v>38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5.75" x14ac:dyDescent="0.25">
      <c r="A14" s="4" t="s">
        <v>40</v>
      </c>
      <c r="B14" s="1" t="s">
        <v>52</v>
      </c>
      <c r="C14" s="11" t="s">
        <v>202</v>
      </c>
      <c r="D14" s="10">
        <v>1986</v>
      </c>
      <c r="E14" s="17" t="s">
        <v>39</v>
      </c>
      <c r="F14" s="4">
        <v>84</v>
      </c>
      <c r="G14" s="4">
        <v>87</v>
      </c>
      <c r="H14" s="4">
        <v>92</v>
      </c>
      <c r="I14" s="4">
        <v>85</v>
      </c>
      <c r="J14" s="5">
        <v>348</v>
      </c>
      <c r="K14" s="12">
        <v>4</v>
      </c>
      <c r="L14" s="8" t="s">
        <v>13</v>
      </c>
      <c r="M14" s="16">
        <v>37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5.75" x14ac:dyDescent="0.25">
      <c r="A15" s="4" t="s">
        <v>43</v>
      </c>
      <c r="B15" s="1" t="s">
        <v>203</v>
      </c>
      <c r="C15" s="11" t="s">
        <v>204</v>
      </c>
      <c r="D15" s="10">
        <v>2003</v>
      </c>
      <c r="E15" s="11" t="s">
        <v>50</v>
      </c>
      <c r="F15" s="4">
        <v>88</v>
      </c>
      <c r="G15" s="4">
        <v>82</v>
      </c>
      <c r="H15" s="4">
        <v>89</v>
      </c>
      <c r="I15" s="4">
        <v>87</v>
      </c>
      <c r="J15" s="5">
        <v>346</v>
      </c>
      <c r="K15" s="12">
        <v>3</v>
      </c>
      <c r="L15" s="8" t="s">
        <v>13</v>
      </c>
      <c r="M15" s="16">
        <v>36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5.75" x14ac:dyDescent="0.25">
      <c r="A16" s="4" t="s">
        <v>47</v>
      </c>
      <c r="B16" s="1" t="s">
        <v>37</v>
      </c>
      <c r="C16" s="11" t="s">
        <v>205</v>
      </c>
      <c r="D16" s="10">
        <v>2003</v>
      </c>
      <c r="E16" s="11" t="s">
        <v>39</v>
      </c>
      <c r="F16" s="4">
        <v>87</v>
      </c>
      <c r="G16" s="4">
        <v>84</v>
      </c>
      <c r="H16" s="4">
        <v>89</v>
      </c>
      <c r="I16" s="4">
        <v>86</v>
      </c>
      <c r="J16" s="5">
        <v>346</v>
      </c>
      <c r="K16" s="12">
        <v>3</v>
      </c>
      <c r="L16" s="8" t="s">
        <v>13</v>
      </c>
      <c r="M16" s="16">
        <v>35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5.75" x14ac:dyDescent="0.25">
      <c r="A17" s="4" t="s">
        <v>51</v>
      </c>
      <c r="B17" s="1" t="s">
        <v>206</v>
      </c>
      <c r="C17" s="11" t="s">
        <v>207</v>
      </c>
      <c r="D17" s="10">
        <v>2003</v>
      </c>
      <c r="E17" s="11" t="s">
        <v>16</v>
      </c>
      <c r="F17" s="4">
        <v>90</v>
      </c>
      <c r="G17" s="4">
        <v>85</v>
      </c>
      <c r="H17" s="4">
        <v>84</v>
      </c>
      <c r="I17" s="4">
        <v>86</v>
      </c>
      <c r="J17" s="5">
        <v>345</v>
      </c>
      <c r="K17" s="12">
        <v>1</v>
      </c>
      <c r="L17" s="8" t="s">
        <v>13</v>
      </c>
      <c r="M17" s="16">
        <v>34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5.75" x14ac:dyDescent="0.25">
      <c r="A18" s="4" t="s">
        <v>54</v>
      </c>
      <c r="B18" s="1" t="s">
        <v>208</v>
      </c>
      <c r="C18" s="11" t="s">
        <v>209</v>
      </c>
      <c r="D18" s="10">
        <v>2003</v>
      </c>
      <c r="E18" s="11" t="s">
        <v>50</v>
      </c>
      <c r="F18" s="4">
        <v>87</v>
      </c>
      <c r="G18" s="4">
        <v>81</v>
      </c>
      <c r="H18" s="4">
        <v>79</v>
      </c>
      <c r="I18" s="4">
        <v>82</v>
      </c>
      <c r="J18" s="5">
        <v>329</v>
      </c>
      <c r="K18" s="12">
        <v>2</v>
      </c>
      <c r="L18" s="8" t="s">
        <v>17</v>
      </c>
      <c r="M18" s="16">
        <v>33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5.75" x14ac:dyDescent="0.25">
      <c r="A19" s="4" t="s">
        <v>58</v>
      </c>
      <c r="B19" s="1" t="s">
        <v>210</v>
      </c>
      <c r="C19" s="11" t="s">
        <v>211</v>
      </c>
      <c r="D19" s="10">
        <v>2000</v>
      </c>
      <c r="E19" s="11" t="s">
        <v>57</v>
      </c>
      <c r="F19" s="4">
        <v>85</v>
      </c>
      <c r="G19" s="4">
        <v>70</v>
      </c>
      <c r="H19" s="4">
        <v>74</v>
      </c>
      <c r="I19" s="4">
        <v>75</v>
      </c>
      <c r="J19" s="5">
        <v>304</v>
      </c>
      <c r="K19" s="12">
        <v>1</v>
      </c>
      <c r="L19" s="8"/>
      <c r="M19" s="16">
        <v>32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5.75" x14ac:dyDescent="0.25">
      <c r="A20" s="4" t="s">
        <v>61</v>
      </c>
      <c r="B20" s="1" t="s">
        <v>62</v>
      </c>
      <c r="C20" s="11" t="s">
        <v>63</v>
      </c>
      <c r="D20" s="10">
        <v>1980</v>
      </c>
      <c r="E20" s="11" t="s">
        <v>64</v>
      </c>
      <c r="F20" s="4">
        <v>68</v>
      </c>
      <c r="G20" s="4">
        <v>76</v>
      </c>
      <c r="H20" s="4">
        <v>81</v>
      </c>
      <c r="I20" s="4">
        <v>75</v>
      </c>
      <c r="J20" s="5">
        <v>300</v>
      </c>
      <c r="K20" s="12">
        <v>2</v>
      </c>
      <c r="L20" s="8"/>
      <c r="M20" s="16">
        <v>31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5.7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5.75" x14ac:dyDescent="0.25">
      <c r="A22" s="1"/>
      <c r="B22" s="2" t="s">
        <v>212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5.75" x14ac:dyDescent="0.25">
      <c r="A23" s="3" t="s">
        <v>2</v>
      </c>
      <c r="B23" s="3" t="s">
        <v>3</v>
      </c>
      <c r="C23" s="3" t="s">
        <v>4</v>
      </c>
      <c r="D23" s="3" t="s">
        <v>5</v>
      </c>
      <c r="E23" s="3" t="s">
        <v>6</v>
      </c>
      <c r="F23" s="66" t="s">
        <v>7</v>
      </c>
      <c r="G23" s="67"/>
      <c r="H23" s="67"/>
      <c r="I23" s="67"/>
      <c r="J23" s="3" t="s">
        <v>8</v>
      </c>
      <c r="K23" s="12" t="s">
        <v>405</v>
      </c>
      <c r="L23" s="15" t="s">
        <v>406</v>
      </c>
      <c r="M23" s="4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5.75" x14ac:dyDescent="0.25">
      <c r="A24" s="5" t="s">
        <v>9</v>
      </c>
      <c r="B24" s="2" t="s">
        <v>213</v>
      </c>
      <c r="C24" s="9" t="s">
        <v>214</v>
      </c>
      <c r="D24" s="10">
        <v>1973</v>
      </c>
      <c r="E24" s="18" t="s">
        <v>39</v>
      </c>
      <c r="F24" s="4">
        <v>93</v>
      </c>
      <c r="G24" s="4">
        <v>95</v>
      </c>
      <c r="H24" s="4">
        <v>90</v>
      </c>
      <c r="I24" s="4">
        <v>94</v>
      </c>
      <c r="J24" s="5">
        <v>372</v>
      </c>
      <c r="K24" s="12">
        <v>7</v>
      </c>
      <c r="L24" s="8" t="s">
        <v>9</v>
      </c>
      <c r="M24" s="16">
        <v>50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5.75" x14ac:dyDescent="0.25">
      <c r="A25" s="5" t="s">
        <v>13</v>
      </c>
      <c r="B25" s="2" t="s">
        <v>215</v>
      </c>
      <c r="C25" s="9" t="s">
        <v>216</v>
      </c>
      <c r="D25" s="10">
        <v>1972</v>
      </c>
      <c r="E25" s="11" t="s">
        <v>145</v>
      </c>
      <c r="F25" s="4">
        <v>95</v>
      </c>
      <c r="G25" s="4">
        <v>95</v>
      </c>
      <c r="H25" s="4">
        <v>91</v>
      </c>
      <c r="I25" s="4">
        <v>91</v>
      </c>
      <c r="J25" s="5">
        <v>372</v>
      </c>
      <c r="K25" s="12">
        <v>7</v>
      </c>
      <c r="L25" s="8" t="s">
        <v>9</v>
      </c>
      <c r="M25" s="16">
        <v>47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5.75" x14ac:dyDescent="0.25">
      <c r="A26" s="5" t="s">
        <v>17</v>
      </c>
      <c r="B26" s="2" t="s">
        <v>217</v>
      </c>
      <c r="C26" s="9" t="s">
        <v>218</v>
      </c>
      <c r="D26" s="10">
        <v>1960</v>
      </c>
      <c r="E26" s="18" t="s">
        <v>12</v>
      </c>
      <c r="F26" s="4">
        <v>87</v>
      </c>
      <c r="G26" s="4">
        <v>89</v>
      </c>
      <c r="H26" s="4">
        <v>96</v>
      </c>
      <c r="I26" s="4">
        <v>94</v>
      </c>
      <c r="J26" s="5">
        <v>366</v>
      </c>
      <c r="K26" s="12">
        <v>3</v>
      </c>
      <c r="L26" s="8" t="s">
        <v>13</v>
      </c>
      <c r="M26" s="16">
        <v>45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5.75" x14ac:dyDescent="0.25">
      <c r="A27" s="4" t="s">
        <v>21</v>
      </c>
      <c r="B27" s="1" t="s">
        <v>219</v>
      </c>
      <c r="C27" s="11" t="s">
        <v>220</v>
      </c>
      <c r="D27" s="10">
        <v>1964</v>
      </c>
      <c r="E27" s="18" t="s">
        <v>12</v>
      </c>
      <c r="F27" s="4">
        <v>82</v>
      </c>
      <c r="G27" s="4">
        <v>93</v>
      </c>
      <c r="H27" s="4">
        <v>98</v>
      </c>
      <c r="I27" s="4">
        <v>92</v>
      </c>
      <c r="J27" s="5">
        <v>365</v>
      </c>
      <c r="K27" s="12">
        <v>8</v>
      </c>
      <c r="L27" s="8" t="s">
        <v>13</v>
      </c>
      <c r="M27" s="16">
        <v>43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5.75" x14ac:dyDescent="0.25">
      <c r="A28" s="4" t="s">
        <v>24</v>
      </c>
      <c r="B28" s="1" t="s">
        <v>221</v>
      </c>
      <c r="C28" s="11" t="s">
        <v>222</v>
      </c>
      <c r="D28" s="10">
        <v>1970</v>
      </c>
      <c r="E28" s="11" t="s">
        <v>46</v>
      </c>
      <c r="F28" s="4">
        <v>93</v>
      </c>
      <c r="G28" s="4">
        <v>88</v>
      </c>
      <c r="H28" s="4">
        <v>91</v>
      </c>
      <c r="I28" s="4">
        <v>93</v>
      </c>
      <c r="J28" s="5">
        <v>365</v>
      </c>
      <c r="K28" s="12">
        <v>5</v>
      </c>
      <c r="L28" s="8" t="s">
        <v>13</v>
      </c>
      <c r="M28" s="16">
        <v>42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5.75" x14ac:dyDescent="0.25">
      <c r="A29" s="4" t="s">
        <v>27</v>
      </c>
      <c r="B29" s="1" t="s">
        <v>223</v>
      </c>
      <c r="C29" s="11" t="s">
        <v>224</v>
      </c>
      <c r="D29" s="10">
        <v>1966</v>
      </c>
      <c r="E29" s="18" t="s">
        <v>16</v>
      </c>
      <c r="F29" s="4">
        <v>87</v>
      </c>
      <c r="G29" s="4">
        <v>95</v>
      </c>
      <c r="H29" s="4">
        <v>90</v>
      </c>
      <c r="I29" s="4">
        <v>89</v>
      </c>
      <c r="J29" s="5">
        <v>361</v>
      </c>
      <c r="K29" s="12">
        <v>4</v>
      </c>
      <c r="L29" s="8" t="s">
        <v>13</v>
      </c>
      <c r="M29" s="16">
        <v>41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5.75" x14ac:dyDescent="0.25">
      <c r="A30" s="4" t="s">
        <v>30</v>
      </c>
      <c r="B30" s="1" t="s">
        <v>225</v>
      </c>
      <c r="C30" s="11" t="s">
        <v>226</v>
      </c>
      <c r="D30" s="10">
        <v>1952</v>
      </c>
      <c r="E30" s="17" t="s">
        <v>12</v>
      </c>
      <c r="F30" s="4">
        <v>85</v>
      </c>
      <c r="G30" s="4">
        <v>90</v>
      </c>
      <c r="H30" s="4">
        <v>94</v>
      </c>
      <c r="I30" s="4">
        <v>90</v>
      </c>
      <c r="J30" s="5">
        <v>359</v>
      </c>
      <c r="K30" s="12">
        <v>7</v>
      </c>
      <c r="L30" s="8" t="s">
        <v>13</v>
      </c>
      <c r="M30" s="16">
        <v>40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5.75" x14ac:dyDescent="0.25">
      <c r="A31" s="4" t="s">
        <v>33</v>
      </c>
      <c r="B31" s="1" t="s">
        <v>227</v>
      </c>
      <c r="C31" s="11" t="s">
        <v>228</v>
      </c>
      <c r="D31" s="10">
        <v>1961</v>
      </c>
      <c r="E31" s="18" t="s">
        <v>39</v>
      </c>
      <c r="F31" s="4">
        <v>87</v>
      </c>
      <c r="G31" s="4">
        <v>91</v>
      </c>
      <c r="H31" s="4">
        <v>93</v>
      </c>
      <c r="I31" s="4">
        <v>88</v>
      </c>
      <c r="J31" s="5">
        <v>359</v>
      </c>
      <c r="K31" s="12">
        <v>5</v>
      </c>
      <c r="L31" s="8" t="s">
        <v>13</v>
      </c>
      <c r="M31" s="16">
        <v>39</v>
      </c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5.75" x14ac:dyDescent="0.25">
      <c r="A32" s="4" t="s">
        <v>36</v>
      </c>
      <c r="B32" s="1" t="s">
        <v>229</v>
      </c>
      <c r="C32" s="11" t="s">
        <v>230</v>
      </c>
      <c r="D32" s="10">
        <v>1977</v>
      </c>
      <c r="E32" s="18" t="s">
        <v>39</v>
      </c>
      <c r="F32" s="4">
        <v>88</v>
      </c>
      <c r="G32" s="4">
        <v>86</v>
      </c>
      <c r="H32" s="4">
        <v>92</v>
      </c>
      <c r="I32" s="4">
        <v>88</v>
      </c>
      <c r="J32" s="5">
        <v>354</v>
      </c>
      <c r="K32" s="12">
        <v>4</v>
      </c>
      <c r="L32" s="8" t="s">
        <v>13</v>
      </c>
      <c r="M32" s="16">
        <v>38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5.75" x14ac:dyDescent="0.25">
      <c r="A33" s="4" t="s">
        <v>40</v>
      </c>
      <c r="B33" s="1" t="s">
        <v>71</v>
      </c>
      <c r="C33" s="11" t="s">
        <v>72</v>
      </c>
      <c r="D33" s="10">
        <v>1974</v>
      </c>
      <c r="E33" s="11" t="s">
        <v>12</v>
      </c>
      <c r="F33" s="4">
        <v>95</v>
      </c>
      <c r="G33" s="4">
        <v>84</v>
      </c>
      <c r="H33" s="4">
        <v>82</v>
      </c>
      <c r="I33" s="4">
        <v>88</v>
      </c>
      <c r="J33" s="5">
        <v>349</v>
      </c>
      <c r="K33" s="12">
        <v>0</v>
      </c>
      <c r="L33" s="8" t="s">
        <v>13</v>
      </c>
      <c r="M33" s="16">
        <v>37</v>
      </c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5.75" x14ac:dyDescent="0.25">
      <c r="A34" s="4" t="s">
        <v>43</v>
      </c>
      <c r="B34" s="1" t="s">
        <v>231</v>
      </c>
      <c r="C34" s="11" t="s">
        <v>232</v>
      </c>
      <c r="D34" s="10">
        <v>1974</v>
      </c>
      <c r="E34" s="11" t="s">
        <v>145</v>
      </c>
      <c r="F34" s="4">
        <v>82</v>
      </c>
      <c r="G34" s="4">
        <v>90</v>
      </c>
      <c r="H34" s="4">
        <v>89</v>
      </c>
      <c r="I34" s="4">
        <v>87</v>
      </c>
      <c r="J34" s="5">
        <v>348</v>
      </c>
      <c r="K34" s="12">
        <v>5</v>
      </c>
      <c r="L34" s="8" t="s">
        <v>13</v>
      </c>
      <c r="M34" s="16">
        <v>36</v>
      </c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5.75" x14ac:dyDescent="0.25">
      <c r="A35" s="4" t="s">
        <v>47</v>
      </c>
      <c r="B35" s="1" t="s">
        <v>233</v>
      </c>
      <c r="C35" s="11" t="s">
        <v>234</v>
      </c>
      <c r="D35" s="10">
        <v>1966</v>
      </c>
      <c r="E35" s="17" t="s">
        <v>20</v>
      </c>
      <c r="F35" s="4">
        <v>89</v>
      </c>
      <c r="G35" s="4">
        <v>82</v>
      </c>
      <c r="H35" s="4">
        <v>90</v>
      </c>
      <c r="I35" s="4">
        <v>86</v>
      </c>
      <c r="J35" s="5">
        <v>347</v>
      </c>
      <c r="K35" s="12">
        <v>2</v>
      </c>
      <c r="L35" s="8" t="s">
        <v>13</v>
      </c>
      <c r="M35" s="16">
        <v>35</v>
      </c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5.75" x14ac:dyDescent="0.25">
      <c r="A36" s="4" t="s">
        <v>51</v>
      </c>
      <c r="B36" s="1" t="s">
        <v>235</v>
      </c>
      <c r="C36" s="11" t="s">
        <v>236</v>
      </c>
      <c r="D36" s="10">
        <v>1974</v>
      </c>
      <c r="E36" s="11" t="s">
        <v>12</v>
      </c>
      <c r="F36" s="4">
        <v>84</v>
      </c>
      <c r="G36" s="4">
        <v>88</v>
      </c>
      <c r="H36" s="4">
        <v>87</v>
      </c>
      <c r="I36" s="4">
        <v>87</v>
      </c>
      <c r="J36" s="5">
        <v>346</v>
      </c>
      <c r="K36" s="12">
        <v>5</v>
      </c>
      <c r="L36" s="8" t="s">
        <v>13</v>
      </c>
      <c r="M36" s="16">
        <v>34</v>
      </c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5.75" x14ac:dyDescent="0.25">
      <c r="A37" s="4" t="s">
        <v>54</v>
      </c>
      <c r="B37" s="1" t="s">
        <v>89</v>
      </c>
      <c r="C37" s="11" t="s">
        <v>237</v>
      </c>
      <c r="D37" s="10">
        <v>1963</v>
      </c>
      <c r="E37" s="11" t="s">
        <v>145</v>
      </c>
      <c r="F37" s="4">
        <v>82</v>
      </c>
      <c r="G37" s="4">
        <v>89</v>
      </c>
      <c r="H37" s="4">
        <v>88</v>
      </c>
      <c r="I37" s="4">
        <v>87</v>
      </c>
      <c r="J37" s="5">
        <v>346</v>
      </c>
      <c r="K37" s="12">
        <v>3</v>
      </c>
      <c r="L37" s="8" t="s">
        <v>13</v>
      </c>
      <c r="M37" s="16">
        <v>33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5.75" x14ac:dyDescent="0.25">
      <c r="A38" s="4" t="s">
        <v>58</v>
      </c>
      <c r="B38" s="1" t="s">
        <v>238</v>
      </c>
      <c r="C38" s="11" t="s">
        <v>239</v>
      </c>
      <c r="D38" s="10">
        <v>1959</v>
      </c>
      <c r="E38" s="11" t="s">
        <v>145</v>
      </c>
      <c r="F38" s="4">
        <v>86</v>
      </c>
      <c r="G38" s="4">
        <v>87</v>
      </c>
      <c r="H38" s="4">
        <v>85</v>
      </c>
      <c r="I38" s="4">
        <v>86</v>
      </c>
      <c r="J38" s="5">
        <v>344</v>
      </c>
      <c r="K38" s="12">
        <v>1</v>
      </c>
      <c r="L38" s="8" t="s">
        <v>13</v>
      </c>
      <c r="M38" s="16">
        <v>32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5.75" x14ac:dyDescent="0.25">
      <c r="A39" s="4" t="s">
        <v>61</v>
      </c>
      <c r="B39" s="1" t="s">
        <v>240</v>
      </c>
      <c r="C39" s="11" t="s">
        <v>241</v>
      </c>
      <c r="D39" s="10">
        <v>1951</v>
      </c>
      <c r="E39" s="11" t="s">
        <v>50</v>
      </c>
      <c r="F39" s="4">
        <v>83</v>
      </c>
      <c r="G39" s="4">
        <v>83</v>
      </c>
      <c r="H39" s="4">
        <v>87</v>
      </c>
      <c r="I39" s="4">
        <v>75</v>
      </c>
      <c r="J39" s="5">
        <v>328</v>
      </c>
      <c r="K39" s="12">
        <v>3</v>
      </c>
      <c r="L39" s="8" t="s">
        <v>17</v>
      </c>
      <c r="M39" s="16">
        <v>31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5.75" x14ac:dyDescent="0.25">
      <c r="A40" s="4" t="s">
        <v>182</v>
      </c>
      <c r="B40" s="1" t="s">
        <v>79</v>
      </c>
      <c r="C40" s="11" t="s">
        <v>80</v>
      </c>
      <c r="D40" s="10">
        <v>1956</v>
      </c>
      <c r="E40" s="11" t="s">
        <v>81</v>
      </c>
      <c r="F40" s="4">
        <v>84</v>
      </c>
      <c r="G40" s="4">
        <v>75</v>
      </c>
      <c r="H40" s="4">
        <v>78</v>
      </c>
      <c r="I40" s="4">
        <v>87</v>
      </c>
      <c r="J40" s="5">
        <v>324</v>
      </c>
      <c r="K40" s="12">
        <v>4</v>
      </c>
      <c r="L40" s="8" t="s">
        <v>17</v>
      </c>
      <c r="M40" s="16">
        <v>30</v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5.75" x14ac:dyDescent="0.25">
      <c r="A41" s="4" t="s">
        <v>185</v>
      </c>
      <c r="B41" s="1" t="s">
        <v>242</v>
      </c>
      <c r="C41" s="11" t="s">
        <v>243</v>
      </c>
      <c r="D41" s="10">
        <v>1944</v>
      </c>
      <c r="E41" s="11" t="s">
        <v>145</v>
      </c>
      <c r="F41" s="4">
        <v>77</v>
      </c>
      <c r="G41" s="4">
        <v>75</v>
      </c>
      <c r="H41" s="4">
        <v>74</v>
      </c>
      <c r="I41" s="4">
        <v>80</v>
      </c>
      <c r="J41" s="5">
        <v>306</v>
      </c>
      <c r="K41" s="12">
        <v>4</v>
      </c>
      <c r="L41" s="8"/>
      <c r="M41" s="16">
        <v>29</v>
      </c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5.75" x14ac:dyDescent="0.25">
      <c r="A42" s="4" t="s">
        <v>244</v>
      </c>
      <c r="B42" s="1" t="s">
        <v>245</v>
      </c>
      <c r="C42" s="11" t="s">
        <v>246</v>
      </c>
      <c r="D42" s="10">
        <v>1964</v>
      </c>
      <c r="E42" s="11" t="s">
        <v>46</v>
      </c>
      <c r="F42" s="4">
        <v>58</v>
      </c>
      <c r="G42" s="4">
        <v>72</v>
      </c>
      <c r="H42" s="4">
        <v>74</v>
      </c>
      <c r="I42" s="4">
        <v>75</v>
      </c>
      <c r="J42" s="5">
        <v>279</v>
      </c>
      <c r="K42" s="12">
        <v>1</v>
      </c>
      <c r="L42" s="8"/>
      <c r="M42" s="16">
        <v>28</v>
      </c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5.75" x14ac:dyDescent="0.25">
      <c r="A43" s="4" t="s">
        <v>247</v>
      </c>
      <c r="B43" s="1" t="s">
        <v>248</v>
      </c>
      <c r="C43" s="11" t="s">
        <v>249</v>
      </c>
      <c r="D43" s="10">
        <v>1964</v>
      </c>
      <c r="E43" s="11" t="s">
        <v>81</v>
      </c>
      <c r="F43" s="4">
        <v>63</v>
      </c>
      <c r="G43" s="4">
        <v>67</v>
      </c>
      <c r="H43" s="4">
        <v>66</v>
      </c>
      <c r="I43" s="4">
        <v>70</v>
      </c>
      <c r="J43" s="5">
        <v>266</v>
      </c>
      <c r="K43" s="12">
        <v>2</v>
      </c>
      <c r="L43" s="8"/>
      <c r="M43" s="16">
        <v>27</v>
      </c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5.75" x14ac:dyDescent="0.25">
      <c r="A44" s="4" t="s">
        <v>250</v>
      </c>
      <c r="B44" s="1" t="s">
        <v>251</v>
      </c>
      <c r="C44" s="11" t="s">
        <v>252</v>
      </c>
      <c r="D44" s="10">
        <v>1947</v>
      </c>
      <c r="E44" s="11" t="s">
        <v>50</v>
      </c>
      <c r="F44" s="4">
        <v>55</v>
      </c>
      <c r="G44" s="4" t="s">
        <v>253</v>
      </c>
      <c r="H44" s="4" t="s">
        <v>253</v>
      </c>
      <c r="I44" s="4" t="s">
        <v>253</v>
      </c>
      <c r="J44" s="5">
        <v>55</v>
      </c>
      <c r="K44" s="12">
        <v>0</v>
      </c>
      <c r="L44" s="8"/>
      <c r="M44" s="16">
        <v>26</v>
      </c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</sheetData>
  <mergeCells count="3">
    <mergeCell ref="A1:K1"/>
    <mergeCell ref="F4:I4"/>
    <mergeCell ref="F23:I23"/>
  </mergeCells>
  <phoneticPr fontId="16" type="noConversion"/>
  <pageMargins left="0.75" right="0.75" top="1" bottom="1" header="0.5" footer="0.5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92"/>
  <sheetViews>
    <sheetView topLeftCell="A16" zoomScaleNormal="100" workbookViewId="0">
      <selection activeCell="M49" sqref="M49"/>
    </sheetView>
  </sheetViews>
  <sheetFormatPr defaultRowHeight="12.75" x14ac:dyDescent="0.2"/>
  <cols>
    <col min="1" max="1" width="4.75" customWidth="1"/>
    <col min="2" max="2" width="11.75" customWidth="1"/>
    <col min="3" max="3" width="15.125" customWidth="1"/>
    <col min="4" max="4" width="4.75" customWidth="1"/>
    <col min="5" max="5" width="10" customWidth="1"/>
    <col min="6" max="9" width="5.625" customWidth="1"/>
    <col min="10" max="10" width="6" customWidth="1"/>
    <col min="11" max="11" width="3.125" customWidth="1"/>
    <col min="12" max="12" width="3.625" customWidth="1"/>
  </cols>
  <sheetData>
    <row r="1" spans="1:50" ht="20.25" x14ac:dyDescent="0.3">
      <c r="A1" s="68" t="s">
        <v>421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5.75" x14ac:dyDescent="0.25">
      <c r="A2" s="1"/>
      <c r="B2" s="1"/>
      <c r="C2" s="1"/>
      <c r="D2" s="1"/>
      <c r="E2" s="1"/>
      <c r="F2" s="1"/>
      <c r="G2" s="1"/>
      <c r="H2" s="1"/>
      <c r="I2" s="2" t="s">
        <v>0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5.75" x14ac:dyDescent="0.25">
      <c r="A3" s="1"/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5.75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66" t="s">
        <v>7</v>
      </c>
      <c r="G4" s="67"/>
      <c r="H4" s="67"/>
      <c r="I4" s="67"/>
      <c r="J4" s="3" t="s">
        <v>8</v>
      </c>
      <c r="K4" s="15" t="s">
        <v>406</v>
      </c>
      <c r="L4" s="4"/>
      <c r="M4" s="4"/>
      <c r="N4" s="4"/>
      <c r="O4" s="4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5.75" x14ac:dyDescent="0.25">
      <c r="A5" s="5" t="s">
        <v>9</v>
      </c>
      <c r="B5" s="2" t="s">
        <v>122</v>
      </c>
      <c r="C5" s="9" t="s">
        <v>123</v>
      </c>
      <c r="D5" s="10">
        <v>2000</v>
      </c>
      <c r="E5" s="18" t="s">
        <v>20</v>
      </c>
      <c r="F5" s="4">
        <v>99.9</v>
      </c>
      <c r="G5" s="4">
        <v>102.9</v>
      </c>
      <c r="H5" s="4">
        <v>103.2</v>
      </c>
      <c r="I5" s="4">
        <v>101.8</v>
      </c>
      <c r="J5" s="5">
        <v>407.8</v>
      </c>
      <c r="K5" s="8" t="s">
        <v>392</v>
      </c>
      <c r="L5" s="16">
        <v>50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5.75" x14ac:dyDescent="0.25">
      <c r="A6" s="5" t="s">
        <v>13</v>
      </c>
      <c r="B6" s="2" t="s">
        <v>124</v>
      </c>
      <c r="C6" s="9" t="s">
        <v>125</v>
      </c>
      <c r="D6" s="10">
        <v>2000</v>
      </c>
      <c r="E6" s="18" t="s">
        <v>12</v>
      </c>
      <c r="F6" s="4">
        <v>102.9</v>
      </c>
      <c r="G6" s="4">
        <v>100.4</v>
      </c>
      <c r="H6" s="4">
        <v>103.2</v>
      </c>
      <c r="I6" s="4">
        <v>100.9</v>
      </c>
      <c r="J6" s="5">
        <v>407.4</v>
      </c>
      <c r="K6" s="8" t="s">
        <v>392</v>
      </c>
      <c r="L6" s="16">
        <v>47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5.75" x14ac:dyDescent="0.25">
      <c r="A7" s="5" t="s">
        <v>17</v>
      </c>
      <c r="B7" s="2" t="s">
        <v>126</v>
      </c>
      <c r="C7" s="9" t="s">
        <v>127</v>
      </c>
      <c r="D7" s="10">
        <v>2003</v>
      </c>
      <c r="E7" s="18" t="s">
        <v>20</v>
      </c>
      <c r="F7" s="4">
        <v>101.6</v>
      </c>
      <c r="G7" s="4">
        <v>100.5</v>
      </c>
      <c r="H7" s="4">
        <v>102.3</v>
      </c>
      <c r="I7" s="4">
        <v>102.4</v>
      </c>
      <c r="J7" s="5">
        <v>406.8</v>
      </c>
      <c r="K7" s="8" t="s">
        <v>392</v>
      </c>
      <c r="L7" s="16">
        <v>45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5.75" x14ac:dyDescent="0.25">
      <c r="A8" s="4" t="s">
        <v>21</v>
      </c>
      <c r="B8" s="1" t="s">
        <v>128</v>
      </c>
      <c r="C8" s="11" t="s">
        <v>129</v>
      </c>
      <c r="D8" s="10">
        <v>1992</v>
      </c>
      <c r="E8" s="18" t="s">
        <v>39</v>
      </c>
      <c r="F8" s="4">
        <v>96.8</v>
      </c>
      <c r="G8" s="4">
        <v>101.1</v>
      </c>
      <c r="H8" s="4">
        <v>98.8</v>
      </c>
      <c r="I8" s="4">
        <v>100.1</v>
      </c>
      <c r="J8" s="5">
        <v>396.8</v>
      </c>
      <c r="K8" s="8" t="s">
        <v>9</v>
      </c>
      <c r="L8" s="16">
        <v>43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5.75" x14ac:dyDescent="0.25">
      <c r="A9" s="4" t="s">
        <v>24</v>
      </c>
      <c r="B9" s="1" t="s">
        <v>130</v>
      </c>
      <c r="C9" s="11" t="s">
        <v>131</v>
      </c>
      <c r="D9" s="10">
        <v>2003</v>
      </c>
      <c r="E9" s="18" t="s">
        <v>12</v>
      </c>
      <c r="F9" s="4">
        <v>100.1</v>
      </c>
      <c r="G9" s="4">
        <v>99.6</v>
      </c>
      <c r="H9" s="4">
        <v>94.2</v>
      </c>
      <c r="I9" s="4">
        <v>91.2</v>
      </c>
      <c r="J9" s="5">
        <v>385.1</v>
      </c>
      <c r="K9" s="8" t="s">
        <v>13</v>
      </c>
      <c r="L9" s="16">
        <v>42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5.75" x14ac:dyDescent="0.25">
      <c r="A10" s="4" t="s">
        <v>27</v>
      </c>
      <c r="B10" s="1" t="s">
        <v>132</v>
      </c>
      <c r="C10" s="11" t="s">
        <v>133</v>
      </c>
      <c r="D10" s="10">
        <v>1986</v>
      </c>
      <c r="E10" s="17" t="s">
        <v>12</v>
      </c>
      <c r="F10" s="4">
        <v>97.9</v>
      </c>
      <c r="G10" s="4">
        <v>93.9</v>
      </c>
      <c r="H10" s="4">
        <v>95.5</v>
      </c>
      <c r="I10" s="4">
        <v>95.6</v>
      </c>
      <c r="J10" s="5">
        <v>382.9</v>
      </c>
      <c r="K10" s="8" t="s">
        <v>13</v>
      </c>
      <c r="L10" s="16">
        <v>41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5.75" x14ac:dyDescent="0.25">
      <c r="A11" s="4" t="s">
        <v>30</v>
      </c>
      <c r="B11" s="1" t="s">
        <v>136</v>
      </c>
      <c r="C11" s="11" t="s">
        <v>137</v>
      </c>
      <c r="D11" s="10">
        <v>1986</v>
      </c>
      <c r="E11" s="11" t="s">
        <v>81</v>
      </c>
      <c r="F11" s="4">
        <v>93.7</v>
      </c>
      <c r="G11" s="4">
        <v>88.4</v>
      </c>
      <c r="H11" s="4">
        <v>86.1</v>
      </c>
      <c r="I11" s="4">
        <v>90.3</v>
      </c>
      <c r="J11" s="5">
        <v>358.5</v>
      </c>
      <c r="K11" s="8" t="s">
        <v>17</v>
      </c>
      <c r="L11" s="16">
        <v>40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5.75" x14ac:dyDescent="0.25">
      <c r="A12" s="4" t="s">
        <v>33</v>
      </c>
      <c r="B12" s="1" t="s">
        <v>138</v>
      </c>
      <c r="C12" s="11" t="s">
        <v>139</v>
      </c>
      <c r="D12" s="10">
        <v>1981</v>
      </c>
      <c r="E12" s="18" t="s">
        <v>57</v>
      </c>
      <c r="F12" s="4">
        <v>80.900000000000006</v>
      </c>
      <c r="G12" s="4">
        <v>85.1</v>
      </c>
      <c r="H12" s="4">
        <v>93.7</v>
      </c>
      <c r="I12" s="4">
        <v>84</v>
      </c>
      <c r="J12" s="5">
        <v>343.7</v>
      </c>
      <c r="K12" s="8"/>
      <c r="L12" s="16">
        <v>39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5.75" x14ac:dyDescent="0.25">
      <c r="A13" s="4"/>
      <c r="L13" s="16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5.7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5.75" x14ac:dyDescent="0.25">
      <c r="A15" s="1"/>
      <c r="B15" s="2" t="s">
        <v>150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5.75" x14ac:dyDescent="0.25">
      <c r="A16" s="3" t="s">
        <v>2</v>
      </c>
      <c r="B16" s="3" t="s">
        <v>3</v>
      </c>
      <c r="C16" s="3" t="s">
        <v>4</v>
      </c>
      <c r="D16" s="3" t="s">
        <v>5</v>
      </c>
      <c r="E16" s="3" t="s">
        <v>6</v>
      </c>
      <c r="F16" s="66" t="s">
        <v>7</v>
      </c>
      <c r="G16" s="67"/>
      <c r="H16" s="67"/>
      <c r="I16" s="67"/>
      <c r="J16" s="3" t="s">
        <v>8</v>
      </c>
      <c r="K16" s="15" t="s">
        <v>406</v>
      </c>
      <c r="L16" s="4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5.75" x14ac:dyDescent="0.25">
      <c r="A17" s="5" t="s">
        <v>9</v>
      </c>
      <c r="B17" s="2" t="s">
        <v>151</v>
      </c>
      <c r="C17" s="9" t="s">
        <v>152</v>
      </c>
      <c r="D17" s="10">
        <v>2004</v>
      </c>
      <c r="E17" s="18" t="s">
        <v>16</v>
      </c>
      <c r="F17" s="6">
        <v>101.7</v>
      </c>
      <c r="G17" s="6">
        <v>102.8</v>
      </c>
      <c r="H17" s="6">
        <v>105.5</v>
      </c>
      <c r="I17" s="6">
        <v>103.2</v>
      </c>
      <c r="J17" s="7">
        <v>413.2</v>
      </c>
      <c r="K17" s="8" t="s">
        <v>392</v>
      </c>
      <c r="L17" s="16">
        <v>50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5.75" x14ac:dyDescent="0.25">
      <c r="A18" s="5" t="s">
        <v>13</v>
      </c>
      <c r="B18" s="2" t="s">
        <v>153</v>
      </c>
      <c r="C18" s="9" t="s">
        <v>154</v>
      </c>
      <c r="D18" s="10">
        <v>2004</v>
      </c>
      <c r="E18" s="11" t="s">
        <v>145</v>
      </c>
      <c r="F18" s="6">
        <v>103</v>
      </c>
      <c r="G18" s="6">
        <v>102.1</v>
      </c>
      <c r="H18" s="6">
        <v>104.2</v>
      </c>
      <c r="I18" s="6">
        <v>102.2</v>
      </c>
      <c r="J18" s="7">
        <v>411.5</v>
      </c>
      <c r="K18" s="8" t="s">
        <v>392</v>
      </c>
      <c r="L18" s="16">
        <v>47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5.75" x14ac:dyDescent="0.25">
      <c r="A19" s="5" t="s">
        <v>17</v>
      </c>
      <c r="B19" s="2" t="s">
        <v>155</v>
      </c>
      <c r="C19" s="9" t="s">
        <v>156</v>
      </c>
      <c r="D19" s="10">
        <v>2007</v>
      </c>
      <c r="E19" s="18" t="s">
        <v>16</v>
      </c>
      <c r="F19" s="6">
        <v>102.9</v>
      </c>
      <c r="G19" s="6">
        <v>102.1</v>
      </c>
      <c r="H19" s="6">
        <v>102.8</v>
      </c>
      <c r="I19" s="6">
        <v>100.9</v>
      </c>
      <c r="J19" s="7">
        <v>408.7</v>
      </c>
      <c r="K19" s="8" t="s">
        <v>392</v>
      </c>
      <c r="L19" s="16">
        <v>45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5.75" x14ac:dyDescent="0.25">
      <c r="A20" s="4" t="s">
        <v>21</v>
      </c>
      <c r="B20" s="1" t="s">
        <v>157</v>
      </c>
      <c r="C20" s="11" t="s">
        <v>158</v>
      </c>
      <c r="D20" s="10">
        <v>2004</v>
      </c>
      <c r="E20" s="18" t="s">
        <v>20</v>
      </c>
      <c r="F20" s="6">
        <v>100.3</v>
      </c>
      <c r="G20" s="6">
        <v>100.7</v>
      </c>
      <c r="H20" s="6">
        <v>101.5</v>
      </c>
      <c r="I20" s="6">
        <v>101.9</v>
      </c>
      <c r="J20" s="7">
        <v>404.4</v>
      </c>
      <c r="K20" s="8" t="s">
        <v>392</v>
      </c>
      <c r="L20" s="16">
        <v>43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5.75" x14ac:dyDescent="0.25">
      <c r="A21" s="4" t="s">
        <v>24</v>
      </c>
      <c r="B21" s="1" t="s">
        <v>159</v>
      </c>
      <c r="C21" s="11" t="s">
        <v>160</v>
      </c>
      <c r="D21" s="10">
        <v>2006</v>
      </c>
      <c r="E21" s="18" t="s">
        <v>20</v>
      </c>
      <c r="F21" s="6">
        <v>101.3</v>
      </c>
      <c r="G21" s="6">
        <v>102.7</v>
      </c>
      <c r="H21" s="6">
        <v>101.4</v>
      </c>
      <c r="I21" s="6">
        <v>97.9</v>
      </c>
      <c r="J21" s="7">
        <v>403.3</v>
      </c>
      <c r="K21" s="8" t="s">
        <v>9</v>
      </c>
      <c r="L21" s="16">
        <v>42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5.75" x14ac:dyDescent="0.25">
      <c r="A22" s="4" t="s">
        <v>27</v>
      </c>
      <c r="B22" s="1" t="s">
        <v>161</v>
      </c>
      <c r="C22" s="11" t="s">
        <v>162</v>
      </c>
      <c r="D22" s="10">
        <v>2007</v>
      </c>
      <c r="E22" s="18" t="s">
        <v>16</v>
      </c>
      <c r="F22" s="6">
        <v>100.9</v>
      </c>
      <c r="G22" s="6">
        <v>103</v>
      </c>
      <c r="H22" s="6">
        <v>100.3</v>
      </c>
      <c r="I22" s="6">
        <v>97.6</v>
      </c>
      <c r="J22" s="7">
        <v>401.8</v>
      </c>
      <c r="K22" s="8" t="s">
        <v>9</v>
      </c>
      <c r="L22" s="16">
        <v>41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5.75" x14ac:dyDescent="0.25">
      <c r="A23" s="4" t="s">
        <v>30</v>
      </c>
      <c r="B23" s="1" t="s">
        <v>163</v>
      </c>
      <c r="C23" s="11" t="s">
        <v>164</v>
      </c>
      <c r="D23" s="10">
        <v>2004</v>
      </c>
      <c r="E23" s="17" t="s">
        <v>20</v>
      </c>
      <c r="F23" s="6">
        <v>99.8</v>
      </c>
      <c r="G23" s="6">
        <v>98.1</v>
      </c>
      <c r="H23" s="6">
        <v>102.6</v>
      </c>
      <c r="I23" s="6">
        <v>100.3</v>
      </c>
      <c r="J23" s="7">
        <v>400.8</v>
      </c>
      <c r="K23" s="8" t="s">
        <v>9</v>
      </c>
      <c r="L23" s="16">
        <v>40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5.75" x14ac:dyDescent="0.25">
      <c r="A24" s="4" t="s">
        <v>33</v>
      </c>
      <c r="B24" s="1" t="s">
        <v>165</v>
      </c>
      <c r="C24" s="11" t="s">
        <v>166</v>
      </c>
      <c r="D24" s="10">
        <v>2008</v>
      </c>
      <c r="E24" s="11" t="s">
        <v>16</v>
      </c>
      <c r="F24" s="6">
        <v>95.8</v>
      </c>
      <c r="G24" s="6">
        <v>102</v>
      </c>
      <c r="H24" s="6">
        <v>100.7</v>
      </c>
      <c r="I24" s="6">
        <v>99.7</v>
      </c>
      <c r="J24" s="7">
        <v>398.2</v>
      </c>
      <c r="K24" s="8" t="s">
        <v>9</v>
      </c>
      <c r="L24" s="16">
        <v>39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5.75" x14ac:dyDescent="0.25">
      <c r="A25" s="4" t="s">
        <v>36</v>
      </c>
      <c r="B25" s="1" t="s">
        <v>167</v>
      </c>
      <c r="C25" s="11" t="s">
        <v>168</v>
      </c>
      <c r="D25" s="10">
        <v>2007</v>
      </c>
      <c r="E25" s="11" t="s">
        <v>16</v>
      </c>
      <c r="F25" s="6">
        <v>96.7</v>
      </c>
      <c r="G25" s="6">
        <v>100.1</v>
      </c>
      <c r="H25" s="6">
        <v>97.7</v>
      </c>
      <c r="I25" s="6">
        <v>100.1</v>
      </c>
      <c r="J25" s="7">
        <v>394.6</v>
      </c>
      <c r="K25" s="8" t="s">
        <v>9</v>
      </c>
      <c r="L25" s="16">
        <v>38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5.75" x14ac:dyDescent="0.25">
      <c r="A26" s="4" t="s">
        <v>40</v>
      </c>
      <c r="B26" s="1" t="s">
        <v>169</v>
      </c>
      <c r="C26" s="11" t="s">
        <v>170</v>
      </c>
      <c r="D26" s="10">
        <v>2004</v>
      </c>
      <c r="E26" s="11" t="s">
        <v>81</v>
      </c>
      <c r="F26" s="6">
        <v>96.5</v>
      </c>
      <c r="G26" s="6">
        <v>95.4</v>
      </c>
      <c r="H26" s="6">
        <v>98.5</v>
      </c>
      <c r="I26" s="6">
        <v>97.3</v>
      </c>
      <c r="J26" s="7">
        <v>387.7</v>
      </c>
      <c r="K26" s="8" t="s">
        <v>9</v>
      </c>
      <c r="L26" s="16">
        <v>37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5.75" x14ac:dyDescent="0.25">
      <c r="A27" s="4" t="s">
        <v>43</v>
      </c>
      <c r="B27" s="1" t="s">
        <v>171</v>
      </c>
      <c r="C27" s="11" t="s">
        <v>172</v>
      </c>
      <c r="D27" s="10">
        <v>2007</v>
      </c>
      <c r="E27" s="11" t="s">
        <v>16</v>
      </c>
      <c r="F27" s="6">
        <v>98.8</v>
      </c>
      <c r="G27" s="6">
        <v>94.9</v>
      </c>
      <c r="H27" s="6">
        <v>97.3</v>
      </c>
      <c r="I27" s="6">
        <v>96.7</v>
      </c>
      <c r="J27" s="7">
        <v>387.7</v>
      </c>
      <c r="K27" s="8" t="s">
        <v>9</v>
      </c>
      <c r="L27" s="16">
        <v>36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5.75" x14ac:dyDescent="0.25">
      <c r="A28" s="4" t="s">
        <v>47</v>
      </c>
      <c r="B28" s="1" t="s">
        <v>173</v>
      </c>
      <c r="C28" s="11" t="s">
        <v>174</v>
      </c>
      <c r="D28" s="10">
        <v>2006</v>
      </c>
      <c r="E28" s="11" t="s">
        <v>16</v>
      </c>
      <c r="F28" s="6">
        <v>93.2</v>
      </c>
      <c r="G28" s="6">
        <v>94.8</v>
      </c>
      <c r="H28" s="6">
        <v>98.5</v>
      </c>
      <c r="I28" s="6">
        <v>99</v>
      </c>
      <c r="J28" s="7">
        <v>385.5</v>
      </c>
      <c r="K28" s="8" t="s">
        <v>13</v>
      </c>
      <c r="L28" s="16">
        <v>35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5.75" x14ac:dyDescent="0.25">
      <c r="A29" s="4" t="s">
        <v>51</v>
      </c>
      <c r="B29" s="1" t="s">
        <v>175</v>
      </c>
      <c r="C29" s="11" t="s">
        <v>176</v>
      </c>
      <c r="D29" s="10">
        <v>2007</v>
      </c>
      <c r="E29" s="11" t="s">
        <v>20</v>
      </c>
      <c r="F29" s="6">
        <v>98.1</v>
      </c>
      <c r="G29" s="6">
        <v>94.4</v>
      </c>
      <c r="H29" s="6">
        <v>95.1</v>
      </c>
      <c r="I29" s="6">
        <v>96.7</v>
      </c>
      <c r="J29" s="7">
        <v>384.3</v>
      </c>
      <c r="K29" s="8" t="s">
        <v>13</v>
      </c>
      <c r="L29" s="16">
        <v>34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5.75" x14ac:dyDescent="0.25">
      <c r="A30" s="4" t="s">
        <v>54</v>
      </c>
      <c r="B30" s="1" t="s">
        <v>177</v>
      </c>
      <c r="C30" s="11" t="s">
        <v>108</v>
      </c>
      <c r="D30" s="10">
        <v>2005</v>
      </c>
      <c r="E30" s="11" t="s">
        <v>12</v>
      </c>
      <c r="F30" s="6">
        <v>97.4</v>
      </c>
      <c r="G30" s="6">
        <v>96.7</v>
      </c>
      <c r="H30" s="6">
        <v>94.3</v>
      </c>
      <c r="I30" s="6">
        <v>95.9</v>
      </c>
      <c r="J30" s="7">
        <v>384.3</v>
      </c>
      <c r="K30" s="8" t="s">
        <v>13</v>
      </c>
      <c r="L30" s="16">
        <v>33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5.75" x14ac:dyDescent="0.25">
      <c r="A31" s="4" t="s">
        <v>58</v>
      </c>
      <c r="B31" s="1" t="s">
        <v>134</v>
      </c>
      <c r="C31" s="11" t="s">
        <v>135</v>
      </c>
      <c r="D31" s="10">
        <v>2009</v>
      </c>
      <c r="E31" s="17" t="s">
        <v>20</v>
      </c>
      <c r="F31" s="4">
        <v>95.5</v>
      </c>
      <c r="G31" s="4">
        <v>91.5</v>
      </c>
      <c r="H31" s="4">
        <v>92.5</v>
      </c>
      <c r="I31" s="4">
        <v>92.8</v>
      </c>
      <c r="J31" s="5">
        <v>372.3</v>
      </c>
      <c r="K31" s="8" t="s">
        <v>13</v>
      </c>
      <c r="L31" s="16">
        <v>32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5.75" x14ac:dyDescent="0.25">
      <c r="A32" s="4" t="s">
        <v>61</v>
      </c>
      <c r="B32" s="1" t="s">
        <v>178</v>
      </c>
      <c r="C32" s="11" t="s">
        <v>179</v>
      </c>
      <c r="D32" s="10">
        <v>2009</v>
      </c>
      <c r="E32" s="11" t="s">
        <v>16</v>
      </c>
      <c r="F32" s="6">
        <v>92.9</v>
      </c>
      <c r="G32" s="6">
        <v>91.5</v>
      </c>
      <c r="H32" s="6">
        <v>94.5</v>
      </c>
      <c r="I32" s="6">
        <v>90.2</v>
      </c>
      <c r="J32" s="7">
        <v>369.1</v>
      </c>
      <c r="K32" s="8" t="s">
        <v>17</v>
      </c>
      <c r="L32" s="16">
        <v>31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5.75" x14ac:dyDescent="0.25">
      <c r="A33" s="4" t="s">
        <v>182</v>
      </c>
      <c r="B33" s="1" t="s">
        <v>180</v>
      </c>
      <c r="C33" s="11" t="s">
        <v>181</v>
      </c>
      <c r="D33" s="10">
        <v>2009</v>
      </c>
      <c r="E33" s="11" t="s">
        <v>16</v>
      </c>
      <c r="F33" s="6">
        <v>91.8</v>
      </c>
      <c r="G33" s="6">
        <v>91.5</v>
      </c>
      <c r="H33" s="6">
        <v>82.5</v>
      </c>
      <c r="I33" s="6">
        <v>90.4</v>
      </c>
      <c r="J33" s="7">
        <v>356.2</v>
      </c>
      <c r="K33" s="8" t="s">
        <v>17</v>
      </c>
      <c r="L33" s="16">
        <v>30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5.75" x14ac:dyDescent="0.25">
      <c r="A34" s="4" t="s">
        <v>185</v>
      </c>
      <c r="B34" s="1" t="s">
        <v>183</v>
      </c>
      <c r="C34" s="11" t="s">
        <v>184</v>
      </c>
      <c r="D34" s="10">
        <v>2009</v>
      </c>
      <c r="E34" s="11" t="s">
        <v>20</v>
      </c>
      <c r="F34" s="6">
        <v>83.4</v>
      </c>
      <c r="G34" s="6">
        <v>80.099999999999994</v>
      </c>
      <c r="H34" s="6">
        <v>86.5</v>
      </c>
      <c r="I34" s="6">
        <v>79.5</v>
      </c>
      <c r="J34" s="7">
        <v>329.5</v>
      </c>
      <c r="K34" s="8"/>
      <c r="L34" s="16">
        <v>29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5.75" x14ac:dyDescent="0.25">
      <c r="A35" s="4" t="s">
        <v>244</v>
      </c>
      <c r="B35" s="1" t="s">
        <v>186</v>
      </c>
      <c r="C35" s="11" t="s">
        <v>187</v>
      </c>
      <c r="D35" s="10">
        <v>2005</v>
      </c>
      <c r="E35" s="11" t="s">
        <v>64</v>
      </c>
      <c r="F35" s="6">
        <v>61.7</v>
      </c>
      <c r="G35" s="6">
        <v>67.599999999999994</v>
      </c>
      <c r="H35" s="6">
        <v>65.5</v>
      </c>
      <c r="I35" s="6">
        <v>68.2</v>
      </c>
      <c r="J35" s="7">
        <v>263</v>
      </c>
      <c r="K35" s="8"/>
      <c r="L35" s="16">
        <v>28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5.75" x14ac:dyDescent="0.25">
      <c r="A37" s="1"/>
      <c r="B37" s="2" t="s">
        <v>140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5.75" x14ac:dyDescent="0.25">
      <c r="A38" s="3" t="s">
        <v>2</v>
      </c>
      <c r="B38" s="3" t="s">
        <v>3</v>
      </c>
      <c r="C38" s="3" t="s">
        <v>4</v>
      </c>
      <c r="D38" s="3" t="s">
        <v>5</v>
      </c>
      <c r="E38" s="3" t="s">
        <v>6</v>
      </c>
      <c r="F38" s="66" t="s">
        <v>7</v>
      </c>
      <c r="G38" s="67"/>
      <c r="H38" s="67"/>
      <c r="I38" s="67"/>
      <c r="J38" s="3" t="s">
        <v>8</v>
      </c>
      <c r="K38" s="15" t="s">
        <v>406</v>
      </c>
      <c r="L38" s="4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5.75" x14ac:dyDescent="0.25">
      <c r="A39" s="5" t="s">
        <v>9</v>
      </c>
      <c r="B39" s="2" t="s">
        <v>141</v>
      </c>
      <c r="C39" s="9" t="s">
        <v>142</v>
      </c>
      <c r="D39" s="10">
        <v>1968</v>
      </c>
      <c r="E39" s="18" t="s">
        <v>12</v>
      </c>
      <c r="F39" s="6">
        <v>103.3</v>
      </c>
      <c r="G39" s="6">
        <v>101.4</v>
      </c>
      <c r="H39" s="6">
        <v>101.7</v>
      </c>
      <c r="I39" s="6">
        <v>100.6</v>
      </c>
      <c r="J39" s="7">
        <v>407</v>
      </c>
      <c r="K39" s="8" t="s">
        <v>392</v>
      </c>
      <c r="L39" s="16">
        <v>50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5.75" x14ac:dyDescent="0.25">
      <c r="A40" s="5" t="s">
        <v>13</v>
      </c>
      <c r="B40" s="2" t="s">
        <v>143</v>
      </c>
      <c r="C40" s="9" t="s">
        <v>144</v>
      </c>
      <c r="D40" s="10">
        <v>1953</v>
      </c>
      <c r="E40" s="11" t="s">
        <v>145</v>
      </c>
      <c r="F40" s="6">
        <v>98.8</v>
      </c>
      <c r="G40" s="6">
        <v>98</v>
      </c>
      <c r="H40" s="6">
        <v>98.2</v>
      </c>
      <c r="I40" s="6">
        <v>99.2</v>
      </c>
      <c r="J40" s="7">
        <v>394.2</v>
      </c>
      <c r="K40" s="8" t="s">
        <v>9</v>
      </c>
      <c r="L40" s="16">
        <v>47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5.75" x14ac:dyDescent="0.25">
      <c r="A41" s="5" t="s">
        <v>17</v>
      </c>
      <c r="B41" s="2" t="s">
        <v>347</v>
      </c>
      <c r="C41" s="9" t="s">
        <v>437</v>
      </c>
      <c r="D41" s="10">
        <v>1969</v>
      </c>
      <c r="E41" s="18" t="s">
        <v>12</v>
      </c>
      <c r="F41" s="6">
        <v>88.1</v>
      </c>
      <c r="G41" s="6">
        <v>90.2</v>
      </c>
      <c r="H41" s="6">
        <v>92.3</v>
      </c>
      <c r="I41" s="6">
        <v>90.7</v>
      </c>
      <c r="J41" s="7">
        <v>361.3</v>
      </c>
      <c r="K41" s="10" t="s">
        <v>17</v>
      </c>
      <c r="L41" s="16">
        <v>45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5.75" x14ac:dyDescent="0.25">
      <c r="A42" s="4" t="s">
        <v>21</v>
      </c>
      <c r="B42" s="62" t="s">
        <v>146</v>
      </c>
      <c r="C42" s="63" t="s">
        <v>147</v>
      </c>
      <c r="D42" s="10">
        <v>1969</v>
      </c>
      <c r="E42" s="18" t="s">
        <v>57</v>
      </c>
      <c r="F42" s="6">
        <v>83.7</v>
      </c>
      <c r="G42" s="6">
        <v>88.8</v>
      </c>
      <c r="H42" s="6">
        <v>86.9</v>
      </c>
      <c r="I42" s="6">
        <v>85.2</v>
      </c>
      <c r="J42" s="7">
        <v>344.6</v>
      </c>
      <c r="K42" s="8"/>
      <c r="L42" s="16">
        <v>43</v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5.75" x14ac:dyDescent="0.25">
      <c r="A43" s="61" t="s">
        <v>24</v>
      </c>
      <c r="B43" s="1" t="s">
        <v>148</v>
      </c>
      <c r="C43" s="11" t="s">
        <v>149</v>
      </c>
      <c r="D43" s="10">
        <v>1973</v>
      </c>
      <c r="E43" s="11" t="s">
        <v>50</v>
      </c>
      <c r="F43" s="6">
        <v>76.5</v>
      </c>
      <c r="G43" s="6">
        <v>71.400000000000006</v>
      </c>
      <c r="H43" s="6">
        <v>67.5</v>
      </c>
      <c r="I43" s="6">
        <v>79.7</v>
      </c>
      <c r="J43" s="7">
        <v>295.10000000000002</v>
      </c>
      <c r="K43" s="8"/>
      <c r="L43" s="16">
        <v>42</v>
      </c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</sheetData>
  <mergeCells count="4">
    <mergeCell ref="A1:K1"/>
    <mergeCell ref="F4:I4"/>
    <mergeCell ref="F38:I38"/>
    <mergeCell ref="F16:I16"/>
  </mergeCells>
  <phoneticPr fontId="16" type="noConversion"/>
  <pageMargins left="0.75" right="0.75" top="1" bottom="1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99"/>
  <sheetViews>
    <sheetView zoomScaleNormal="100" workbookViewId="0">
      <selection sqref="A1:K1"/>
    </sheetView>
  </sheetViews>
  <sheetFormatPr defaultRowHeight="12.75" x14ac:dyDescent="0.2"/>
  <cols>
    <col min="1" max="1" width="4.75" customWidth="1"/>
    <col min="2" max="2" width="10.625" customWidth="1"/>
    <col min="3" max="3" width="15.125" customWidth="1"/>
    <col min="4" max="4" width="5" customWidth="1"/>
    <col min="5" max="5" width="10.75" customWidth="1"/>
    <col min="6" max="9" width="3.875" customWidth="1"/>
    <col min="10" max="10" width="5.375" customWidth="1"/>
    <col min="11" max="11" width="2.875" customWidth="1"/>
    <col min="12" max="13" width="3.375" customWidth="1"/>
  </cols>
  <sheetData>
    <row r="1" spans="1:50" ht="20.25" x14ac:dyDescent="0.3">
      <c r="A1" s="64" t="s">
        <v>421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5.75" x14ac:dyDescent="0.25">
      <c r="A2" s="1"/>
      <c r="B2" s="1"/>
      <c r="C2" s="1"/>
      <c r="D2" s="1"/>
      <c r="E2" s="1"/>
      <c r="F2" s="1"/>
      <c r="G2" s="1"/>
      <c r="H2" s="1"/>
      <c r="I2" s="2" t="s">
        <v>0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5.75" x14ac:dyDescent="0.25">
      <c r="A4" s="1"/>
      <c r="B4" s="2" t="s">
        <v>254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5.7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66" t="s">
        <v>7</v>
      </c>
      <c r="G5" s="67"/>
      <c r="H5" s="67"/>
      <c r="I5" s="67"/>
      <c r="J5" s="3" t="s">
        <v>8</v>
      </c>
      <c r="K5" s="12" t="s">
        <v>405</v>
      </c>
      <c r="L5" s="15" t="s">
        <v>406</v>
      </c>
      <c r="M5" s="4"/>
      <c r="N5" s="4"/>
      <c r="O5" s="4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5.75" x14ac:dyDescent="0.25">
      <c r="A6" s="5" t="s">
        <v>9</v>
      </c>
      <c r="B6" s="2" t="s">
        <v>103</v>
      </c>
      <c r="C6" s="9" t="s">
        <v>255</v>
      </c>
      <c r="D6" s="10">
        <v>2004</v>
      </c>
      <c r="E6" s="18" t="s">
        <v>16</v>
      </c>
      <c r="F6" s="4">
        <v>86</v>
      </c>
      <c r="G6" s="4">
        <v>89</v>
      </c>
      <c r="H6" s="4">
        <v>94</v>
      </c>
      <c r="I6" s="4">
        <v>93</v>
      </c>
      <c r="J6" s="5">
        <v>362</v>
      </c>
      <c r="K6" s="12">
        <v>3</v>
      </c>
      <c r="L6" s="8" t="s">
        <v>13</v>
      </c>
      <c r="M6" s="16">
        <v>50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5.75" x14ac:dyDescent="0.25">
      <c r="A7" s="5" t="s">
        <v>13</v>
      </c>
      <c r="B7" s="2" t="s">
        <v>256</v>
      </c>
      <c r="C7" s="9" t="s">
        <v>257</v>
      </c>
      <c r="D7" s="10">
        <v>2005</v>
      </c>
      <c r="E7" s="18" t="s">
        <v>39</v>
      </c>
      <c r="F7" s="4">
        <v>87</v>
      </c>
      <c r="G7" s="4">
        <v>88</v>
      </c>
      <c r="H7" s="4">
        <v>95</v>
      </c>
      <c r="I7" s="4">
        <v>89</v>
      </c>
      <c r="J7" s="5">
        <v>359</v>
      </c>
      <c r="K7" s="12">
        <v>9</v>
      </c>
      <c r="L7" s="8" t="s">
        <v>13</v>
      </c>
      <c r="M7" s="16">
        <v>47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5.75" x14ac:dyDescent="0.25">
      <c r="A8" s="5" t="s">
        <v>17</v>
      </c>
      <c r="B8" s="2" t="s">
        <v>258</v>
      </c>
      <c r="C8" s="9" t="s">
        <v>259</v>
      </c>
      <c r="D8" s="10">
        <v>2006</v>
      </c>
      <c r="E8" s="18" t="s">
        <v>57</v>
      </c>
      <c r="F8" s="4">
        <v>86</v>
      </c>
      <c r="G8" s="4">
        <v>87</v>
      </c>
      <c r="H8" s="4">
        <v>89</v>
      </c>
      <c r="I8" s="4">
        <v>91</v>
      </c>
      <c r="J8" s="5">
        <v>353</v>
      </c>
      <c r="K8" s="12">
        <v>4</v>
      </c>
      <c r="L8" s="8" t="s">
        <v>13</v>
      </c>
      <c r="M8" s="16">
        <v>45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5.75" x14ac:dyDescent="0.25">
      <c r="A9" s="4" t="s">
        <v>21</v>
      </c>
      <c r="B9" s="1" t="s">
        <v>196</v>
      </c>
      <c r="C9" s="11" t="s">
        <v>260</v>
      </c>
      <c r="D9" s="10">
        <v>2005</v>
      </c>
      <c r="E9" s="18" t="s">
        <v>16</v>
      </c>
      <c r="F9" s="4">
        <v>88</v>
      </c>
      <c r="G9" s="4">
        <v>91</v>
      </c>
      <c r="H9" s="4">
        <v>86</v>
      </c>
      <c r="I9" s="4">
        <v>80</v>
      </c>
      <c r="J9" s="5">
        <v>345</v>
      </c>
      <c r="K9" s="12">
        <v>4</v>
      </c>
      <c r="L9" s="8" t="s">
        <v>13</v>
      </c>
      <c r="M9" s="16">
        <v>43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5.75" x14ac:dyDescent="0.25">
      <c r="A10" s="4" t="s">
        <v>24</v>
      </c>
      <c r="B10" s="1" t="s">
        <v>261</v>
      </c>
      <c r="C10" s="11" t="s">
        <v>236</v>
      </c>
      <c r="D10" s="10">
        <v>2006</v>
      </c>
      <c r="E10" s="18" t="s">
        <v>12</v>
      </c>
      <c r="F10" s="4">
        <v>88</v>
      </c>
      <c r="G10" s="4">
        <v>84</v>
      </c>
      <c r="H10" s="4">
        <v>83</v>
      </c>
      <c r="I10" s="4">
        <v>88</v>
      </c>
      <c r="J10" s="5">
        <v>343</v>
      </c>
      <c r="K10" s="12">
        <v>4</v>
      </c>
      <c r="L10" s="8" t="s">
        <v>13</v>
      </c>
      <c r="M10" s="16">
        <v>42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5.75" x14ac:dyDescent="0.25">
      <c r="A11" s="4" t="s">
        <v>27</v>
      </c>
      <c r="B11" s="1" t="s">
        <v>262</v>
      </c>
      <c r="C11" s="11" t="s">
        <v>263</v>
      </c>
      <c r="D11" s="10">
        <v>2007</v>
      </c>
      <c r="E11" s="18" t="s">
        <v>57</v>
      </c>
      <c r="F11" s="4">
        <v>85</v>
      </c>
      <c r="G11" s="4">
        <v>85</v>
      </c>
      <c r="H11" s="4">
        <v>87</v>
      </c>
      <c r="I11" s="4">
        <v>79</v>
      </c>
      <c r="J11" s="5">
        <v>336</v>
      </c>
      <c r="K11" s="12">
        <v>1</v>
      </c>
      <c r="L11" s="8" t="s">
        <v>17</v>
      </c>
      <c r="M11" s="16">
        <v>41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5.75" x14ac:dyDescent="0.25">
      <c r="A12" s="4" t="s">
        <v>30</v>
      </c>
      <c r="B12" s="1" t="s">
        <v>264</v>
      </c>
      <c r="C12" s="11" t="s">
        <v>265</v>
      </c>
      <c r="D12" s="10">
        <v>2007</v>
      </c>
      <c r="E12" s="18" t="s">
        <v>57</v>
      </c>
      <c r="F12" s="4">
        <v>79</v>
      </c>
      <c r="G12" s="4">
        <v>90</v>
      </c>
      <c r="H12" s="4">
        <v>80</v>
      </c>
      <c r="I12" s="4">
        <v>86</v>
      </c>
      <c r="J12" s="5">
        <v>335</v>
      </c>
      <c r="K12" s="12">
        <v>3</v>
      </c>
      <c r="L12" s="8" t="s">
        <v>17</v>
      </c>
      <c r="M12" s="16">
        <v>40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5.75" x14ac:dyDescent="0.25">
      <c r="A13" s="4" t="s">
        <v>33</v>
      </c>
      <c r="B13" s="1" t="s">
        <v>266</v>
      </c>
      <c r="C13" s="11" t="s">
        <v>267</v>
      </c>
      <c r="D13" s="10">
        <v>2007</v>
      </c>
      <c r="E13" s="17" t="s">
        <v>20</v>
      </c>
      <c r="F13" s="4">
        <v>79</v>
      </c>
      <c r="G13" s="4">
        <v>87</v>
      </c>
      <c r="H13" s="4">
        <v>85</v>
      </c>
      <c r="I13" s="4">
        <v>84</v>
      </c>
      <c r="J13" s="5">
        <v>335</v>
      </c>
      <c r="K13" s="12">
        <v>2</v>
      </c>
      <c r="L13" s="8" t="s">
        <v>17</v>
      </c>
      <c r="M13" s="16">
        <v>39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5.75" x14ac:dyDescent="0.25">
      <c r="A14" s="4" t="s">
        <v>36</v>
      </c>
      <c r="B14" s="1" t="s">
        <v>268</v>
      </c>
      <c r="C14" s="11" t="s">
        <v>269</v>
      </c>
      <c r="D14" s="10">
        <v>2005</v>
      </c>
      <c r="E14" s="11" t="s">
        <v>16</v>
      </c>
      <c r="F14" s="4">
        <v>76</v>
      </c>
      <c r="G14" s="4">
        <v>81</v>
      </c>
      <c r="H14" s="4">
        <v>87</v>
      </c>
      <c r="I14" s="4">
        <v>86</v>
      </c>
      <c r="J14" s="5">
        <v>330</v>
      </c>
      <c r="K14" s="12">
        <v>3</v>
      </c>
      <c r="L14" s="8" t="s">
        <v>17</v>
      </c>
      <c r="M14" s="16">
        <v>38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5.75" x14ac:dyDescent="0.25">
      <c r="A15" s="4" t="s">
        <v>40</v>
      </c>
      <c r="B15" s="1" t="s">
        <v>270</v>
      </c>
      <c r="C15" s="11" t="s">
        <v>271</v>
      </c>
      <c r="D15" s="10">
        <v>2006</v>
      </c>
      <c r="E15" s="17" t="s">
        <v>12</v>
      </c>
      <c r="F15" s="4">
        <v>83</v>
      </c>
      <c r="G15" s="4">
        <v>82</v>
      </c>
      <c r="H15" s="4">
        <v>85</v>
      </c>
      <c r="I15" s="4">
        <v>79</v>
      </c>
      <c r="J15" s="5">
        <v>329</v>
      </c>
      <c r="K15" s="12">
        <v>2</v>
      </c>
      <c r="L15" s="8" t="s">
        <v>17</v>
      </c>
      <c r="M15" s="16">
        <v>37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5.75" x14ac:dyDescent="0.25">
      <c r="A16" s="4" t="s">
        <v>43</v>
      </c>
      <c r="B16" s="1" t="s">
        <v>219</v>
      </c>
      <c r="C16" s="11" t="s">
        <v>272</v>
      </c>
      <c r="D16" s="10">
        <v>2008</v>
      </c>
      <c r="E16" s="11" t="s">
        <v>16</v>
      </c>
      <c r="F16" s="4">
        <v>77</v>
      </c>
      <c r="G16" s="4">
        <v>83</v>
      </c>
      <c r="H16" s="4">
        <v>83</v>
      </c>
      <c r="I16" s="4">
        <v>83</v>
      </c>
      <c r="J16" s="5">
        <v>326</v>
      </c>
      <c r="K16" s="12">
        <v>3</v>
      </c>
      <c r="L16" s="8" t="s">
        <v>17</v>
      </c>
      <c r="M16" s="16">
        <v>36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5.75" x14ac:dyDescent="0.25">
      <c r="A17" s="4" t="s">
        <v>47</v>
      </c>
      <c r="B17" s="1" t="s">
        <v>118</v>
      </c>
      <c r="C17" s="11" t="s">
        <v>273</v>
      </c>
      <c r="D17" s="10">
        <v>2009</v>
      </c>
      <c r="E17" s="11" t="s">
        <v>16</v>
      </c>
      <c r="F17" s="4">
        <v>82</v>
      </c>
      <c r="G17" s="4">
        <v>87</v>
      </c>
      <c r="H17" s="4">
        <v>78</v>
      </c>
      <c r="I17" s="4">
        <v>79</v>
      </c>
      <c r="J17" s="5">
        <v>326</v>
      </c>
      <c r="K17" s="12">
        <v>1</v>
      </c>
      <c r="L17" s="8" t="s">
        <v>17</v>
      </c>
      <c r="M17" s="16">
        <v>35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5.75" x14ac:dyDescent="0.25">
      <c r="A18" s="4" t="s">
        <v>51</v>
      </c>
      <c r="B18" s="1" t="s">
        <v>274</v>
      </c>
      <c r="C18" s="11" t="s">
        <v>275</v>
      </c>
      <c r="D18" s="10">
        <v>2007</v>
      </c>
      <c r="E18" s="11" t="s">
        <v>16</v>
      </c>
      <c r="F18" s="4">
        <v>82</v>
      </c>
      <c r="G18" s="4">
        <v>83</v>
      </c>
      <c r="H18" s="4">
        <v>76</v>
      </c>
      <c r="I18" s="4">
        <v>80</v>
      </c>
      <c r="J18" s="5">
        <v>321</v>
      </c>
      <c r="K18" s="12">
        <v>2</v>
      </c>
      <c r="L18" s="8" t="s">
        <v>17</v>
      </c>
      <c r="M18" s="16">
        <v>34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5.75" x14ac:dyDescent="0.25">
      <c r="A19" s="4" t="s">
        <v>54</v>
      </c>
      <c r="B19" s="1" t="s">
        <v>276</v>
      </c>
      <c r="C19" s="11" t="s">
        <v>277</v>
      </c>
      <c r="D19" s="10">
        <v>2006</v>
      </c>
      <c r="E19" s="17" t="s">
        <v>39</v>
      </c>
      <c r="F19" s="4">
        <v>76</v>
      </c>
      <c r="G19" s="4">
        <v>82</v>
      </c>
      <c r="H19" s="4">
        <v>72</v>
      </c>
      <c r="I19" s="4">
        <v>87</v>
      </c>
      <c r="J19" s="5">
        <v>317</v>
      </c>
      <c r="K19" s="12">
        <v>1</v>
      </c>
      <c r="L19" s="8"/>
      <c r="M19" s="16">
        <v>33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5.75" x14ac:dyDescent="0.25">
      <c r="A20" s="4" t="s">
        <v>58</v>
      </c>
      <c r="B20" s="1" t="s">
        <v>278</v>
      </c>
      <c r="C20" s="11" t="s">
        <v>279</v>
      </c>
      <c r="D20" s="10">
        <v>2008</v>
      </c>
      <c r="E20" s="17" t="s">
        <v>39</v>
      </c>
      <c r="F20" s="4">
        <v>73</v>
      </c>
      <c r="G20" s="4">
        <v>72</v>
      </c>
      <c r="H20" s="4">
        <v>80</v>
      </c>
      <c r="I20" s="4">
        <v>89</v>
      </c>
      <c r="J20" s="5">
        <v>314</v>
      </c>
      <c r="K20" s="12">
        <v>2</v>
      </c>
      <c r="L20" s="8"/>
      <c r="M20" s="16">
        <v>32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5.75" x14ac:dyDescent="0.25">
      <c r="A21" s="4" t="s">
        <v>61</v>
      </c>
      <c r="B21" s="1" t="s">
        <v>280</v>
      </c>
      <c r="C21" s="11" t="s">
        <v>281</v>
      </c>
      <c r="D21" s="10">
        <v>2007</v>
      </c>
      <c r="E21" s="17" t="s">
        <v>39</v>
      </c>
      <c r="F21" s="4">
        <v>75</v>
      </c>
      <c r="G21" s="4">
        <v>82</v>
      </c>
      <c r="H21" s="4">
        <v>67</v>
      </c>
      <c r="I21" s="4">
        <v>83</v>
      </c>
      <c r="J21" s="5">
        <v>307</v>
      </c>
      <c r="K21" s="12">
        <v>0</v>
      </c>
      <c r="L21" s="8"/>
      <c r="M21" s="16">
        <v>31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5.75" x14ac:dyDescent="0.25">
      <c r="A22" s="4" t="s">
        <v>182</v>
      </c>
      <c r="B22" s="1" t="s">
        <v>282</v>
      </c>
      <c r="C22" s="11" t="s">
        <v>259</v>
      </c>
      <c r="D22" s="10">
        <v>2005</v>
      </c>
      <c r="E22" s="11" t="s">
        <v>57</v>
      </c>
      <c r="F22" s="4">
        <v>82</v>
      </c>
      <c r="G22" s="4">
        <v>74</v>
      </c>
      <c r="H22" s="4">
        <v>73</v>
      </c>
      <c r="I22" s="4">
        <v>77</v>
      </c>
      <c r="J22" s="5">
        <v>306</v>
      </c>
      <c r="K22" s="12">
        <v>0</v>
      </c>
      <c r="L22" s="8"/>
      <c r="M22" s="16">
        <v>30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5.75" x14ac:dyDescent="0.25">
      <c r="A23" s="4" t="s">
        <v>185</v>
      </c>
      <c r="B23" s="1" t="s">
        <v>206</v>
      </c>
      <c r="C23" s="11" t="s">
        <v>283</v>
      </c>
      <c r="D23" s="10">
        <v>2009</v>
      </c>
      <c r="E23" s="11" t="s">
        <v>16</v>
      </c>
      <c r="F23" s="4">
        <v>75</v>
      </c>
      <c r="G23" s="4">
        <v>77</v>
      </c>
      <c r="H23" s="4">
        <v>75</v>
      </c>
      <c r="I23" s="4">
        <v>77</v>
      </c>
      <c r="J23" s="5">
        <v>304</v>
      </c>
      <c r="K23" s="12">
        <v>0</v>
      </c>
      <c r="L23" s="8"/>
      <c r="M23" s="16">
        <v>29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5.75" x14ac:dyDescent="0.25">
      <c r="A24" s="4" t="s">
        <v>244</v>
      </c>
      <c r="B24" s="1" t="s">
        <v>118</v>
      </c>
      <c r="C24" s="11" t="s">
        <v>284</v>
      </c>
      <c r="D24" s="10">
        <v>2006</v>
      </c>
      <c r="E24" s="11" t="s">
        <v>16</v>
      </c>
      <c r="F24" s="4">
        <v>72</v>
      </c>
      <c r="G24" s="4">
        <v>82</v>
      </c>
      <c r="H24" s="4">
        <v>70</v>
      </c>
      <c r="I24" s="4">
        <v>76</v>
      </c>
      <c r="J24" s="5">
        <v>300</v>
      </c>
      <c r="K24" s="12">
        <v>0</v>
      </c>
      <c r="L24" s="8"/>
      <c r="M24" s="16">
        <v>28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5.75" x14ac:dyDescent="0.25">
      <c r="A25" s="4" t="s">
        <v>247</v>
      </c>
      <c r="B25" s="1" t="s">
        <v>285</v>
      </c>
      <c r="C25" s="11" t="s">
        <v>286</v>
      </c>
      <c r="D25" s="10">
        <v>2008</v>
      </c>
      <c r="E25" s="11" t="s">
        <v>57</v>
      </c>
      <c r="F25" s="4">
        <v>75</v>
      </c>
      <c r="G25" s="4">
        <v>71</v>
      </c>
      <c r="H25" s="4">
        <v>70</v>
      </c>
      <c r="I25" s="4">
        <v>71</v>
      </c>
      <c r="J25" s="5">
        <v>287</v>
      </c>
      <c r="K25" s="12">
        <v>0</v>
      </c>
      <c r="L25" s="8"/>
      <c r="M25" s="16">
        <v>27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5.75" x14ac:dyDescent="0.25">
      <c r="A26" s="4" t="s">
        <v>250</v>
      </c>
      <c r="B26" s="1" t="s">
        <v>100</v>
      </c>
      <c r="C26" s="11" t="s">
        <v>287</v>
      </c>
      <c r="D26" s="10">
        <v>2009</v>
      </c>
      <c r="E26" s="11" t="s">
        <v>16</v>
      </c>
      <c r="F26" s="4">
        <v>66</v>
      </c>
      <c r="G26" s="4">
        <v>70</v>
      </c>
      <c r="H26" s="4">
        <v>71</v>
      </c>
      <c r="I26" s="4">
        <v>77</v>
      </c>
      <c r="J26" s="5">
        <v>284</v>
      </c>
      <c r="K26" s="12">
        <v>0</v>
      </c>
      <c r="L26" s="8"/>
      <c r="M26" s="16">
        <v>26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5.75" x14ac:dyDescent="0.25">
      <c r="A27" s="4" t="s">
        <v>288</v>
      </c>
      <c r="B27" s="1" t="s">
        <v>289</v>
      </c>
      <c r="C27" s="11" t="s">
        <v>290</v>
      </c>
      <c r="D27" s="10">
        <v>2007</v>
      </c>
      <c r="E27" s="11" t="s">
        <v>16</v>
      </c>
      <c r="F27" s="4">
        <v>68</v>
      </c>
      <c r="G27" s="4">
        <v>65</v>
      </c>
      <c r="H27" s="4">
        <v>72</v>
      </c>
      <c r="I27" s="4">
        <v>78</v>
      </c>
      <c r="J27" s="5">
        <v>283</v>
      </c>
      <c r="K27" s="12">
        <v>0</v>
      </c>
      <c r="L27" s="8"/>
      <c r="M27" s="16">
        <v>25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5.75" x14ac:dyDescent="0.25">
      <c r="A28" s="4" t="s">
        <v>291</v>
      </c>
      <c r="B28" s="1" t="s">
        <v>292</v>
      </c>
      <c r="C28" s="11" t="s">
        <v>293</v>
      </c>
      <c r="D28" s="10">
        <v>2008</v>
      </c>
      <c r="E28" s="11" t="s">
        <v>294</v>
      </c>
      <c r="F28" s="4">
        <v>63</v>
      </c>
      <c r="G28" s="4">
        <v>66</v>
      </c>
      <c r="H28" s="4">
        <v>73</v>
      </c>
      <c r="I28" s="4">
        <v>58</v>
      </c>
      <c r="J28" s="5">
        <v>260</v>
      </c>
      <c r="K28" s="12">
        <v>1</v>
      </c>
      <c r="L28" s="8"/>
      <c r="M28" s="16">
        <v>24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5.75" x14ac:dyDescent="0.25">
      <c r="A29" s="4" t="s">
        <v>295</v>
      </c>
      <c r="B29" s="1" t="s">
        <v>296</v>
      </c>
      <c r="C29" s="11" t="s">
        <v>297</v>
      </c>
      <c r="D29" s="10">
        <v>2009</v>
      </c>
      <c r="E29" s="11" t="s">
        <v>46</v>
      </c>
      <c r="F29" s="4">
        <v>65</v>
      </c>
      <c r="G29" s="4">
        <v>66</v>
      </c>
      <c r="H29" s="4">
        <v>53</v>
      </c>
      <c r="I29" s="4">
        <v>62</v>
      </c>
      <c r="J29" s="5">
        <v>246</v>
      </c>
      <c r="K29" s="12">
        <v>0</v>
      </c>
      <c r="L29" s="1"/>
      <c r="M29" s="16">
        <v>23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5.75" x14ac:dyDescent="0.25">
      <c r="A30" s="4" t="s">
        <v>298</v>
      </c>
      <c r="B30" s="1" t="s">
        <v>299</v>
      </c>
      <c r="C30" s="11" t="s">
        <v>300</v>
      </c>
      <c r="D30" s="10">
        <v>2008</v>
      </c>
      <c r="E30" s="11" t="s">
        <v>294</v>
      </c>
      <c r="F30" s="4">
        <v>60</v>
      </c>
      <c r="G30" s="4">
        <v>42</v>
      </c>
      <c r="H30" s="4">
        <v>68</v>
      </c>
      <c r="I30" s="4">
        <v>56</v>
      </c>
      <c r="J30" s="5">
        <v>226</v>
      </c>
      <c r="K30" s="12">
        <v>0</v>
      </c>
      <c r="L30" s="1"/>
      <c r="M30" s="16">
        <v>22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5.75" x14ac:dyDescent="0.25">
      <c r="A31" s="4" t="s">
        <v>301</v>
      </c>
      <c r="B31" s="1" t="s">
        <v>302</v>
      </c>
      <c r="C31" s="11" t="s">
        <v>303</v>
      </c>
      <c r="D31" s="10">
        <v>2005</v>
      </c>
      <c r="E31" s="11" t="s">
        <v>294</v>
      </c>
      <c r="F31" s="4">
        <v>55</v>
      </c>
      <c r="G31" s="4">
        <v>53</v>
      </c>
      <c r="H31" s="4">
        <v>51</v>
      </c>
      <c r="I31" s="4">
        <v>47</v>
      </c>
      <c r="J31" s="5">
        <v>206</v>
      </c>
      <c r="K31" s="12">
        <v>0</v>
      </c>
      <c r="L31" s="1"/>
      <c r="M31" s="16">
        <v>21</v>
      </c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5.7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5.7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</sheetData>
  <mergeCells count="2">
    <mergeCell ref="A1:K1"/>
    <mergeCell ref="F5:I5"/>
  </mergeCells>
  <phoneticPr fontId="16" type="noConversion"/>
  <pageMargins left="0.75" right="0.75" top="1" bottom="1" header="0.5" footer="0.5"/>
  <pageSetup paperSize="9" scale="9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98"/>
  <sheetViews>
    <sheetView zoomScaleNormal="100" workbookViewId="0">
      <selection sqref="A1:K1"/>
    </sheetView>
  </sheetViews>
  <sheetFormatPr defaultRowHeight="12.75" x14ac:dyDescent="0.2"/>
  <cols>
    <col min="1" max="1" width="4.75" customWidth="1"/>
    <col min="2" max="2" width="11.75" customWidth="1"/>
    <col min="3" max="3" width="20.625" customWidth="1"/>
    <col min="4" max="4" width="4.75" customWidth="1"/>
    <col min="5" max="5" width="10.75" customWidth="1"/>
    <col min="6" max="9" width="3.875" customWidth="1"/>
    <col min="10" max="10" width="4.625" customWidth="1"/>
    <col min="11" max="11" width="3.25" customWidth="1"/>
    <col min="12" max="12" width="3.875" customWidth="1"/>
    <col min="13" max="13" width="3.625" customWidth="1"/>
  </cols>
  <sheetData>
    <row r="1" spans="1:50" ht="20.25" x14ac:dyDescent="0.3">
      <c r="A1" s="64" t="s">
        <v>421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5.75" x14ac:dyDescent="0.25">
      <c r="A2" s="1"/>
      <c r="B2" s="1"/>
      <c r="C2" s="1"/>
      <c r="D2" s="1"/>
      <c r="E2" s="1"/>
      <c r="F2" s="1"/>
      <c r="G2" s="1"/>
      <c r="H2" s="1"/>
      <c r="I2" s="2" t="s">
        <v>0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5.75" x14ac:dyDescent="0.25">
      <c r="A3" s="1"/>
      <c r="B3" s="2" t="s">
        <v>304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5.75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66" t="s">
        <v>7</v>
      </c>
      <c r="G4" s="67"/>
      <c r="H4" s="67"/>
      <c r="I4" s="67"/>
      <c r="J4" s="3" t="s">
        <v>8</v>
      </c>
      <c r="K4" s="12" t="s">
        <v>405</v>
      </c>
      <c r="L4" s="15" t="s">
        <v>406</v>
      </c>
      <c r="M4" s="4"/>
      <c r="N4" s="4"/>
      <c r="O4" s="4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5.75" x14ac:dyDescent="0.25">
      <c r="A5" s="5" t="s">
        <v>9</v>
      </c>
      <c r="B5" s="2" t="s">
        <v>305</v>
      </c>
      <c r="C5" s="9" t="s">
        <v>306</v>
      </c>
      <c r="D5" s="10">
        <v>1987</v>
      </c>
      <c r="E5" s="18" t="s">
        <v>16</v>
      </c>
      <c r="F5" s="4">
        <v>90</v>
      </c>
      <c r="G5" s="4">
        <v>96</v>
      </c>
      <c r="H5" s="4">
        <v>94</v>
      </c>
      <c r="I5" s="4">
        <v>93</v>
      </c>
      <c r="J5" s="5">
        <v>373</v>
      </c>
      <c r="K5" s="12">
        <v>9</v>
      </c>
      <c r="L5" s="8" t="s">
        <v>9</v>
      </c>
      <c r="M5" s="16">
        <v>50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5.75" x14ac:dyDescent="0.25">
      <c r="A6" s="5" t="s">
        <v>13</v>
      </c>
      <c r="B6" s="2" t="s">
        <v>307</v>
      </c>
      <c r="C6" s="9" t="s">
        <v>308</v>
      </c>
      <c r="D6" s="10">
        <v>1985</v>
      </c>
      <c r="E6" s="18" t="s">
        <v>12</v>
      </c>
      <c r="F6" s="4">
        <v>89</v>
      </c>
      <c r="G6" s="4">
        <v>96</v>
      </c>
      <c r="H6" s="4">
        <v>93</v>
      </c>
      <c r="I6" s="4">
        <v>95</v>
      </c>
      <c r="J6" s="5">
        <v>373</v>
      </c>
      <c r="K6" s="12">
        <v>4</v>
      </c>
      <c r="L6" s="8" t="s">
        <v>9</v>
      </c>
      <c r="M6" s="16">
        <v>47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5.75" x14ac:dyDescent="0.25">
      <c r="A7" s="5" t="s">
        <v>17</v>
      </c>
      <c r="B7" s="2" t="s">
        <v>309</v>
      </c>
      <c r="C7" s="9" t="s">
        <v>310</v>
      </c>
      <c r="D7" s="10">
        <v>2000</v>
      </c>
      <c r="E7" s="18" t="s">
        <v>20</v>
      </c>
      <c r="F7" s="4">
        <v>88</v>
      </c>
      <c r="G7" s="4">
        <v>93</v>
      </c>
      <c r="H7" s="4">
        <v>90</v>
      </c>
      <c r="I7" s="4">
        <v>93</v>
      </c>
      <c r="J7" s="5">
        <v>364</v>
      </c>
      <c r="K7" s="12">
        <v>5</v>
      </c>
      <c r="L7" s="8" t="s">
        <v>9</v>
      </c>
      <c r="M7" s="16">
        <v>45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5.75" x14ac:dyDescent="0.25">
      <c r="A8" s="4" t="s">
        <v>21</v>
      </c>
      <c r="B8" s="1" t="s">
        <v>311</v>
      </c>
      <c r="C8" s="11" t="s">
        <v>312</v>
      </c>
      <c r="D8" s="10">
        <v>2001</v>
      </c>
      <c r="E8" s="18" t="s">
        <v>57</v>
      </c>
      <c r="F8" s="4">
        <v>91</v>
      </c>
      <c r="G8" s="4">
        <v>95</v>
      </c>
      <c r="H8" s="4">
        <v>88</v>
      </c>
      <c r="I8" s="4">
        <v>88</v>
      </c>
      <c r="J8" s="5">
        <v>362</v>
      </c>
      <c r="K8" s="12">
        <v>6</v>
      </c>
      <c r="L8" s="8" t="s">
        <v>9</v>
      </c>
      <c r="M8" s="16">
        <v>43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5.75" x14ac:dyDescent="0.25">
      <c r="A9" s="4" t="s">
        <v>24</v>
      </c>
      <c r="B9" s="1" t="s">
        <v>313</v>
      </c>
      <c r="C9" s="11" t="s">
        <v>314</v>
      </c>
      <c r="D9" s="10">
        <v>2003</v>
      </c>
      <c r="E9" s="18" t="s">
        <v>39</v>
      </c>
      <c r="F9" s="4">
        <v>92</v>
      </c>
      <c r="G9" s="4">
        <v>88</v>
      </c>
      <c r="H9" s="4">
        <v>88</v>
      </c>
      <c r="I9" s="4">
        <v>92</v>
      </c>
      <c r="J9" s="5">
        <v>360</v>
      </c>
      <c r="K9" s="12">
        <v>10</v>
      </c>
      <c r="L9" s="8" t="s">
        <v>9</v>
      </c>
      <c r="M9" s="16">
        <v>42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5.75" x14ac:dyDescent="0.25">
      <c r="A10" s="4" t="s">
        <v>27</v>
      </c>
      <c r="B10" s="1" t="s">
        <v>161</v>
      </c>
      <c r="C10" s="11" t="s">
        <v>315</v>
      </c>
      <c r="D10" s="10">
        <v>2002</v>
      </c>
      <c r="E10" s="18" t="s">
        <v>16</v>
      </c>
      <c r="F10" s="4">
        <v>94</v>
      </c>
      <c r="G10" s="4">
        <v>86</v>
      </c>
      <c r="H10" s="4">
        <v>88</v>
      </c>
      <c r="I10" s="4">
        <v>88</v>
      </c>
      <c r="J10" s="5">
        <v>356</v>
      </c>
      <c r="K10" s="12">
        <v>6</v>
      </c>
      <c r="L10" s="8" t="s">
        <v>13</v>
      </c>
      <c r="M10" s="16">
        <v>41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5.75" x14ac:dyDescent="0.25">
      <c r="A11" s="4" t="s">
        <v>30</v>
      </c>
      <c r="B11" s="1" t="s">
        <v>316</v>
      </c>
      <c r="C11" s="11" t="s">
        <v>317</v>
      </c>
      <c r="D11" s="10">
        <v>2001</v>
      </c>
      <c r="E11" s="18" t="s">
        <v>20</v>
      </c>
      <c r="F11" s="4">
        <v>90</v>
      </c>
      <c r="G11" s="4">
        <v>92</v>
      </c>
      <c r="H11" s="4">
        <v>88</v>
      </c>
      <c r="I11" s="4">
        <v>86</v>
      </c>
      <c r="J11" s="5">
        <v>356</v>
      </c>
      <c r="K11" s="12">
        <v>1</v>
      </c>
      <c r="L11" s="8" t="s">
        <v>13</v>
      </c>
      <c r="M11" s="16">
        <v>40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5.75" x14ac:dyDescent="0.25">
      <c r="A12" s="4" t="s">
        <v>33</v>
      </c>
      <c r="B12" s="1" t="s">
        <v>318</v>
      </c>
      <c r="C12" s="11" t="s">
        <v>319</v>
      </c>
      <c r="D12" s="10">
        <v>2003</v>
      </c>
      <c r="E12" s="18" t="s">
        <v>57</v>
      </c>
      <c r="F12" s="4">
        <v>88</v>
      </c>
      <c r="G12" s="4">
        <v>88</v>
      </c>
      <c r="H12" s="4">
        <v>87</v>
      </c>
      <c r="I12" s="4">
        <v>91</v>
      </c>
      <c r="J12" s="5">
        <v>354</v>
      </c>
      <c r="K12" s="12">
        <v>3</v>
      </c>
      <c r="L12" s="8" t="s">
        <v>13</v>
      </c>
      <c r="M12" s="16">
        <v>39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5.75" x14ac:dyDescent="0.25">
      <c r="A13" s="4" t="s">
        <v>36</v>
      </c>
      <c r="B13" s="1" t="s">
        <v>320</v>
      </c>
      <c r="C13" s="11" t="s">
        <v>199</v>
      </c>
      <c r="D13" s="10">
        <v>1982</v>
      </c>
      <c r="E13" s="11" t="s">
        <v>145</v>
      </c>
      <c r="F13" s="4">
        <v>84</v>
      </c>
      <c r="G13" s="4">
        <v>91</v>
      </c>
      <c r="H13" s="4">
        <v>87</v>
      </c>
      <c r="I13" s="4">
        <v>88</v>
      </c>
      <c r="J13" s="5">
        <v>350</v>
      </c>
      <c r="K13" s="12">
        <v>2</v>
      </c>
      <c r="L13" s="8" t="s">
        <v>13</v>
      </c>
      <c r="M13" s="16">
        <v>38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5.75" x14ac:dyDescent="0.25">
      <c r="A14" s="4" t="s">
        <v>40</v>
      </c>
      <c r="B14" s="1" t="s">
        <v>321</v>
      </c>
      <c r="C14" s="11" t="s">
        <v>322</v>
      </c>
      <c r="D14" s="10">
        <v>1980</v>
      </c>
      <c r="E14" s="17" t="s">
        <v>12</v>
      </c>
      <c r="F14" s="4">
        <v>85</v>
      </c>
      <c r="G14" s="4">
        <v>81</v>
      </c>
      <c r="H14" s="4">
        <v>89</v>
      </c>
      <c r="I14" s="4">
        <v>91</v>
      </c>
      <c r="J14" s="5">
        <v>346</v>
      </c>
      <c r="K14" s="12">
        <v>7</v>
      </c>
      <c r="L14" s="8" t="s">
        <v>13</v>
      </c>
      <c r="M14" s="16">
        <v>37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5.75" x14ac:dyDescent="0.25">
      <c r="A15" s="4" t="s">
        <v>43</v>
      </c>
      <c r="B15" s="1" t="s">
        <v>323</v>
      </c>
      <c r="C15" s="11" t="s">
        <v>201</v>
      </c>
      <c r="D15" s="10">
        <v>2001</v>
      </c>
      <c r="E15" s="17" t="s">
        <v>39</v>
      </c>
      <c r="F15" s="4">
        <v>85</v>
      </c>
      <c r="G15" s="4">
        <v>88</v>
      </c>
      <c r="H15" s="4">
        <v>78</v>
      </c>
      <c r="I15" s="4">
        <v>86</v>
      </c>
      <c r="J15" s="5">
        <v>337</v>
      </c>
      <c r="K15" s="12">
        <v>2</v>
      </c>
      <c r="L15" s="8" t="s">
        <v>13</v>
      </c>
      <c r="M15" s="16">
        <v>36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5.75" x14ac:dyDescent="0.25">
      <c r="A16" s="4" t="s">
        <v>47</v>
      </c>
      <c r="B16" s="1" t="s">
        <v>324</v>
      </c>
      <c r="C16" s="11" t="s">
        <v>325</v>
      </c>
      <c r="D16" s="10">
        <v>2003</v>
      </c>
      <c r="E16" s="11" t="s">
        <v>16</v>
      </c>
      <c r="F16" s="4">
        <v>84</v>
      </c>
      <c r="G16" s="4">
        <v>86</v>
      </c>
      <c r="H16" s="4">
        <v>85</v>
      </c>
      <c r="I16" s="4">
        <v>80</v>
      </c>
      <c r="J16" s="5">
        <v>335</v>
      </c>
      <c r="K16" s="12">
        <v>4</v>
      </c>
      <c r="L16" s="8" t="s">
        <v>13</v>
      </c>
      <c r="M16" s="16">
        <v>35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5.75" x14ac:dyDescent="0.25">
      <c r="A17" s="4" t="s">
        <v>51</v>
      </c>
      <c r="B17" s="1" t="s">
        <v>326</v>
      </c>
      <c r="C17" s="11" t="s">
        <v>327</v>
      </c>
      <c r="D17" s="10">
        <v>2003</v>
      </c>
      <c r="E17" s="18" t="s">
        <v>57</v>
      </c>
      <c r="F17" s="4">
        <v>87</v>
      </c>
      <c r="G17" s="4">
        <v>90</v>
      </c>
      <c r="H17" s="4">
        <v>82</v>
      </c>
      <c r="I17" s="4">
        <v>76</v>
      </c>
      <c r="J17" s="5">
        <v>335</v>
      </c>
      <c r="K17" s="12">
        <v>1</v>
      </c>
      <c r="L17" s="8" t="s">
        <v>13</v>
      </c>
      <c r="M17" s="16">
        <v>34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5.75" x14ac:dyDescent="0.25">
      <c r="A18" s="4" t="s">
        <v>54</v>
      </c>
      <c r="B18" s="1" t="s">
        <v>328</v>
      </c>
      <c r="C18" s="11" t="s">
        <v>329</v>
      </c>
      <c r="D18" s="10">
        <v>2001</v>
      </c>
      <c r="E18" s="11" t="s">
        <v>20</v>
      </c>
      <c r="F18" s="4">
        <v>81</v>
      </c>
      <c r="G18" s="4">
        <v>84</v>
      </c>
      <c r="H18" s="4">
        <v>83</v>
      </c>
      <c r="I18" s="4">
        <v>84</v>
      </c>
      <c r="J18" s="5">
        <v>332</v>
      </c>
      <c r="K18" s="12">
        <v>3</v>
      </c>
      <c r="L18" s="8" t="s">
        <v>17</v>
      </c>
      <c r="M18" s="16">
        <v>33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5.75" x14ac:dyDescent="0.25">
      <c r="A19" s="4" t="s">
        <v>58</v>
      </c>
      <c r="B19" s="1" t="s">
        <v>330</v>
      </c>
      <c r="C19" s="11" t="s">
        <v>228</v>
      </c>
      <c r="D19" s="10">
        <v>1998</v>
      </c>
      <c r="E19" s="17" t="s">
        <v>39</v>
      </c>
      <c r="F19" s="4">
        <v>76</v>
      </c>
      <c r="G19" s="4">
        <v>86</v>
      </c>
      <c r="H19" s="4">
        <v>84</v>
      </c>
      <c r="I19" s="4">
        <v>83</v>
      </c>
      <c r="J19" s="5">
        <v>329</v>
      </c>
      <c r="K19" s="12">
        <v>2</v>
      </c>
      <c r="L19" s="8" t="s">
        <v>17</v>
      </c>
      <c r="M19" s="16">
        <v>32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5.75" x14ac:dyDescent="0.25">
      <c r="A20" s="4" t="s">
        <v>61</v>
      </c>
      <c r="B20" s="1" t="s">
        <v>331</v>
      </c>
      <c r="C20" s="11" t="s">
        <v>139</v>
      </c>
      <c r="D20" s="10">
        <v>1990</v>
      </c>
      <c r="E20" s="11" t="s">
        <v>50</v>
      </c>
      <c r="F20" s="4">
        <v>84</v>
      </c>
      <c r="G20" s="4">
        <v>75</v>
      </c>
      <c r="H20" s="4">
        <v>88</v>
      </c>
      <c r="I20" s="4">
        <v>77</v>
      </c>
      <c r="J20" s="5">
        <v>324</v>
      </c>
      <c r="K20" s="12">
        <v>1</v>
      </c>
      <c r="L20" s="8" t="s">
        <v>17</v>
      </c>
      <c r="M20" s="16">
        <v>31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5.75" x14ac:dyDescent="0.25">
      <c r="A21" s="4" t="s">
        <v>182</v>
      </c>
      <c r="B21" s="1" t="s">
        <v>173</v>
      </c>
      <c r="C21" s="11" t="s">
        <v>332</v>
      </c>
      <c r="D21" s="10">
        <v>1985</v>
      </c>
      <c r="E21" s="11" t="s">
        <v>16</v>
      </c>
      <c r="F21" s="4">
        <v>86</v>
      </c>
      <c r="G21" s="4">
        <v>78</v>
      </c>
      <c r="H21" s="4">
        <v>74</v>
      </c>
      <c r="I21" s="4">
        <v>79</v>
      </c>
      <c r="J21" s="5">
        <v>317</v>
      </c>
      <c r="K21" s="12">
        <v>3</v>
      </c>
      <c r="L21" s="8" t="s">
        <v>17</v>
      </c>
      <c r="M21" s="16">
        <v>30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5.75" x14ac:dyDescent="0.25">
      <c r="A22" s="4" t="s">
        <v>185</v>
      </c>
      <c r="B22" s="1" t="s">
        <v>151</v>
      </c>
      <c r="C22" s="11" t="s">
        <v>333</v>
      </c>
      <c r="D22" s="10">
        <v>2003</v>
      </c>
      <c r="E22" s="11" t="s">
        <v>16</v>
      </c>
      <c r="F22" s="4">
        <v>79</v>
      </c>
      <c r="G22" s="4">
        <v>79</v>
      </c>
      <c r="H22" s="4">
        <v>78</v>
      </c>
      <c r="I22" s="4">
        <v>76</v>
      </c>
      <c r="J22" s="5">
        <v>312</v>
      </c>
      <c r="K22" s="12">
        <v>1</v>
      </c>
      <c r="L22" s="8" t="s">
        <v>17</v>
      </c>
      <c r="M22" s="16">
        <v>29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5.75" x14ac:dyDescent="0.25">
      <c r="A23" s="4" t="s">
        <v>244</v>
      </c>
      <c r="B23" s="1" t="s">
        <v>334</v>
      </c>
      <c r="C23" s="11" t="s">
        <v>335</v>
      </c>
      <c r="D23" s="10">
        <v>1991</v>
      </c>
      <c r="E23" s="11" t="s">
        <v>16</v>
      </c>
      <c r="F23" s="4">
        <v>80</v>
      </c>
      <c r="G23" s="4">
        <v>70</v>
      </c>
      <c r="H23" s="4">
        <v>77</v>
      </c>
      <c r="I23" s="4">
        <v>79</v>
      </c>
      <c r="J23" s="5">
        <v>306</v>
      </c>
      <c r="K23" s="12">
        <v>1</v>
      </c>
      <c r="L23" s="8" t="s">
        <v>17</v>
      </c>
      <c r="M23" s="16">
        <v>28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5.75" x14ac:dyDescent="0.25">
      <c r="A24" s="4" t="s">
        <v>247</v>
      </c>
      <c r="B24" s="1" t="s">
        <v>336</v>
      </c>
      <c r="C24" s="11" t="s">
        <v>337</v>
      </c>
      <c r="D24" s="10">
        <v>1981</v>
      </c>
      <c r="E24" s="11" t="s">
        <v>46</v>
      </c>
      <c r="F24" s="4">
        <v>67</v>
      </c>
      <c r="G24" s="4">
        <v>64</v>
      </c>
      <c r="H24" s="4">
        <v>62</v>
      </c>
      <c r="I24" s="4">
        <v>70</v>
      </c>
      <c r="J24" s="5">
        <v>263</v>
      </c>
      <c r="K24" s="12">
        <v>1</v>
      </c>
      <c r="L24" s="8"/>
      <c r="M24" s="16">
        <v>27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5.75" x14ac:dyDescent="0.25">
      <c r="A26" s="1"/>
      <c r="B26" s="2" t="s">
        <v>352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5.75" x14ac:dyDescent="0.25">
      <c r="A27" s="3" t="s">
        <v>2</v>
      </c>
      <c r="B27" s="3" t="s">
        <v>3</v>
      </c>
      <c r="C27" s="3" t="s">
        <v>4</v>
      </c>
      <c r="D27" s="3" t="s">
        <v>5</v>
      </c>
      <c r="E27" s="3" t="s">
        <v>6</v>
      </c>
      <c r="F27" s="66" t="s">
        <v>7</v>
      </c>
      <c r="G27" s="67"/>
      <c r="H27" s="67"/>
      <c r="I27" s="67"/>
      <c r="J27" s="3" t="s">
        <v>8</v>
      </c>
      <c r="K27" s="12" t="s">
        <v>405</v>
      </c>
      <c r="L27" s="15" t="s">
        <v>406</v>
      </c>
      <c r="M27" s="4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5.75" x14ac:dyDescent="0.25">
      <c r="A28" s="5" t="s">
        <v>9</v>
      </c>
      <c r="B28" s="2" t="s">
        <v>353</v>
      </c>
      <c r="C28" s="9" t="s">
        <v>354</v>
      </c>
      <c r="D28" s="10">
        <v>2004</v>
      </c>
      <c r="E28" s="18" t="s">
        <v>20</v>
      </c>
      <c r="F28" s="4">
        <v>90</v>
      </c>
      <c r="G28" s="4">
        <v>97</v>
      </c>
      <c r="H28" s="4">
        <v>89</v>
      </c>
      <c r="I28" s="4">
        <v>93</v>
      </c>
      <c r="J28" s="5">
        <v>369</v>
      </c>
      <c r="K28" s="12">
        <v>5</v>
      </c>
      <c r="L28" s="8" t="s">
        <v>9</v>
      </c>
      <c r="M28" s="16">
        <v>50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5.75" x14ac:dyDescent="0.25">
      <c r="A29" s="5" t="s">
        <v>13</v>
      </c>
      <c r="B29" s="2" t="s">
        <v>355</v>
      </c>
      <c r="C29" s="9" t="s">
        <v>356</v>
      </c>
      <c r="D29" s="10">
        <v>2005</v>
      </c>
      <c r="E29" s="18" t="s">
        <v>16</v>
      </c>
      <c r="F29" s="4">
        <v>87</v>
      </c>
      <c r="G29" s="4">
        <v>89</v>
      </c>
      <c r="H29" s="4">
        <v>93</v>
      </c>
      <c r="I29" s="4">
        <v>89</v>
      </c>
      <c r="J29" s="5">
        <v>358</v>
      </c>
      <c r="K29" s="12">
        <v>6</v>
      </c>
      <c r="L29" s="8" t="s">
        <v>13</v>
      </c>
      <c r="M29" s="16">
        <v>47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5.75" x14ac:dyDescent="0.25">
      <c r="A30" s="5" t="s">
        <v>17</v>
      </c>
      <c r="B30" s="2" t="s">
        <v>357</v>
      </c>
      <c r="C30" s="9" t="s">
        <v>358</v>
      </c>
      <c r="D30" s="10">
        <v>2005</v>
      </c>
      <c r="E30" s="18" t="s">
        <v>39</v>
      </c>
      <c r="F30" s="4">
        <v>88</v>
      </c>
      <c r="G30" s="4">
        <v>89</v>
      </c>
      <c r="H30" s="4">
        <v>89</v>
      </c>
      <c r="I30" s="4">
        <v>89</v>
      </c>
      <c r="J30" s="5">
        <v>355</v>
      </c>
      <c r="K30" s="12">
        <v>7</v>
      </c>
      <c r="L30" s="8" t="s">
        <v>13</v>
      </c>
      <c r="M30" s="16">
        <v>45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5.75" x14ac:dyDescent="0.25">
      <c r="A31" s="4" t="s">
        <v>21</v>
      </c>
      <c r="B31" s="1" t="s">
        <v>359</v>
      </c>
      <c r="C31" s="11" t="s">
        <v>360</v>
      </c>
      <c r="D31" s="10">
        <v>2007</v>
      </c>
      <c r="E31" s="18" t="s">
        <v>57</v>
      </c>
      <c r="F31" s="4">
        <v>87</v>
      </c>
      <c r="G31" s="4">
        <v>89</v>
      </c>
      <c r="H31" s="4">
        <v>84</v>
      </c>
      <c r="I31" s="4">
        <v>79</v>
      </c>
      <c r="J31" s="5">
        <v>339</v>
      </c>
      <c r="K31" s="12">
        <v>4</v>
      </c>
      <c r="L31" s="8" t="s">
        <v>13</v>
      </c>
      <c r="M31" s="16">
        <v>43</v>
      </c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5.75" x14ac:dyDescent="0.25">
      <c r="A32" s="4" t="s">
        <v>24</v>
      </c>
      <c r="B32" s="1" t="s">
        <v>361</v>
      </c>
      <c r="C32" s="11" t="s">
        <v>362</v>
      </c>
      <c r="D32" s="10">
        <v>2004</v>
      </c>
      <c r="E32" s="18" t="s">
        <v>12</v>
      </c>
      <c r="F32" s="4">
        <v>82</v>
      </c>
      <c r="G32" s="4">
        <v>87</v>
      </c>
      <c r="H32" s="4">
        <v>89</v>
      </c>
      <c r="I32" s="4">
        <v>81</v>
      </c>
      <c r="J32" s="5">
        <v>339</v>
      </c>
      <c r="K32" s="12">
        <v>2</v>
      </c>
      <c r="L32" s="8" t="s">
        <v>13</v>
      </c>
      <c r="M32" s="16">
        <v>42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5.75" x14ac:dyDescent="0.25">
      <c r="A33" s="4" t="s">
        <v>27</v>
      </c>
      <c r="B33" s="1" t="s">
        <v>363</v>
      </c>
      <c r="C33" s="11" t="s">
        <v>364</v>
      </c>
      <c r="D33" s="10">
        <v>2006</v>
      </c>
      <c r="E33" s="18" t="s">
        <v>57</v>
      </c>
      <c r="F33" s="4">
        <v>83</v>
      </c>
      <c r="G33" s="4">
        <v>82</v>
      </c>
      <c r="H33" s="4">
        <v>86</v>
      </c>
      <c r="I33" s="4">
        <v>88</v>
      </c>
      <c r="J33" s="5">
        <v>339</v>
      </c>
      <c r="K33" s="12">
        <v>0</v>
      </c>
      <c r="L33" s="8" t="s">
        <v>13</v>
      </c>
      <c r="M33" s="16">
        <v>41</v>
      </c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5.75" x14ac:dyDescent="0.25">
      <c r="A34" s="4" t="s">
        <v>30</v>
      </c>
      <c r="B34" s="1" t="s">
        <v>365</v>
      </c>
      <c r="C34" s="11" t="s">
        <v>366</v>
      </c>
      <c r="D34" s="10">
        <v>2004</v>
      </c>
      <c r="E34" s="18" t="s">
        <v>57</v>
      </c>
      <c r="F34" s="4">
        <v>82</v>
      </c>
      <c r="G34" s="4">
        <v>87</v>
      </c>
      <c r="H34" s="4">
        <v>86</v>
      </c>
      <c r="I34" s="4">
        <v>83</v>
      </c>
      <c r="J34" s="5">
        <v>338</v>
      </c>
      <c r="K34" s="12">
        <v>3</v>
      </c>
      <c r="L34" s="8" t="s">
        <v>13</v>
      </c>
      <c r="M34" s="16">
        <v>40</v>
      </c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5.75" x14ac:dyDescent="0.25">
      <c r="A35" s="4" t="s">
        <v>33</v>
      </c>
      <c r="B35" s="1" t="s">
        <v>367</v>
      </c>
      <c r="C35" s="11" t="s">
        <v>368</v>
      </c>
      <c r="D35" s="10">
        <v>2004</v>
      </c>
      <c r="E35" s="18" t="s">
        <v>57</v>
      </c>
      <c r="F35" s="4">
        <v>85</v>
      </c>
      <c r="G35" s="4">
        <v>83</v>
      </c>
      <c r="H35" s="4">
        <v>84</v>
      </c>
      <c r="I35" s="4">
        <v>86</v>
      </c>
      <c r="J35" s="5">
        <v>338</v>
      </c>
      <c r="K35" s="12">
        <v>2</v>
      </c>
      <c r="L35" s="8" t="s">
        <v>13</v>
      </c>
      <c r="M35" s="16">
        <v>39</v>
      </c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5.75" x14ac:dyDescent="0.25">
      <c r="A36" s="4" t="s">
        <v>36</v>
      </c>
      <c r="B36" s="1" t="s">
        <v>369</v>
      </c>
      <c r="C36" s="11" t="s">
        <v>370</v>
      </c>
      <c r="D36" s="10">
        <v>2007</v>
      </c>
      <c r="E36" s="11" t="s">
        <v>16</v>
      </c>
      <c r="F36" s="4">
        <v>87</v>
      </c>
      <c r="G36" s="4">
        <v>78</v>
      </c>
      <c r="H36" s="4">
        <v>87</v>
      </c>
      <c r="I36" s="4">
        <v>82</v>
      </c>
      <c r="J36" s="5">
        <v>334</v>
      </c>
      <c r="K36" s="12">
        <v>1</v>
      </c>
      <c r="L36" s="8" t="s">
        <v>17</v>
      </c>
      <c r="M36" s="16">
        <v>38</v>
      </c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5.75" x14ac:dyDescent="0.25">
      <c r="A37" s="4" t="s">
        <v>40</v>
      </c>
      <c r="B37" s="1" t="s">
        <v>371</v>
      </c>
      <c r="C37" s="11" t="s">
        <v>372</v>
      </c>
      <c r="D37" s="10">
        <v>2007</v>
      </c>
      <c r="E37" s="18" t="s">
        <v>39</v>
      </c>
      <c r="F37" s="4">
        <v>82</v>
      </c>
      <c r="G37" s="4">
        <v>82</v>
      </c>
      <c r="H37" s="4">
        <v>80</v>
      </c>
      <c r="I37" s="4">
        <v>82</v>
      </c>
      <c r="J37" s="5">
        <v>326</v>
      </c>
      <c r="K37" s="12">
        <v>4</v>
      </c>
      <c r="L37" s="8" t="s">
        <v>17</v>
      </c>
      <c r="M37" s="16">
        <v>37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5.75" x14ac:dyDescent="0.25">
      <c r="A38" s="4" t="s">
        <v>43</v>
      </c>
      <c r="B38" s="1" t="s">
        <v>183</v>
      </c>
      <c r="C38" s="11" t="s">
        <v>184</v>
      </c>
      <c r="D38" s="10">
        <v>2009</v>
      </c>
      <c r="E38" s="11" t="s">
        <v>20</v>
      </c>
      <c r="F38" s="4">
        <v>81</v>
      </c>
      <c r="G38" s="4">
        <v>71</v>
      </c>
      <c r="H38" s="4">
        <v>86</v>
      </c>
      <c r="I38" s="4">
        <v>85</v>
      </c>
      <c r="J38" s="5">
        <v>323</v>
      </c>
      <c r="K38" s="12">
        <v>3</v>
      </c>
      <c r="L38" s="8" t="s">
        <v>17</v>
      </c>
      <c r="M38" s="16">
        <v>36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5.75" x14ac:dyDescent="0.25">
      <c r="A39" s="4" t="s">
        <v>47</v>
      </c>
      <c r="B39" s="1" t="s">
        <v>373</v>
      </c>
      <c r="C39" s="11" t="s">
        <v>360</v>
      </c>
      <c r="D39" s="10">
        <v>2009</v>
      </c>
      <c r="E39" s="18" t="s">
        <v>57</v>
      </c>
      <c r="F39" s="4">
        <v>80</v>
      </c>
      <c r="G39" s="4">
        <v>81</v>
      </c>
      <c r="H39" s="4">
        <v>81</v>
      </c>
      <c r="I39" s="4">
        <v>81</v>
      </c>
      <c r="J39" s="5">
        <v>323</v>
      </c>
      <c r="K39" s="12">
        <v>1</v>
      </c>
      <c r="L39" s="8" t="s">
        <v>17</v>
      </c>
      <c r="M39" s="16">
        <v>35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5.75" x14ac:dyDescent="0.25">
      <c r="A40" s="4" t="s">
        <v>51</v>
      </c>
      <c r="B40" s="1" t="s">
        <v>175</v>
      </c>
      <c r="C40" s="11" t="s">
        <v>176</v>
      </c>
      <c r="D40" s="10">
        <v>2007</v>
      </c>
      <c r="E40" s="11" t="s">
        <v>20</v>
      </c>
      <c r="F40" s="4">
        <v>87</v>
      </c>
      <c r="G40" s="4">
        <v>81</v>
      </c>
      <c r="H40" s="4">
        <v>74</v>
      </c>
      <c r="I40" s="4">
        <v>81</v>
      </c>
      <c r="J40" s="5">
        <v>323</v>
      </c>
      <c r="K40" s="12">
        <v>0</v>
      </c>
      <c r="L40" s="8" t="s">
        <v>17</v>
      </c>
      <c r="M40" s="16">
        <v>34</v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5.75" x14ac:dyDescent="0.25">
      <c r="A41" s="4" t="s">
        <v>54</v>
      </c>
      <c r="B41" s="1" t="s">
        <v>374</v>
      </c>
      <c r="C41" s="11" t="s">
        <v>375</v>
      </c>
      <c r="D41" s="10">
        <v>2006</v>
      </c>
      <c r="E41" s="11" t="s">
        <v>16</v>
      </c>
      <c r="F41" s="4">
        <v>78</v>
      </c>
      <c r="G41" s="4">
        <v>79</v>
      </c>
      <c r="H41" s="4">
        <v>82</v>
      </c>
      <c r="I41" s="4">
        <v>81</v>
      </c>
      <c r="J41" s="5">
        <v>320</v>
      </c>
      <c r="K41" s="12">
        <v>2</v>
      </c>
      <c r="L41" s="8" t="s">
        <v>17</v>
      </c>
      <c r="M41" s="16">
        <v>33</v>
      </c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5.75" x14ac:dyDescent="0.25">
      <c r="A42" s="4" t="s">
        <v>58</v>
      </c>
      <c r="B42" s="1" t="s">
        <v>376</v>
      </c>
      <c r="C42" s="11" t="s">
        <v>377</v>
      </c>
      <c r="D42" s="10">
        <v>2006</v>
      </c>
      <c r="E42" s="17" t="s">
        <v>39</v>
      </c>
      <c r="F42" s="4">
        <v>76</v>
      </c>
      <c r="G42" s="4">
        <v>78</v>
      </c>
      <c r="H42" s="4">
        <v>83</v>
      </c>
      <c r="I42" s="4">
        <v>82</v>
      </c>
      <c r="J42" s="5">
        <v>319</v>
      </c>
      <c r="K42" s="12">
        <v>4</v>
      </c>
      <c r="L42" s="8" t="s">
        <v>17</v>
      </c>
      <c r="M42" s="16">
        <v>32</v>
      </c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5.75" x14ac:dyDescent="0.25">
      <c r="A43" s="4" t="s">
        <v>61</v>
      </c>
      <c r="B43" s="1" t="s">
        <v>378</v>
      </c>
      <c r="C43" s="11" t="s">
        <v>308</v>
      </c>
      <c r="D43" s="10">
        <v>2006</v>
      </c>
      <c r="E43" s="17" t="s">
        <v>39</v>
      </c>
      <c r="F43" s="4">
        <v>74</v>
      </c>
      <c r="G43" s="4">
        <v>79</v>
      </c>
      <c r="H43" s="4">
        <v>83</v>
      </c>
      <c r="I43" s="4">
        <v>69</v>
      </c>
      <c r="J43" s="5">
        <v>305</v>
      </c>
      <c r="K43" s="12">
        <v>4</v>
      </c>
      <c r="L43" s="8" t="s">
        <v>17</v>
      </c>
      <c r="M43" s="16">
        <v>31</v>
      </c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5.75" x14ac:dyDescent="0.25">
      <c r="A44" s="4" t="s">
        <v>182</v>
      </c>
      <c r="B44" s="1" t="s">
        <v>124</v>
      </c>
      <c r="C44" s="11" t="s">
        <v>379</v>
      </c>
      <c r="D44" s="10">
        <v>2004</v>
      </c>
      <c r="E44" s="17" t="s">
        <v>39</v>
      </c>
      <c r="F44" s="4">
        <v>76</v>
      </c>
      <c r="G44" s="4">
        <v>75</v>
      </c>
      <c r="H44" s="4">
        <v>79</v>
      </c>
      <c r="I44" s="4">
        <v>72</v>
      </c>
      <c r="J44" s="5">
        <v>302</v>
      </c>
      <c r="K44" s="12">
        <v>3</v>
      </c>
      <c r="L44" s="8" t="s">
        <v>17</v>
      </c>
      <c r="M44" s="16">
        <v>30</v>
      </c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5.75" x14ac:dyDescent="0.25">
      <c r="A45" s="4" t="s">
        <v>185</v>
      </c>
      <c r="B45" s="1" t="s">
        <v>305</v>
      </c>
      <c r="C45" s="11" t="s">
        <v>380</v>
      </c>
      <c r="D45" s="10">
        <v>2009</v>
      </c>
      <c r="E45" s="11" t="s">
        <v>16</v>
      </c>
      <c r="F45" s="4">
        <v>75</v>
      </c>
      <c r="G45" s="4">
        <v>69</v>
      </c>
      <c r="H45" s="4">
        <v>75</v>
      </c>
      <c r="I45" s="4">
        <v>77</v>
      </c>
      <c r="J45" s="5">
        <v>296</v>
      </c>
      <c r="K45" s="12">
        <v>0</v>
      </c>
      <c r="L45" s="8"/>
      <c r="M45" s="16">
        <v>29</v>
      </c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5.75" x14ac:dyDescent="0.25">
      <c r="A46" s="4" t="s">
        <v>244</v>
      </c>
      <c r="B46" s="1" t="s">
        <v>381</v>
      </c>
      <c r="C46" s="11" t="s">
        <v>303</v>
      </c>
      <c r="D46" s="10">
        <v>2008</v>
      </c>
      <c r="E46" s="11" t="s">
        <v>39</v>
      </c>
      <c r="F46" s="4">
        <v>77</v>
      </c>
      <c r="G46" s="4">
        <v>69</v>
      </c>
      <c r="H46" s="4">
        <v>73</v>
      </c>
      <c r="I46" s="4">
        <v>72</v>
      </c>
      <c r="J46" s="5">
        <v>291</v>
      </c>
      <c r="K46" s="12">
        <v>1</v>
      </c>
      <c r="L46" s="8"/>
      <c r="M46" s="16">
        <v>28</v>
      </c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5.75" x14ac:dyDescent="0.25">
      <c r="A47" s="4" t="s">
        <v>247</v>
      </c>
      <c r="B47" s="1" t="s">
        <v>151</v>
      </c>
      <c r="C47" s="11" t="s">
        <v>382</v>
      </c>
      <c r="D47" s="10">
        <v>2005</v>
      </c>
      <c r="E47" s="11" t="s">
        <v>16</v>
      </c>
      <c r="F47" s="4">
        <v>70</v>
      </c>
      <c r="G47" s="4">
        <v>75</v>
      </c>
      <c r="H47" s="4">
        <v>73</v>
      </c>
      <c r="I47" s="4">
        <v>63</v>
      </c>
      <c r="J47" s="5">
        <v>281</v>
      </c>
      <c r="K47" s="12">
        <v>4</v>
      </c>
      <c r="L47" s="8"/>
      <c r="M47" s="16">
        <v>27</v>
      </c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5.75" x14ac:dyDescent="0.25">
      <c r="A48" s="4" t="s">
        <v>250</v>
      </c>
      <c r="B48" s="1" t="s">
        <v>383</v>
      </c>
      <c r="C48" s="11" t="s">
        <v>384</v>
      </c>
      <c r="D48" s="10">
        <v>2007</v>
      </c>
      <c r="E48" s="11" t="s">
        <v>39</v>
      </c>
      <c r="F48" s="4">
        <v>72</v>
      </c>
      <c r="G48" s="4">
        <v>65</v>
      </c>
      <c r="H48" s="4">
        <v>64</v>
      </c>
      <c r="I48" s="4">
        <v>72</v>
      </c>
      <c r="J48" s="5">
        <v>273</v>
      </c>
      <c r="K48" s="12">
        <v>0</v>
      </c>
      <c r="L48" s="8"/>
      <c r="M48" s="16">
        <v>26</v>
      </c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5.75" x14ac:dyDescent="0.25">
      <c r="A49" s="4" t="s">
        <v>288</v>
      </c>
      <c r="B49" s="1" t="s">
        <v>173</v>
      </c>
      <c r="C49" s="11" t="s">
        <v>385</v>
      </c>
      <c r="D49" s="10">
        <v>2008</v>
      </c>
      <c r="E49" s="11" t="s">
        <v>16</v>
      </c>
      <c r="F49" s="4">
        <v>69</v>
      </c>
      <c r="G49" s="4">
        <v>67</v>
      </c>
      <c r="H49" s="4">
        <v>64</v>
      </c>
      <c r="I49" s="4">
        <v>67</v>
      </c>
      <c r="J49" s="5">
        <v>267</v>
      </c>
      <c r="K49" s="12">
        <v>3</v>
      </c>
      <c r="L49" s="8"/>
      <c r="M49" s="16">
        <v>25</v>
      </c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5.75" x14ac:dyDescent="0.25">
      <c r="A50" s="4" t="s">
        <v>291</v>
      </c>
      <c r="B50" s="1" t="s">
        <v>386</v>
      </c>
      <c r="C50" s="11" t="s">
        <v>387</v>
      </c>
      <c r="D50" s="10">
        <v>2009</v>
      </c>
      <c r="E50" s="11" t="s">
        <v>16</v>
      </c>
      <c r="F50" s="4">
        <v>65</v>
      </c>
      <c r="G50" s="4">
        <v>70</v>
      </c>
      <c r="H50" s="4">
        <v>55</v>
      </c>
      <c r="I50" s="4">
        <v>51</v>
      </c>
      <c r="J50" s="5">
        <v>241</v>
      </c>
      <c r="K50" s="12">
        <v>0</v>
      </c>
      <c r="L50" s="8"/>
      <c r="M50" s="16">
        <v>24</v>
      </c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5.75" x14ac:dyDescent="0.25">
      <c r="A52" s="1"/>
      <c r="B52" s="2" t="s">
        <v>338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5.75" x14ac:dyDescent="0.25">
      <c r="A53" s="3" t="s">
        <v>2</v>
      </c>
      <c r="B53" s="3" t="s">
        <v>3</v>
      </c>
      <c r="C53" s="3" t="s">
        <v>4</v>
      </c>
      <c r="D53" s="3" t="s">
        <v>5</v>
      </c>
      <c r="E53" s="3" t="s">
        <v>6</v>
      </c>
      <c r="F53" s="66" t="s">
        <v>7</v>
      </c>
      <c r="G53" s="67"/>
      <c r="H53" s="67"/>
      <c r="I53" s="67"/>
      <c r="J53" s="3" t="s">
        <v>8</v>
      </c>
      <c r="K53" s="12" t="s">
        <v>405</v>
      </c>
      <c r="L53" s="15" t="s">
        <v>406</v>
      </c>
      <c r="M53" s="4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5.75" x14ac:dyDescent="0.25">
      <c r="A54" s="5" t="s">
        <v>9</v>
      </c>
      <c r="B54" s="2" t="s">
        <v>339</v>
      </c>
      <c r="C54" s="9" t="s">
        <v>222</v>
      </c>
      <c r="D54" s="10">
        <v>1975</v>
      </c>
      <c r="E54" s="18" t="s">
        <v>57</v>
      </c>
      <c r="F54" s="4">
        <v>97</v>
      </c>
      <c r="G54" s="4">
        <v>95</v>
      </c>
      <c r="H54" s="4">
        <v>87</v>
      </c>
      <c r="I54" s="4">
        <v>95</v>
      </c>
      <c r="J54" s="5">
        <v>374</v>
      </c>
      <c r="K54" s="12">
        <v>7</v>
      </c>
      <c r="L54" s="8" t="s">
        <v>9</v>
      </c>
      <c r="M54" s="16">
        <v>50</v>
      </c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5.75" x14ac:dyDescent="0.25">
      <c r="A55" s="5" t="s">
        <v>13</v>
      </c>
      <c r="B55" s="2" t="s">
        <v>340</v>
      </c>
      <c r="C55" s="9" t="s">
        <v>341</v>
      </c>
      <c r="D55" s="10">
        <v>1975</v>
      </c>
      <c r="E55" s="18" t="s">
        <v>12</v>
      </c>
      <c r="F55" s="4">
        <v>92</v>
      </c>
      <c r="G55" s="4">
        <v>85</v>
      </c>
      <c r="H55" s="4">
        <v>90</v>
      </c>
      <c r="I55" s="4">
        <v>88</v>
      </c>
      <c r="J55" s="5">
        <v>355</v>
      </c>
      <c r="K55" s="12">
        <v>5</v>
      </c>
      <c r="L55" s="8" t="s">
        <v>13</v>
      </c>
      <c r="M55" s="16">
        <v>47</v>
      </c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5.75" x14ac:dyDescent="0.25">
      <c r="A56" s="5" t="s">
        <v>17</v>
      </c>
      <c r="B56" s="2" t="s">
        <v>323</v>
      </c>
      <c r="C56" s="9" t="s">
        <v>342</v>
      </c>
      <c r="D56" s="10">
        <v>1976</v>
      </c>
      <c r="E56" s="18" t="s">
        <v>20</v>
      </c>
      <c r="F56" s="4">
        <v>89</v>
      </c>
      <c r="G56" s="4">
        <v>87</v>
      </c>
      <c r="H56" s="4">
        <v>86</v>
      </c>
      <c r="I56" s="4">
        <v>92</v>
      </c>
      <c r="J56" s="5">
        <v>354</v>
      </c>
      <c r="K56" s="12">
        <v>3</v>
      </c>
      <c r="L56" s="8" t="s">
        <v>13</v>
      </c>
      <c r="M56" s="16">
        <v>45</v>
      </c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5.75" x14ac:dyDescent="0.25">
      <c r="A57" s="4" t="s">
        <v>21</v>
      </c>
      <c r="B57" s="1" t="s">
        <v>148</v>
      </c>
      <c r="C57" s="11" t="s">
        <v>149</v>
      </c>
      <c r="D57" s="10">
        <v>1973</v>
      </c>
      <c r="E57" s="11" t="s">
        <v>50</v>
      </c>
      <c r="F57" s="4">
        <v>91</v>
      </c>
      <c r="G57" s="4">
        <v>87</v>
      </c>
      <c r="H57" s="4">
        <v>85</v>
      </c>
      <c r="I57" s="4">
        <v>82</v>
      </c>
      <c r="J57" s="5">
        <v>345</v>
      </c>
      <c r="K57" s="12">
        <v>3</v>
      </c>
      <c r="L57" s="8" t="s">
        <v>13</v>
      </c>
      <c r="M57" s="16">
        <v>43</v>
      </c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5.75" x14ac:dyDescent="0.25">
      <c r="A58" s="4" t="s">
        <v>24</v>
      </c>
      <c r="B58" s="1" t="s">
        <v>343</v>
      </c>
      <c r="C58" s="11" t="s">
        <v>344</v>
      </c>
      <c r="D58" s="10">
        <v>1962</v>
      </c>
      <c r="E58" s="11" t="s">
        <v>46</v>
      </c>
      <c r="F58" s="4">
        <v>84</v>
      </c>
      <c r="G58" s="4">
        <v>88</v>
      </c>
      <c r="H58" s="4">
        <v>82</v>
      </c>
      <c r="I58" s="4">
        <v>90</v>
      </c>
      <c r="J58" s="5">
        <v>344</v>
      </c>
      <c r="K58" s="12">
        <v>1</v>
      </c>
      <c r="L58" s="8" t="s">
        <v>13</v>
      </c>
      <c r="M58" s="16">
        <v>42</v>
      </c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5.75" x14ac:dyDescent="0.25">
      <c r="A59" s="4" t="s">
        <v>27</v>
      </c>
      <c r="B59" s="1" t="s">
        <v>345</v>
      </c>
      <c r="C59" s="11" t="s">
        <v>346</v>
      </c>
      <c r="D59" s="10">
        <v>1975</v>
      </c>
      <c r="E59" s="18" t="s">
        <v>39</v>
      </c>
      <c r="F59" s="4">
        <v>83</v>
      </c>
      <c r="G59" s="4">
        <v>85</v>
      </c>
      <c r="H59" s="4">
        <v>86</v>
      </c>
      <c r="I59" s="4">
        <v>89</v>
      </c>
      <c r="J59" s="5">
        <v>343</v>
      </c>
      <c r="K59" s="12">
        <v>5</v>
      </c>
      <c r="L59" s="8" t="s">
        <v>13</v>
      </c>
      <c r="M59" s="16">
        <v>41</v>
      </c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5.75" x14ac:dyDescent="0.25">
      <c r="A60" s="4" t="s">
        <v>30</v>
      </c>
      <c r="B60" s="1" t="s">
        <v>347</v>
      </c>
      <c r="C60" s="11" t="s">
        <v>348</v>
      </c>
      <c r="D60" s="10">
        <v>1969</v>
      </c>
      <c r="E60" s="17" t="s">
        <v>12</v>
      </c>
      <c r="F60" s="4">
        <v>88</v>
      </c>
      <c r="G60" s="4">
        <v>77</v>
      </c>
      <c r="H60" s="4">
        <v>85</v>
      </c>
      <c r="I60" s="4">
        <v>86</v>
      </c>
      <c r="J60" s="5">
        <v>336</v>
      </c>
      <c r="K60" s="12">
        <v>3</v>
      </c>
      <c r="L60" s="8" t="s">
        <v>13</v>
      </c>
      <c r="M60" s="16">
        <v>40</v>
      </c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5.75" x14ac:dyDescent="0.25">
      <c r="A61" s="4" t="s">
        <v>33</v>
      </c>
      <c r="B61" s="1" t="s">
        <v>349</v>
      </c>
      <c r="C61" s="11" t="s">
        <v>70</v>
      </c>
      <c r="D61" s="10">
        <v>1957</v>
      </c>
      <c r="E61" s="11" t="s">
        <v>12</v>
      </c>
      <c r="F61" s="4">
        <v>81</v>
      </c>
      <c r="G61" s="4">
        <v>79</v>
      </c>
      <c r="H61" s="4">
        <v>85</v>
      </c>
      <c r="I61" s="4">
        <v>80</v>
      </c>
      <c r="J61" s="5">
        <v>325</v>
      </c>
      <c r="K61" s="12">
        <v>3</v>
      </c>
      <c r="L61" s="8" t="s">
        <v>17</v>
      </c>
      <c r="M61" s="16">
        <v>39</v>
      </c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5.75" x14ac:dyDescent="0.25">
      <c r="A62" s="4" t="s">
        <v>36</v>
      </c>
      <c r="B62" s="1" t="s">
        <v>350</v>
      </c>
      <c r="C62" s="11" t="s">
        <v>351</v>
      </c>
      <c r="D62" s="10">
        <v>1971</v>
      </c>
      <c r="E62" s="11" t="s">
        <v>46</v>
      </c>
      <c r="F62" s="4">
        <v>79</v>
      </c>
      <c r="G62" s="4">
        <v>78</v>
      </c>
      <c r="H62" s="4">
        <v>78</v>
      </c>
      <c r="I62" s="4">
        <v>83</v>
      </c>
      <c r="J62" s="5">
        <v>318</v>
      </c>
      <c r="K62" s="12">
        <v>1</v>
      </c>
      <c r="L62" s="8" t="s">
        <v>17</v>
      </c>
      <c r="M62" s="16">
        <v>38</v>
      </c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</sheetData>
  <mergeCells count="4">
    <mergeCell ref="A1:K1"/>
    <mergeCell ref="F4:I4"/>
    <mergeCell ref="F27:I27"/>
    <mergeCell ref="F53:I53"/>
  </mergeCells>
  <phoneticPr fontId="16" type="noConversion"/>
  <pageMargins left="0.75" right="0.75" top="1" bottom="1" header="0.5" footer="0.5"/>
  <pageSetup paperSize="9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Q26"/>
  <sheetViews>
    <sheetView tabSelected="1" zoomScaleNormal="100" workbookViewId="0">
      <selection activeCell="J26" sqref="J26"/>
    </sheetView>
  </sheetViews>
  <sheetFormatPr defaultColWidth="9" defaultRowHeight="15" x14ac:dyDescent="0.25"/>
  <cols>
    <col min="1" max="1" width="4.75" style="14" customWidth="1"/>
    <col min="2" max="2" width="11.125" style="14" customWidth="1"/>
    <col min="3" max="3" width="11.25" style="14" customWidth="1"/>
    <col min="4" max="4" width="7" style="14" customWidth="1"/>
    <col min="5" max="5" width="9" style="14"/>
    <col min="6" max="6" width="7.25" style="14" customWidth="1"/>
    <col min="7" max="7" width="5.125" style="14" customWidth="1"/>
    <col min="8" max="10" width="9" style="14"/>
    <col min="11" max="12" width="8.625" style="14" customWidth="1"/>
    <col min="13" max="13" width="6.625" style="14" customWidth="1"/>
    <col min="14" max="14" width="15.125" style="14" customWidth="1"/>
    <col min="15" max="15" width="6.75" style="14" customWidth="1"/>
    <col min="16" max="16" width="4.75" style="14" customWidth="1"/>
    <col min="17" max="17" width="5.375" style="14" customWidth="1"/>
    <col min="18" max="16384" width="9" style="14"/>
  </cols>
  <sheetData>
    <row r="2" spans="1:17" ht="20.25" x14ac:dyDescent="0.3">
      <c r="A2" s="68" t="s">
        <v>421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50"/>
      <c r="P2" s="22"/>
      <c r="Q2" s="22"/>
    </row>
    <row r="3" spans="1:17" ht="15.75" x14ac:dyDescent="0.25">
      <c r="A3" s="22"/>
      <c r="B3" s="23"/>
      <c r="C3" s="23"/>
      <c r="D3" s="23"/>
      <c r="E3" s="23"/>
      <c r="F3" s="69" t="s">
        <v>388</v>
      </c>
      <c r="G3" s="69"/>
      <c r="H3" s="69"/>
      <c r="I3" s="69"/>
      <c r="J3" s="69"/>
      <c r="K3" s="69"/>
      <c r="L3" s="23"/>
      <c r="M3" s="22" t="s">
        <v>0</v>
      </c>
      <c r="N3" s="22"/>
      <c r="O3" s="23"/>
      <c r="P3" s="22"/>
      <c r="Q3" s="22"/>
    </row>
    <row r="4" spans="1:17" ht="16.5" thickBot="1" x14ac:dyDescent="0.3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5" spans="1:17" ht="16.5" thickBot="1" x14ac:dyDescent="0.3">
      <c r="A5" s="22"/>
      <c r="B5" s="22"/>
      <c r="C5" s="70" t="s">
        <v>389</v>
      </c>
      <c r="D5" s="71"/>
      <c r="E5" s="71"/>
      <c r="F5" s="71"/>
      <c r="G5" s="71"/>
      <c r="H5" s="72"/>
      <c r="I5" s="70" t="s">
        <v>390</v>
      </c>
      <c r="J5" s="71"/>
      <c r="K5" s="71"/>
      <c r="L5" s="71"/>
      <c r="M5" s="71"/>
      <c r="N5" s="73"/>
      <c r="O5" s="22"/>
      <c r="P5" s="22"/>
      <c r="Q5" s="22"/>
    </row>
    <row r="6" spans="1:17" ht="16.5" thickBot="1" x14ac:dyDescent="0.3">
      <c r="A6" s="24" t="s">
        <v>2</v>
      </c>
      <c r="B6" s="24" t="s">
        <v>391</v>
      </c>
      <c r="C6" s="25" t="s">
        <v>392</v>
      </c>
      <c r="D6" s="26" t="s">
        <v>393</v>
      </c>
      <c r="E6" s="26" t="s">
        <v>394</v>
      </c>
      <c r="F6" s="26" t="s">
        <v>395</v>
      </c>
      <c r="G6" s="26" t="s">
        <v>396</v>
      </c>
      <c r="H6" s="26" t="s">
        <v>397</v>
      </c>
      <c r="I6" s="25" t="s">
        <v>392</v>
      </c>
      <c r="J6" s="26" t="s">
        <v>393</v>
      </c>
      <c r="K6" s="26" t="s">
        <v>394</v>
      </c>
      <c r="L6" s="26" t="s">
        <v>395</v>
      </c>
      <c r="M6" s="26" t="s">
        <v>396</v>
      </c>
      <c r="N6" s="27" t="s">
        <v>397</v>
      </c>
      <c r="O6" s="24" t="s">
        <v>398</v>
      </c>
      <c r="P6" s="22"/>
      <c r="Q6" s="22"/>
    </row>
    <row r="7" spans="1:17" ht="15.75" x14ac:dyDescent="0.25">
      <c r="A7" s="28">
        <v>1</v>
      </c>
      <c r="B7" s="36" t="s">
        <v>12</v>
      </c>
      <c r="C7" s="37">
        <v>50</v>
      </c>
      <c r="D7" s="38" t="s">
        <v>420</v>
      </c>
      <c r="E7" s="38">
        <v>43</v>
      </c>
      <c r="F7" s="38" t="s">
        <v>438</v>
      </c>
      <c r="G7" s="38" t="s">
        <v>412</v>
      </c>
      <c r="H7" s="38">
        <v>0</v>
      </c>
      <c r="I7" s="37">
        <v>50</v>
      </c>
      <c r="J7" s="38" t="s">
        <v>420</v>
      </c>
      <c r="K7" s="38">
        <v>42</v>
      </c>
      <c r="L7" s="38">
        <v>47</v>
      </c>
      <c r="M7" s="38">
        <v>47</v>
      </c>
      <c r="N7" s="39">
        <v>42</v>
      </c>
      <c r="O7" s="21">
        <v>681</v>
      </c>
      <c r="P7" s="22">
        <v>15</v>
      </c>
      <c r="Q7" s="22"/>
    </row>
    <row r="8" spans="1:17" ht="15.75" x14ac:dyDescent="0.25">
      <c r="A8" s="35">
        <v>2</v>
      </c>
      <c r="B8" s="29" t="s">
        <v>16</v>
      </c>
      <c r="C8" s="30">
        <v>47</v>
      </c>
      <c r="D8" s="31">
        <v>41</v>
      </c>
      <c r="E8" s="32" t="s">
        <v>419</v>
      </c>
      <c r="F8" s="32">
        <v>0</v>
      </c>
      <c r="G8" s="32">
        <v>0</v>
      </c>
      <c r="H8" s="32" t="s">
        <v>418</v>
      </c>
      <c r="I8" s="33">
        <v>41</v>
      </c>
      <c r="J8" s="32">
        <v>41</v>
      </c>
      <c r="K8" s="32" t="s">
        <v>417</v>
      </c>
      <c r="L8" s="32" t="s">
        <v>416</v>
      </c>
      <c r="M8" s="32">
        <v>0</v>
      </c>
      <c r="N8" s="34">
        <v>47</v>
      </c>
      <c r="O8" s="20">
        <v>676</v>
      </c>
      <c r="P8" s="22">
        <v>15</v>
      </c>
      <c r="Q8" s="22"/>
    </row>
    <row r="9" spans="1:17" ht="15.75" x14ac:dyDescent="0.25">
      <c r="A9" s="35">
        <v>3</v>
      </c>
      <c r="B9" s="36" t="s">
        <v>20</v>
      </c>
      <c r="C9" s="40" t="s">
        <v>411</v>
      </c>
      <c r="D9" s="41">
        <v>42</v>
      </c>
      <c r="E9" s="41">
        <v>45</v>
      </c>
      <c r="F9" s="41" t="s">
        <v>412</v>
      </c>
      <c r="G9" s="41">
        <v>0</v>
      </c>
      <c r="H9" s="41" t="s">
        <v>423</v>
      </c>
      <c r="I9" s="37">
        <v>47</v>
      </c>
      <c r="J9" s="41">
        <v>0</v>
      </c>
      <c r="K9" s="41">
        <v>0</v>
      </c>
      <c r="L9" s="41" t="s">
        <v>422</v>
      </c>
      <c r="M9" s="41">
        <v>45</v>
      </c>
      <c r="N9" s="42">
        <v>50</v>
      </c>
      <c r="O9" s="21">
        <v>665</v>
      </c>
      <c r="P9" s="22">
        <v>15</v>
      </c>
      <c r="Q9" s="22"/>
    </row>
    <row r="10" spans="1:17" ht="15.75" x14ac:dyDescent="0.25">
      <c r="A10" s="43">
        <v>4</v>
      </c>
      <c r="B10" s="36" t="s">
        <v>39</v>
      </c>
      <c r="C10" s="40" t="s">
        <v>410</v>
      </c>
      <c r="D10" s="38">
        <v>38</v>
      </c>
      <c r="E10" s="38">
        <v>0</v>
      </c>
      <c r="F10" s="41">
        <v>43</v>
      </c>
      <c r="G10" s="41">
        <v>0</v>
      </c>
      <c r="H10" s="41">
        <v>0</v>
      </c>
      <c r="I10" s="40" t="s">
        <v>409</v>
      </c>
      <c r="J10" s="41" t="s">
        <v>408</v>
      </c>
      <c r="K10" s="41">
        <v>47</v>
      </c>
      <c r="L10" s="41">
        <v>42</v>
      </c>
      <c r="M10" s="41">
        <v>41</v>
      </c>
      <c r="N10" s="42" t="s">
        <v>407</v>
      </c>
      <c r="O10" s="21">
        <v>620</v>
      </c>
      <c r="P10" s="22">
        <v>15</v>
      </c>
      <c r="Q10" s="22"/>
    </row>
    <row r="11" spans="1:17" ht="15.75" x14ac:dyDescent="0.25">
      <c r="A11" s="43">
        <v>5</v>
      </c>
      <c r="B11" s="44" t="s">
        <v>57</v>
      </c>
      <c r="C11" s="37">
        <v>0</v>
      </c>
      <c r="D11" s="38">
        <v>34</v>
      </c>
      <c r="E11" s="38">
        <v>0</v>
      </c>
      <c r="F11" s="38">
        <v>39</v>
      </c>
      <c r="G11" s="38">
        <v>43</v>
      </c>
      <c r="H11" s="38">
        <v>0</v>
      </c>
      <c r="I11" s="37">
        <v>0</v>
      </c>
      <c r="J11" s="38">
        <v>0</v>
      </c>
      <c r="K11" s="38" t="s">
        <v>413</v>
      </c>
      <c r="L11" s="38" t="s">
        <v>414</v>
      </c>
      <c r="M11" s="38">
        <v>50</v>
      </c>
      <c r="N11" s="39" t="s">
        <v>415</v>
      </c>
      <c r="O11" s="21">
        <v>606</v>
      </c>
      <c r="P11" s="22">
        <v>15</v>
      </c>
      <c r="Q11" s="22"/>
    </row>
    <row r="12" spans="1:17" ht="15.75" x14ac:dyDescent="0.25">
      <c r="A12" s="43">
        <v>6</v>
      </c>
      <c r="B12" s="36" t="s">
        <v>50</v>
      </c>
      <c r="C12" s="40">
        <v>35</v>
      </c>
      <c r="D12" s="41">
        <v>71</v>
      </c>
      <c r="E12" s="38">
        <v>64</v>
      </c>
      <c r="F12" s="38">
        <v>0</v>
      </c>
      <c r="G12" s="38">
        <v>42</v>
      </c>
      <c r="H12" s="41">
        <v>0</v>
      </c>
      <c r="I12" s="37">
        <v>112</v>
      </c>
      <c r="J12" s="38">
        <v>57</v>
      </c>
      <c r="K12" s="38">
        <v>0</v>
      </c>
      <c r="L12" s="38">
        <v>31</v>
      </c>
      <c r="M12" s="38">
        <v>43</v>
      </c>
      <c r="N12" s="39">
        <v>0</v>
      </c>
      <c r="O12" s="21">
        <f t="shared" ref="O12:O19" si="0">SUM(C12:N12)</f>
        <v>455</v>
      </c>
      <c r="P12" s="22">
        <v>13</v>
      </c>
      <c r="Q12" s="22"/>
    </row>
    <row r="13" spans="1:17" ht="15.75" x14ac:dyDescent="0.25">
      <c r="A13" s="43">
        <v>7</v>
      </c>
      <c r="B13" s="36" t="s">
        <v>46</v>
      </c>
      <c r="C13" s="40">
        <v>102</v>
      </c>
      <c r="D13" s="41">
        <v>137</v>
      </c>
      <c r="E13" s="38">
        <v>0</v>
      </c>
      <c r="F13" s="38">
        <v>0</v>
      </c>
      <c r="G13" s="38">
        <v>0</v>
      </c>
      <c r="H13" s="38">
        <v>0</v>
      </c>
      <c r="I13" s="37">
        <v>0</v>
      </c>
      <c r="J13" s="41">
        <v>70</v>
      </c>
      <c r="K13" s="41">
        <v>23</v>
      </c>
      <c r="L13" s="41">
        <v>27</v>
      </c>
      <c r="M13" s="41">
        <v>80</v>
      </c>
      <c r="N13" s="42">
        <v>0</v>
      </c>
      <c r="O13" s="21">
        <f t="shared" si="0"/>
        <v>439</v>
      </c>
      <c r="P13" s="22">
        <v>12</v>
      </c>
      <c r="Q13" s="22"/>
    </row>
    <row r="14" spans="1:17" ht="15.75" x14ac:dyDescent="0.25">
      <c r="A14" s="43">
        <v>8</v>
      </c>
      <c r="B14" s="36" t="s">
        <v>145</v>
      </c>
      <c r="C14" s="37">
        <v>0</v>
      </c>
      <c r="D14" s="38">
        <v>0</v>
      </c>
      <c r="E14" s="38">
        <v>0</v>
      </c>
      <c r="F14" s="41">
        <v>0</v>
      </c>
      <c r="G14" s="41">
        <v>47</v>
      </c>
      <c r="H14" s="41">
        <v>47</v>
      </c>
      <c r="I14" s="40">
        <v>39</v>
      </c>
      <c r="J14" s="41">
        <v>177</v>
      </c>
      <c r="K14" s="41">
        <v>0</v>
      </c>
      <c r="L14" s="41">
        <v>38</v>
      </c>
      <c r="M14" s="41">
        <v>0</v>
      </c>
      <c r="N14" s="42">
        <v>0</v>
      </c>
      <c r="O14" s="21">
        <f t="shared" si="0"/>
        <v>348</v>
      </c>
      <c r="P14" s="22">
        <v>9</v>
      </c>
      <c r="Q14" s="22"/>
    </row>
    <row r="15" spans="1:17" ht="15.75" x14ac:dyDescent="0.25">
      <c r="A15" s="43">
        <v>9</v>
      </c>
      <c r="B15" s="36" t="s">
        <v>81</v>
      </c>
      <c r="C15" s="40">
        <v>0</v>
      </c>
      <c r="D15" s="41">
        <v>39</v>
      </c>
      <c r="E15" s="38">
        <v>71</v>
      </c>
      <c r="F15" s="38">
        <v>40</v>
      </c>
      <c r="G15" s="38">
        <v>0</v>
      </c>
      <c r="H15" s="38">
        <v>37</v>
      </c>
      <c r="I15" s="37">
        <v>0</v>
      </c>
      <c r="J15" s="41">
        <v>57</v>
      </c>
      <c r="K15" s="41">
        <v>0</v>
      </c>
      <c r="L15" s="41">
        <v>0</v>
      </c>
      <c r="M15" s="41">
        <v>0</v>
      </c>
      <c r="N15" s="42">
        <v>0</v>
      </c>
      <c r="O15" s="21">
        <f t="shared" si="0"/>
        <v>244</v>
      </c>
      <c r="P15" s="22">
        <v>7</v>
      </c>
      <c r="Q15" s="22"/>
    </row>
    <row r="16" spans="1:17" ht="15.75" x14ac:dyDescent="0.25">
      <c r="A16" s="43">
        <v>10</v>
      </c>
      <c r="B16" s="36" t="s">
        <v>64</v>
      </c>
      <c r="C16" s="37">
        <v>31</v>
      </c>
      <c r="D16" s="38">
        <v>37</v>
      </c>
      <c r="E16" s="38">
        <v>0</v>
      </c>
      <c r="F16" s="41">
        <v>0</v>
      </c>
      <c r="G16" s="41">
        <v>0</v>
      </c>
      <c r="H16" s="41">
        <v>28</v>
      </c>
      <c r="I16" s="40">
        <v>31</v>
      </c>
      <c r="J16" s="41">
        <v>0</v>
      </c>
      <c r="K16" s="41">
        <v>0</v>
      </c>
      <c r="L16" s="41">
        <v>0</v>
      </c>
      <c r="M16" s="41">
        <v>0</v>
      </c>
      <c r="N16" s="42">
        <v>0</v>
      </c>
      <c r="O16" s="21">
        <f t="shared" si="0"/>
        <v>127</v>
      </c>
      <c r="P16" s="22">
        <v>4</v>
      </c>
      <c r="Q16" s="22"/>
    </row>
    <row r="17" spans="1:17" ht="15.75" x14ac:dyDescent="0.25">
      <c r="A17" s="43">
        <v>11</v>
      </c>
      <c r="B17" s="45" t="s">
        <v>399</v>
      </c>
      <c r="C17" s="46">
        <v>0</v>
      </c>
      <c r="D17" s="38">
        <v>0</v>
      </c>
      <c r="E17" s="38">
        <v>0</v>
      </c>
      <c r="F17" s="38">
        <v>0</v>
      </c>
      <c r="G17" s="38">
        <v>0</v>
      </c>
      <c r="H17" s="39">
        <v>0</v>
      </c>
      <c r="I17" s="37">
        <v>0</v>
      </c>
      <c r="J17" s="38">
        <v>0</v>
      </c>
      <c r="K17" s="38">
        <v>0</v>
      </c>
      <c r="L17" s="38">
        <v>0</v>
      </c>
      <c r="M17" s="38">
        <v>0</v>
      </c>
      <c r="N17" s="39">
        <v>0</v>
      </c>
      <c r="O17" s="21">
        <f t="shared" si="0"/>
        <v>0</v>
      </c>
      <c r="P17" s="22">
        <v>0</v>
      </c>
      <c r="Q17" s="22"/>
    </row>
    <row r="18" spans="1:17" ht="15.75" x14ac:dyDescent="0.25">
      <c r="A18" s="43">
        <v>12</v>
      </c>
      <c r="B18" s="45" t="s">
        <v>400</v>
      </c>
      <c r="C18" s="46">
        <v>0</v>
      </c>
      <c r="D18" s="38">
        <v>0</v>
      </c>
      <c r="E18" s="38">
        <v>0</v>
      </c>
      <c r="F18" s="41">
        <v>0</v>
      </c>
      <c r="G18" s="41">
        <v>0</v>
      </c>
      <c r="H18" s="47">
        <v>0</v>
      </c>
      <c r="I18" s="40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21">
        <f t="shared" si="0"/>
        <v>0</v>
      </c>
      <c r="P18" s="22">
        <v>0</v>
      </c>
      <c r="Q18" s="22"/>
    </row>
    <row r="19" spans="1:17" ht="15.75" x14ac:dyDescent="0.25">
      <c r="A19" s="43">
        <v>13</v>
      </c>
      <c r="B19" s="48" t="s">
        <v>401</v>
      </c>
      <c r="C19" s="46">
        <v>0</v>
      </c>
      <c r="D19" s="38">
        <v>0</v>
      </c>
      <c r="E19" s="38">
        <v>0</v>
      </c>
      <c r="F19" s="38">
        <v>0</v>
      </c>
      <c r="G19" s="38">
        <v>0</v>
      </c>
      <c r="H19" s="49">
        <v>0</v>
      </c>
      <c r="I19" s="46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21">
        <f t="shared" si="0"/>
        <v>0</v>
      </c>
      <c r="P19" s="22">
        <v>0</v>
      </c>
      <c r="Q19" s="22"/>
    </row>
    <row r="20" spans="1:17" ht="15.75" x14ac:dyDescent="0.25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</row>
    <row r="21" spans="1:17" ht="15.75" x14ac:dyDescent="0.25">
      <c r="A21" s="22"/>
      <c r="P21" s="22"/>
      <c r="Q21" s="22"/>
    </row>
    <row r="22" spans="1:17" ht="15.75" x14ac:dyDescent="0.25">
      <c r="A22" s="22"/>
      <c r="B22" s="22" t="s">
        <v>402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</row>
    <row r="23" spans="1:17" ht="15.75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</row>
    <row r="24" spans="1:17" ht="15.75" x14ac:dyDescent="0.25">
      <c r="A24" s="22"/>
      <c r="B24" s="22" t="s">
        <v>403</v>
      </c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</row>
    <row r="25" spans="1:17" ht="15.75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</row>
    <row r="26" spans="1:17" ht="15.75" x14ac:dyDescent="0.25">
      <c r="A26" s="22"/>
      <c r="B26" s="22" t="s">
        <v>404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</row>
  </sheetData>
  <mergeCells count="4">
    <mergeCell ref="F3:K3"/>
    <mergeCell ref="C5:H5"/>
    <mergeCell ref="I5:N5"/>
    <mergeCell ref="A2:N2"/>
  </mergeCells>
  <phoneticPr fontId="16" type="noConversion"/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zoomScaleNormal="100" workbookViewId="0">
      <selection activeCell="F24" sqref="F24"/>
    </sheetView>
  </sheetViews>
  <sheetFormatPr defaultRowHeight="12.75" x14ac:dyDescent="0.2"/>
  <cols>
    <col min="2" max="2" width="11.625" customWidth="1"/>
  </cols>
  <sheetData>
    <row r="1" spans="1:11" ht="20.25" x14ac:dyDescent="0.3">
      <c r="A1" s="64" t="s">
        <v>421</v>
      </c>
      <c r="B1" s="64"/>
      <c r="C1" s="64"/>
      <c r="D1" s="64"/>
      <c r="E1" s="64"/>
      <c r="F1" s="64"/>
      <c r="G1" s="64"/>
      <c r="H1" s="60"/>
      <c r="I1" s="60"/>
      <c r="J1" s="60"/>
      <c r="K1" s="60"/>
    </row>
    <row r="3" spans="1:11" ht="15.75" x14ac:dyDescent="0.25">
      <c r="A3" s="52"/>
      <c r="B3" s="52"/>
      <c r="C3" s="52"/>
      <c r="D3" s="52"/>
      <c r="E3" s="57" t="s">
        <v>0</v>
      </c>
      <c r="F3" s="52"/>
    </row>
    <row r="5" spans="1:11" ht="15.75" x14ac:dyDescent="0.25">
      <c r="A5" s="53" t="s">
        <v>424</v>
      </c>
      <c r="B5" s="51"/>
      <c r="C5" s="54" t="s">
        <v>425</v>
      </c>
      <c r="D5" s="51"/>
      <c r="E5" s="55"/>
      <c r="F5" s="55"/>
    </row>
    <row r="6" spans="1:11" ht="15.75" x14ac:dyDescent="0.25">
      <c r="A6" s="51"/>
      <c r="B6" s="51"/>
      <c r="C6" s="51" t="s">
        <v>426</v>
      </c>
      <c r="D6" s="51"/>
      <c r="E6" s="55"/>
      <c r="F6" s="55"/>
    </row>
    <row r="7" spans="1:11" ht="15.75" x14ac:dyDescent="0.25">
      <c r="A7" s="51"/>
      <c r="B7" s="55"/>
      <c r="C7" s="51"/>
      <c r="D7" s="51"/>
      <c r="E7" s="55"/>
      <c r="F7" s="55"/>
    </row>
    <row r="8" spans="1:11" ht="15.75" x14ac:dyDescent="0.25">
      <c r="A8" s="53" t="s">
        <v>427</v>
      </c>
      <c r="B8" s="51"/>
      <c r="C8" s="51" t="s">
        <v>428</v>
      </c>
      <c r="D8" s="55"/>
      <c r="E8" s="55"/>
      <c r="F8" s="55"/>
    </row>
    <row r="9" spans="1:11" ht="15.75" x14ac:dyDescent="0.25">
      <c r="A9" s="51"/>
      <c r="B9" s="55"/>
      <c r="C9" s="51" t="s">
        <v>429</v>
      </c>
      <c r="D9" s="51"/>
      <c r="E9" s="55"/>
      <c r="F9" s="55"/>
    </row>
    <row r="10" spans="1:11" ht="15.75" x14ac:dyDescent="0.25">
      <c r="A10" s="51"/>
      <c r="B10" s="55"/>
      <c r="C10" s="51"/>
      <c r="D10" s="51"/>
      <c r="E10" s="55"/>
      <c r="F10" s="55"/>
    </row>
    <row r="11" spans="1:11" ht="15.75" x14ac:dyDescent="0.25">
      <c r="A11" s="51"/>
      <c r="B11" s="55"/>
      <c r="C11" s="55"/>
      <c r="D11" s="51"/>
      <c r="E11" s="55"/>
      <c r="F11" s="55"/>
    </row>
    <row r="12" spans="1:11" ht="15.75" x14ac:dyDescent="0.25">
      <c r="A12" s="53" t="s">
        <v>430</v>
      </c>
      <c r="B12" s="51"/>
      <c r="C12" s="51" t="s">
        <v>426</v>
      </c>
      <c r="D12" s="55"/>
      <c r="E12" s="55"/>
      <c r="F12" s="55"/>
    </row>
    <row r="13" spans="1:11" ht="15.75" x14ac:dyDescent="0.25">
      <c r="A13" s="51"/>
      <c r="B13" s="57" t="s">
        <v>390</v>
      </c>
      <c r="C13" s="51" t="s">
        <v>435</v>
      </c>
      <c r="D13" s="55"/>
      <c r="E13" s="55"/>
      <c r="F13" s="55"/>
    </row>
    <row r="14" spans="1:11" ht="15.75" x14ac:dyDescent="0.25">
      <c r="A14" s="51"/>
      <c r="B14" s="51"/>
      <c r="C14" s="59" t="s">
        <v>436</v>
      </c>
      <c r="D14" s="56"/>
      <c r="E14" s="55"/>
      <c r="F14" s="55"/>
    </row>
    <row r="15" spans="1:11" ht="15.75" x14ac:dyDescent="0.25">
      <c r="A15" s="51"/>
      <c r="B15" s="51"/>
      <c r="C15" s="56"/>
      <c r="D15" s="56"/>
      <c r="E15" s="55"/>
      <c r="F15" s="55"/>
    </row>
    <row r="16" spans="1:11" ht="15.75" x14ac:dyDescent="0.25">
      <c r="A16" s="53" t="s">
        <v>431</v>
      </c>
      <c r="B16" s="51"/>
      <c r="C16" s="51" t="s">
        <v>432</v>
      </c>
      <c r="D16" s="55"/>
      <c r="E16" s="55"/>
      <c r="F16" s="55"/>
    </row>
    <row r="17" spans="1:6" ht="15.75" x14ac:dyDescent="0.25">
      <c r="A17" s="56"/>
      <c r="B17" s="57"/>
      <c r="C17" s="51" t="s">
        <v>425</v>
      </c>
      <c r="D17" s="55"/>
      <c r="E17" s="55"/>
      <c r="F17" s="55"/>
    </row>
    <row r="18" spans="1:6" ht="15.75" x14ac:dyDescent="0.25">
      <c r="A18" s="55"/>
      <c r="B18" s="57"/>
      <c r="C18" s="51"/>
      <c r="D18" s="55"/>
      <c r="E18" s="55"/>
      <c r="F18" s="55"/>
    </row>
    <row r="19" spans="1:6" ht="15.75" x14ac:dyDescent="0.25">
      <c r="A19" s="55"/>
      <c r="B19" s="55"/>
      <c r="C19" s="51"/>
      <c r="D19" s="55"/>
      <c r="E19" s="55"/>
      <c r="F19" s="55"/>
    </row>
    <row r="20" spans="1:6" ht="15.75" x14ac:dyDescent="0.25">
      <c r="A20" s="53" t="s">
        <v>433</v>
      </c>
      <c r="B20" s="58"/>
      <c r="C20" s="51" t="s">
        <v>434</v>
      </c>
      <c r="D20" s="58"/>
      <c r="E20" s="55"/>
      <c r="F20" s="55"/>
    </row>
    <row r="21" spans="1:6" ht="15.75" x14ac:dyDescent="0.25">
      <c r="A21" s="53"/>
      <c r="B21" s="55"/>
      <c r="C21" s="51" t="s">
        <v>426</v>
      </c>
      <c r="D21" s="55"/>
      <c r="E21" s="55"/>
      <c r="F21" s="55"/>
    </row>
  </sheetData>
  <mergeCells count="1">
    <mergeCell ref="A1:G1"/>
  </mergeCells>
  <phoneticPr fontId="0" type="noConversion"/>
  <pageMargins left="0.7" right="0.7" top="0.75" bottom="0.75" header="0.3" footer="0.3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40l Õhupüss M, SM, P</vt:lpstr>
      <vt:lpstr>40l Õhupüstol M, SM</vt:lpstr>
      <vt:lpstr>40l Õhupüss N, T, SN</vt:lpstr>
      <vt:lpstr>40l Õhupüstol P</vt:lpstr>
      <vt:lpstr>40l Õhupüstol N, T, SN</vt:lpstr>
      <vt:lpstr>Maakonnad</vt:lpstr>
      <vt:lpstr>žürii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Liivi</dc:creator>
  <cp:lastModifiedBy>TIIR</cp:lastModifiedBy>
  <dcterms:created xsi:type="dcterms:W3CDTF">2022-03-05T19:45:10Z</dcterms:created>
  <dcterms:modified xsi:type="dcterms:W3CDTF">2022-03-07T10:34:56Z</dcterms:modified>
</cp:coreProperties>
</file>