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 Uin\Documents\Laskespordiklubi\Eesti noorte MV\"/>
    </mc:Choice>
  </mc:AlternateContent>
  <xr:revisionPtr revIDLastSave="0" documentId="13_ncr:1_{641CB801-CD82-4091-9F92-B78D0C756450}" xr6:coauthVersionLast="47" xr6:coauthVersionMax="47" xr10:uidLastSave="{00000000-0000-0000-0000-000000000000}"/>
  <bookViews>
    <workbookView xWindow="-108" yWindow="-108" windowWidth="23256" windowHeight="12576" xr2:uid="{643AF99D-3BCD-45F9-9CA5-6DECC7BD167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0" i="1"/>
  <c r="P13" i="1"/>
  <c r="P14" i="1"/>
  <c r="P9" i="1"/>
  <c r="P12" i="1"/>
  <c r="P11" i="1"/>
</calcChain>
</file>

<file path=xl/sharedStrings.xml><?xml version="1.0" encoding="utf-8"?>
<sst xmlns="http://schemas.openxmlformats.org/spreadsheetml/2006/main" count="194" uniqueCount="107">
  <si>
    <t>Tartumaa Tervisespordikeskus</t>
  </si>
  <si>
    <t>Spordipüstol 30+30 lasku naised FINAAL</t>
  </si>
  <si>
    <t xml:space="preserve">Koht     </t>
  </si>
  <si>
    <t>Ees-ja perekonnanimi</t>
  </si>
  <si>
    <t>S.a.</t>
  </si>
  <si>
    <t>Klubi</t>
  </si>
  <si>
    <t>Kokku</t>
  </si>
  <si>
    <t>I</t>
  </si>
  <si>
    <t>II</t>
  </si>
  <si>
    <t>III</t>
  </si>
  <si>
    <t>Spordipüstol 30+30 lasku naised</t>
  </si>
  <si>
    <t>Sa</t>
  </si>
  <si>
    <t xml:space="preserve">I </t>
  </si>
  <si>
    <t>Summa</t>
  </si>
  <si>
    <t>10*</t>
  </si>
  <si>
    <t>Klass</t>
  </si>
  <si>
    <t>QF</t>
  </si>
  <si>
    <t>Valge Roosi Karikavõistlus 2021</t>
  </si>
  <si>
    <t>20.juuni 2021</t>
  </si>
  <si>
    <t>Veera</t>
  </si>
  <si>
    <t>RUMJANTSEVA</t>
  </si>
  <si>
    <t>Narva LSK</t>
  </si>
  <si>
    <t>Marit</t>
  </si>
  <si>
    <t>PLEIATS</t>
  </si>
  <si>
    <t>Viljandi LK</t>
  </si>
  <si>
    <t>Kristina</t>
  </si>
  <si>
    <t>KIISK</t>
  </si>
  <si>
    <t>Elva LSK</t>
  </si>
  <si>
    <t>Heili</t>
  </si>
  <si>
    <t>LEPP</t>
  </si>
  <si>
    <t>KL MäLK</t>
  </si>
  <si>
    <t>Marja</t>
  </si>
  <si>
    <t>KIRSS</t>
  </si>
  <si>
    <t>Elerin</t>
  </si>
  <si>
    <t>ROSS</t>
  </si>
  <si>
    <t>Ülenurme GSK</t>
  </si>
  <si>
    <t>POLUNINA</t>
  </si>
  <si>
    <t>Anni</t>
  </si>
  <si>
    <t>KÄÄRST</t>
  </si>
  <si>
    <t>Mei-Bret</t>
  </si>
  <si>
    <t>ISOTAMM</t>
  </si>
  <si>
    <t>Kati-Ly</t>
  </si>
  <si>
    <t>RANDVIIR</t>
  </si>
  <si>
    <t>V-Maarja LaS</t>
  </si>
  <si>
    <t>Alina</t>
  </si>
  <si>
    <t>KOVALJOVA</t>
  </si>
  <si>
    <t>Irina</t>
  </si>
  <si>
    <t>POGORELSKAJA</t>
  </si>
  <si>
    <t>Anastassia</t>
  </si>
  <si>
    <t>LOPATTI</t>
  </si>
  <si>
    <t>Grete</t>
  </si>
  <si>
    <t>ROOSTIK</t>
  </si>
  <si>
    <t>Sirli</t>
  </si>
  <si>
    <t>LIKK</t>
  </si>
  <si>
    <t>Tess</t>
  </si>
  <si>
    <t>TEOR</t>
  </si>
  <si>
    <t>Laura-Liisa</t>
  </si>
  <si>
    <t>KOLOMETS</t>
  </si>
  <si>
    <t>Kairi-Liis</t>
  </si>
  <si>
    <t>ROONURM</t>
  </si>
  <si>
    <t>Karolin</t>
  </si>
  <si>
    <t>Helena</t>
  </si>
  <si>
    <t>TASANE</t>
  </si>
  <si>
    <t>Rosette Liis</t>
  </si>
  <si>
    <t>UUS</t>
  </si>
  <si>
    <t>Birgitta</t>
  </si>
  <si>
    <t>VARE</t>
  </si>
  <si>
    <t>SK Haapsalu</t>
  </si>
  <si>
    <t>Mai-Liis</t>
  </si>
  <si>
    <t>VIKMAN</t>
  </si>
  <si>
    <t>Lagle</t>
  </si>
  <si>
    <t>NÕU</t>
  </si>
  <si>
    <t>Arianna Lisee</t>
  </si>
  <si>
    <t>STAMBERG</t>
  </si>
  <si>
    <t>Diana</t>
  </si>
  <si>
    <t>KLINK</t>
  </si>
  <si>
    <t>Steffi</t>
  </si>
  <si>
    <t>SALU</t>
  </si>
  <si>
    <t>Põlva LSK</t>
  </si>
  <si>
    <t>8.8.2.1</t>
  </si>
  <si>
    <t>Mirel</t>
  </si>
  <si>
    <t>MISSIK</t>
  </si>
  <si>
    <t>Pirja</t>
  </si>
  <si>
    <t>KINDSIGO</t>
  </si>
  <si>
    <t>Põlva LK</t>
  </si>
  <si>
    <t>Meribel</t>
  </si>
  <si>
    <t>Marina</t>
  </si>
  <si>
    <t>BONDARENKO</t>
  </si>
  <si>
    <t>Kätliin</t>
  </si>
  <si>
    <t>SAAR</t>
  </si>
  <si>
    <t>Järvamaa LSK</t>
  </si>
  <si>
    <t>Karita-Vesta</t>
  </si>
  <si>
    <t>LEPA</t>
  </si>
  <si>
    <t>Kenely</t>
  </si>
  <si>
    <t>OTSA</t>
  </si>
  <si>
    <t>Leana</t>
  </si>
  <si>
    <t>ARRO</t>
  </si>
  <si>
    <t>Mia Kristin</t>
  </si>
  <si>
    <t>PROZES</t>
  </si>
  <si>
    <t>Loviise Marie</t>
  </si>
  <si>
    <t>LAHT</t>
  </si>
  <si>
    <t>Ketely</t>
  </si>
  <si>
    <t>ŽDANOV</t>
  </si>
  <si>
    <t>DNF</t>
  </si>
  <si>
    <t>Kairi</t>
  </si>
  <si>
    <t>HEINSOO</t>
  </si>
  <si>
    <t>S.O.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</si>
</sst>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i/>
      <sz val="16"/>
      <name val="Arial"/>
      <family val="2"/>
    </font>
    <font>
      <sz val="11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i/>
      <sz val="11"/>
      <name val="Arial Baltic"/>
      <family val="2"/>
      <charset val="186"/>
    </font>
    <font>
      <b/>
      <sz val="12"/>
      <name val="Arial Baltic"/>
      <charset val="186"/>
    </font>
    <font>
      <sz val="12"/>
      <name val="Times New Roman Baltic"/>
      <family val="1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sz val="11"/>
      <color theme="1"/>
      <name val="Times New Roman"/>
      <family val="1"/>
      <charset val="186"/>
    </font>
    <font>
      <i/>
      <sz val="12"/>
      <name val="Times New Roman Baltic"/>
      <family val="1"/>
      <charset val="186"/>
    </font>
    <font>
      <i/>
      <sz val="11"/>
      <name val="Times New Roman Baltic"/>
      <charset val="186"/>
    </font>
    <font>
      <b/>
      <i/>
      <sz val="12"/>
      <name val="Times New Roman Baltic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color rgb="FFFF0000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Arial Baltic"/>
      <family val="2"/>
      <charset val="186"/>
    </font>
    <font>
      <b/>
      <sz val="10"/>
      <name val="Arial Baltic"/>
      <charset val="186"/>
    </font>
    <font>
      <i/>
      <sz val="9"/>
      <name val="Arial Baltic"/>
      <family val="2"/>
      <charset val="186"/>
    </font>
    <font>
      <i/>
      <sz val="10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Alignment="1" applyProtection="1">
      <alignment horizontal="left" indent="15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" fontId="18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49" fontId="18" fillId="0" borderId="0" xfId="0" applyNumberFormat="1" applyFont="1"/>
    <xf numFmtId="1" fontId="2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2" fillId="0" borderId="0" xfId="0" applyFont="1"/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3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2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allaad" xfId="0" builtinId="0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E0F8-DEAB-4A6C-AB0D-21E1B9B2C6C1}">
  <dimension ref="A1:W86"/>
  <sheetViews>
    <sheetView tabSelected="1" topLeftCell="A4" zoomScaleNormal="100" workbookViewId="0">
      <selection activeCell="E14" sqref="E14"/>
    </sheetView>
  </sheetViews>
  <sheetFormatPr defaultColWidth="9.109375" defaultRowHeight="14.4" x14ac:dyDescent="0.3"/>
  <cols>
    <col min="1" max="1" width="5.44140625" style="12" customWidth="1"/>
    <col min="2" max="2" width="12.77734375" style="12" customWidth="1"/>
    <col min="3" max="3" width="17.33203125" style="12" customWidth="1"/>
    <col min="4" max="4" width="7.109375" style="12" customWidth="1"/>
    <col min="5" max="5" width="17.5546875" style="16" customWidth="1"/>
    <col min="6" max="6" width="4" style="12" customWidth="1"/>
    <col min="7" max="7" width="3.6640625" style="12" customWidth="1"/>
    <col min="8" max="8" width="4.109375" style="12" customWidth="1"/>
    <col min="9" max="9" width="5" style="12" customWidth="1"/>
    <col min="10" max="11" width="4.44140625" style="12" customWidth="1"/>
    <col min="12" max="12" width="4.6640625" style="12" customWidth="1"/>
    <col min="13" max="13" width="6.21875" style="12" customWidth="1"/>
    <col min="14" max="14" width="6.109375" style="12" customWidth="1"/>
    <col min="15" max="15" width="5.44140625" style="14" customWidth="1"/>
    <col min="16" max="16" width="5.77734375" style="12" customWidth="1"/>
    <col min="17" max="17" width="5.88671875" style="12" customWidth="1"/>
    <col min="18" max="18" width="8.109375" style="12" customWidth="1"/>
    <col min="19" max="19" width="6.88671875" style="42" customWidth="1"/>
    <col min="20" max="16384" width="9.109375" style="16"/>
  </cols>
  <sheetData>
    <row r="1" spans="1:23" s="2" customFormat="1" ht="21" x14ac:dyDescent="0.4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  <c r="R1" s="1"/>
      <c r="U1" s="1"/>
      <c r="V1" s="3"/>
      <c r="W1" s="1"/>
    </row>
    <row r="2" spans="1:23" s="2" customFormat="1" ht="21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1"/>
      <c r="P2" s="6"/>
      <c r="Q2" s="1"/>
      <c r="R2" s="1"/>
      <c r="U2" s="1"/>
      <c r="V2" s="3"/>
      <c r="W2" s="1"/>
    </row>
    <row r="3" spans="1:23" s="9" customFormat="1" ht="15.6" customHeight="1" x14ac:dyDescent="0.3">
      <c r="A3" s="60" t="s">
        <v>0</v>
      </c>
      <c r="B3" s="60"/>
      <c r="C3" s="60"/>
      <c r="D3" s="7"/>
      <c r="E3" s="8"/>
      <c r="F3" s="7"/>
      <c r="G3" s="7"/>
      <c r="H3" s="7"/>
      <c r="I3" s="7"/>
      <c r="J3" s="7"/>
      <c r="K3" s="7"/>
      <c r="N3" s="10" t="s">
        <v>18</v>
      </c>
      <c r="R3" s="7"/>
      <c r="W3" s="7"/>
    </row>
    <row r="4" spans="1:23" x14ac:dyDescent="0.3">
      <c r="A4" s="11"/>
      <c r="B4" s="11"/>
      <c r="C4" s="11"/>
      <c r="E4" s="13"/>
      <c r="Q4" s="15"/>
      <c r="R4" s="15"/>
      <c r="S4" s="12"/>
    </row>
    <row r="5" spans="1:23" s="18" customFormat="1" ht="14.4" customHeight="1" x14ac:dyDescent="0.3">
      <c r="A5" s="17" t="s">
        <v>1</v>
      </c>
      <c r="B5" s="17"/>
      <c r="C5" s="17"/>
      <c r="D5" s="17"/>
      <c r="F5" s="19"/>
      <c r="H5" s="20"/>
    </row>
    <row r="6" spans="1:23" s="18" customFormat="1" ht="15.6" x14ac:dyDescent="0.3">
      <c r="A6" s="21"/>
      <c r="B6" s="21"/>
      <c r="C6" s="21"/>
      <c r="D6" s="21"/>
      <c r="E6"/>
      <c r="F6" s="21"/>
      <c r="G6" s="21"/>
      <c r="H6" s="21"/>
      <c r="I6" s="21"/>
      <c r="J6" s="21"/>
      <c r="K6" s="21"/>
      <c r="L6" s="21"/>
    </row>
    <row r="7" spans="1:23" s="18" customFormat="1" ht="15.6" x14ac:dyDescent="0.3">
      <c r="A7" s="22" t="s">
        <v>2</v>
      </c>
      <c r="B7" s="61" t="s">
        <v>3</v>
      </c>
      <c r="C7" s="61"/>
      <c r="D7" s="23" t="s">
        <v>4</v>
      </c>
      <c r="E7" s="22" t="s">
        <v>5</v>
      </c>
      <c r="F7" s="21"/>
      <c r="G7" s="21"/>
      <c r="H7" s="21"/>
      <c r="I7" s="21"/>
      <c r="J7" s="21"/>
      <c r="K7" s="21"/>
      <c r="L7" s="21"/>
      <c r="P7" s="24" t="s">
        <v>6</v>
      </c>
      <c r="Q7" s="24" t="s">
        <v>106</v>
      </c>
    </row>
    <row r="8" spans="1:23" s="18" customFormat="1" ht="16.2" x14ac:dyDescent="0.35">
      <c r="A8" s="25"/>
      <c r="B8" s="62"/>
      <c r="C8" s="62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27"/>
      <c r="P8" s="28"/>
      <c r="Q8" s="27"/>
    </row>
    <row r="9" spans="1:23" s="18" customFormat="1" ht="15.6" x14ac:dyDescent="0.3">
      <c r="A9" s="29" t="s">
        <v>7</v>
      </c>
      <c r="B9" s="31" t="s">
        <v>25</v>
      </c>
      <c r="C9" s="31" t="s">
        <v>26</v>
      </c>
      <c r="D9" s="30">
        <v>1985</v>
      </c>
      <c r="E9" s="31" t="s">
        <v>27</v>
      </c>
      <c r="F9" s="32">
        <v>0</v>
      </c>
      <c r="G9" s="32">
        <v>1</v>
      </c>
      <c r="H9" s="32">
        <v>1</v>
      </c>
      <c r="I9" s="32">
        <v>2</v>
      </c>
      <c r="J9" s="32">
        <v>2</v>
      </c>
      <c r="K9" s="32">
        <v>4</v>
      </c>
      <c r="L9" s="32">
        <v>2</v>
      </c>
      <c r="M9" s="32">
        <v>3</v>
      </c>
      <c r="N9" s="32">
        <v>3</v>
      </c>
      <c r="O9" s="32">
        <v>2</v>
      </c>
      <c r="P9" s="33">
        <f>SUM(F9:O9)</f>
        <v>20</v>
      </c>
      <c r="Q9" s="36"/>
    </row>
    <row r="10" spans="1:23" s="18" customFormat="1" ht="15.6" x14ac:dyDescent="0.3">
      <c r="A10" s="29" t="s">
        <v>8</v>
      </c>
      <c r="B10" s="31" t="s">
        <v>33</v>
      </c>
      <c r="C10" s="31" t="s">
        <v>34</v>
      </c>
      <c r="D10" s="30">
        <v>2004</v>
      </c>
      <c r="E10" s="31" t="s">
        <v>35</v>
      </c>
      <c r="F10" s="32">
        <v>2</v>
      </c>
      <c r="G10" s="32">
        <v>1</v>
      </c>
      <c r="H10" s="32">
        <v>1</v>
      </c>
      <c r="I10" s="32">
        <v>3</v>
      </c>
      <c r="J10" s="32">
        <v>2</v>
      </c>
      <c r="K10" s="32">
        <v>2</v>
      </c>
      <c r="L10" s="32">
        <v>1</v>
      </c>
      <c r="M10" s="32">
        <v>2</v>
      </c>
      <c r="N10" s="32">
        <v>1</v>
      </c>
      <c r="O10" s="32">
        <v>0</v>
      </c>
      <c r="P10" s="33">
        <f>SUM(F10:O10)</f>
        <v>15</v>
      </c>
      <c r="Q10" s="36"/>
    </row>
    <row r="11" spans="1:23" s="18" customFormat="1" ht="15.6" x14ac:dyDescent="0.3">
      <c r="A11" s="29" t="s">
        <v>9</v>
      </c>
      <c r="B11" s="31" t="s">
        <v>19</v>
      </c>
      <c r="C11" s="31" t="s">
        <v>20</v>
      </c>
      <c r="D11" s="30">
        <v>1987</v>
      </c>
      <c r="E11" s="31" t="s">
        <v>21</v>
      </c>
      <c r="F11" s="32">
        <v>2</v>
      </c>
      <c r="G11" s="32">
        <v>5</v>
      </c>
      <c r="H11" s="32">
        <v>1</v>
      </c>
      <c r="I11" s="32">
        <v>1</v>
      </c>
      <c r="J11" s="32">
        <v>1</v>
      </c>
      <c r="K11" s="32">
        <v>0</v>
      </c>
      <c r="L11" s="32">
        <v>1</v>
      </c>
      <c r="M11" s="32">
        <v>2</v>
      </c>
      <c r="N11" s="32">
        <v>1</v>
      </c>
      <c r="O11" s="32"/>
      <c r="P11" s="33">
        <f>SUM(F11:O11)</f>
        <v>14</v>
      </c>
      <c r="Q11" s="64"/>
    </row>
    <row r="12" spans="1:23" s="18" customFormat="1" ht="15.6" x14ac:dyDescent="0.3">
      <c r="A12" s="30">
        <v>4</v>
      </c>
      <c r="B12" s="31" t="s">
        <v>22</v>
      </c>
      <c r="C12" s="31" t="s">
        <v>23</v>
      </c>
      <c r="D12" s="30">
        <v>1985</v>
      </c>
      <c r="E12" s="31" t="s">
        <v>24</v>
      </c>
      <c r="F12" s="32">
        <v>2</v>
      </c>
      <c r="G12" s="32">
        <v>0</v>
      </c>
      <c r="H12" s="32">
        <v>0</v>
      </c>
      <c r="I12" s="32">
        <v>2</v>
      </c>
      <c r="J12" s="32">
        <v>2</v>
      </c>
      <c r="K12" s="32">
        <v>2</v>
      </c>
      <c r="L12" s="32">
        <v>2</v>
      </c>
      <c r="M12" s="32">
        <v>2</v>
      </c>
      <c r="N12" s="32"/>
      <c r="O12" s="32"/>
      <c r="P12" s="33">
        <f>SUM(F12:O12)</f>
        <v>12</v>
      </c>
      <c r="Q12" s="36"/>
    </row>
    <row r="13" spans="1:23" s="18" customFormat="1" ht="15.6" x14ac:dyDescent="0.3">
      <c r="A13" s="30">
        <v>5</v>
      </c>
      <c r="B13" s="31" t="s">
        <v>31</v>
      </c>
      <c r="C13" s="31" t="s">
        <v>32</v>
      </c>
      <c r="D13" s="30">
        <v>2003</v>
      </c>
      <c r="E13" s="31" t="s">
        <v>24</v>
      </c>
      <c r="F13" s="32">
        <v>1</v>
      </c>
      <c r="G13" s="32">
        <v>2</v>
      </c>
      <c r="H13" s="32">
        <v>0</v>
      </c>
      <c r="I13" s="32">
        <v>3</v>
      </c>
      <c r="J13" s="32">
        <v>0</v>
      </c>
      <c r="K13" s="32">
        <v>1</v>
      </c>
      <c r="L13" s="32">
        <v>2</v>
      </c>
      <c r="M13" s="32"/>
      <c r="N13" s="32"/>
      <c r="O13" s="32"/>
      <c r="P13" s="33">
        <f>SUM(F13:O13)</f>
        <v>9</v>
      </c>
      <c r="Q13" s="36">
        <v>2</v>
      </c>
    </row>
    <row r="14" spans="1:23" s="18" customFormat="1" ht="15.6" x14ac:dyDescent="0.3">
      <c r="A14" s="30">
        <v>6</v>
      </c>
      <c r="B14" s="31" t="s">
        <v>28</v>
      </c>
      <c r="C14" s="31" t="s">
        <v>29</v>
      </c>
      <c r="D14" s="30">
        <v>1985</v>
      </c>
      <c r="E14" s="31" t="s">
        <v>30</v>
      </c>
      <c r="F14" s="32">
        <v>3</v>
      </c>
      <c r="G14" s="32">
        <v>1</v>
      </c>
      <c r="H14" s="32">
        <v>1</v>
      </c>
      <c r="I14" s="32">
        <v>2</v>
      </c>
      <c r="J14" s="32">
        <v>0</v>
      </c>
      <c r="K14" s="32">
        <v>0</v>
      </c>
      <c r="L14" s="32"/>
      <c r="M14" s="32"/>
      <c r="N14" s="32"/>
      <c r="O14" s="32"/>
      <c r="P14" s="33">
        <f>SUM(F14:O14)</f>
        <v>7</v>
      </c>
      <c r="Q14" s="36">
        <v>1</v>
      </c>
    </row>
    <row r="15" spans="1:23" s="18" customFormat="1" ht="15.6" x14ac:dyDescent="0.3">
      <c r="A15" s="30">
        <v>7</v>
      </c>
      <c r="B15" s="31" t="s">
        <v>37</v>
      </c>
      <c r="C15" s="31" t="s">
        <v>38</v>
      </c>
      <c r="D15" s="30">
        <v>1976</v>
      </c>
      <c r="E15" s="31" t="s">
        <v>27</v>
      </c>
      <c r="F15" s="32">
        <v>2</v>
      </c>
      <c r="G15" s="32">
        <v>2</v>
      </c>
      <c r="H15" s="32">
        <v>0</v>
      </c>
      <c r="I15" s="32">
        <v>0</v>
      </c>
      <c r="J15" s="32">
        <v>0</v>
      </c>
      <c r="K15" s="32"/>
      <c r="L15" s="32"/>
      <c r="M15" s="32"/>
      <c r="N15" s="32"/>
      <c r="O15" s="32"/>
      <c r="P15" s="33">
        <f>SUM(F15:O15)</f>
        <v>4</v>
      </c>
    </row>
    <row r="16" spans="1:23" s="18" customFormat="1" ht="15.6" x14ac:dyDescent="0.3">
      <c r="A16" s="30">
        <v>8</v>
      </c>
      <c r="B16" s="31" t="s">
        <v>25</v>
      </c>
      <c r="C16" s="31" t="s">
        <v>36</v>
      </c>
      <c r="D16" s="30">
        <v>1993</v>
      </c>
      <c r="E16" s="31" t="s">
        <v>21</v>
      </c>
      <c r="F16" s="32">
        <v>2</v>
      </c>
      <c r="G16" s="32">
        <v>1</v>
      </c>
      <c r="H16" s="32">
        <v>0</v>
      </c>
      <c r="I16" s="32">
        <v>0</v>
      </c>
      <c r="J16" s="32"/>
      <c r="K16" s="32"/>
      <c r="L16" s="32"/>
      <c r="M16" s="32"/>
      <c r="N16" s="32"/>
      <c r="O16" s="32"/>
      <c r="P16" s="33">
        <f>SUM(F16:O16)</f>
        <v>3</v>
      </c>
    </row>
    <row r="17" spans="1:19" s="18" customFormat="1" ht="15.6" x14ac:dyDescent="0.3">
      <c r="A17" s="30"/>
      <c r="B17" s="31"/>
      <c r="C17" s="34"/>
      <c r="D17" s="30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5"/>
    </row>
    <row r="18" spans="1:19" s="18" customFormat="1" ht="15.6" x14ac:dyDescent="0.3">
      <c r="A18" s="36"/>
      <c r="D18" s="36"/>
      <c r="F18" s="37"/>
      <c r="G18" s="37"/>
      <c r="H18" s="37"/>
      <c r="I18" s="37"/>
      <c r="J18" s="37"/>
      <c r="K18" s="38"/>
      <c r="L18" s="37"/>
      <c r="M18" s="37"/>
    </row>
    <row r="19" spans="1:19" ht="15.6" x14ac:dyDescent="0.3">
      <c r="A19" s="17" t="s">
        <v>10</v>
      </c>
      <c r="B19" s="17"/>
      <c r="C19" s="17"/>
      <c r="D19" s="17"/>
      <c r="E19" s="19"/>
      <c r="F19" s="20"/>
      <c r="G19" s="18"/>
      <c r="H19" s="18"/>
      <c r="I19" s="18"/>
      <c r="J19" s="18"/>
      <c r="K19" s="18"/>
      <c r="L19" s="7"/>
      <c r="M19" s="39"/>
      <c r="N19" s="9"/>
      <c r="O19" s="40"/>
      <c r="P19" s="9"/>
      <c r="R19" s="41"/>
    </row>
    <row r="20" spans="1:19" ht="15.6" x14ac:dyDescent="0.3">
      <c r="A20" s="43"/>
      <c r="B20" s="43"/>
      <c r="C20" s="43"/>
      <c r="D20" s="43"/>
      <c r="E20" s="44"/>
      <c r="F20" s="45"/>
      <c r="G20" s="7"/>
      <c r="H20" s="45"/>
      <c r="I20" s="7"/>
      <c r="J20" s="9"/>
      <c r="K20" s="7"/>
      <c r="L20" s="7"/>
      <c r="M20" s="39"/>
      <c r="N20" s="9"/>
      <c r="O20" s="40"/>
      <c r="P20" s="9"/>
      <c r="R20" s="41"/>
    </row>
    <row r="21" spans="1:19" ht="13.8" x14ac:dyDescent="0.25">
      <c r="A21" s="46" t="s">
        <v>2</v>
      </c>
      <c r="B21" s="63" t="s">
        <v>3</v>
      </c>
      <c r="C21" s="63"/>
      <c r="D21" s="47" t="s">
        <v>11</v>
      </c>
      <c r="E21" s="46" t="s">
        <v>5</v>
      </c>
      <c r="F21" s="47" t="s">
        <v>12</v>
      </c>
      <c r="G21" s="47" t="s">
        <v>8</v>
      </c>
      <c r="H21" s="47" t="s">
        <v>9</v>
      </c>
      <c r="I21" s="48" t="s">
        <v>6</v>
      </c>
      <c r="J21" s="47" t="s">
        <v>7</v>
      </c>
      <c r="K21" s="47" t="s">
        <v>8</v>
      </c>
      <c r="L21" s="47" t="s">
        <v>9</v>
      </c>
      <c r="M21" s="48" t="s">
        <v>6</v>
      </c>
      <c r="N21" s="48" t="s">
        <v>13</v>
      </c>
      <c r="O21" s="47" t="s">
        <v>14</v>
      </c>
      <c r="P21" s="47" t="s">
        <v>15</v>
      </c>
      <c r="S21" s="16"/>
    </row>
    <row r="22" spans="1:19" ht="13.8" x14ac:dyDescent="0.25">
      <c r="A22" s="40"/>
      <c r="B22" s="49"/>
      <c r="C22" s="49"/>
      <c r="D22" s="49"/>
      <c r="E22" s="40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S22" s="16"/>
    </row>
    <row r="23" spans="1:19" s="54" customFormat="1" ht="13.8" x14ac:dyDescent="0.25">
      <c r="A23" s="30" t="s">
        <v>16</v>
      </c>
      <c r="B23" s="31" t="s">
        <v>19</v>
      </c>
      <c r="C23" s="31" t="s">
        <v>20</v>
      </c>
      <c r="D23" s="30">
        <v>1987</v>
      </c>
      <c r="E23" s="31" t="s">
        <v>21</v>
      </c>
      <c r="F23" s="30">
        <v>97</v>
      </c>
      <c r="G23" s="30">
        <v>95</v>
      </c>
      <c r="H23" s="30">
        <v>98</v>
      </c>
      <c r="I23" s="29">
        <v>290</v>
      </c>
      <c r="J23" s="30">
        <v>89</v>
      </c>
      <c r="K23" s="30">
        <v>94</v>
      </c>
      <c r="L23" s="30">
        <v>88</v>
      </c>
      <c r="M23" s="29">
        <v>271</v>
      </c>
      <c r="N23" s="29">
        <v>561</v>
      </c>
      <c r="O23" s="50"/>
      <c r="P23" s="51" t="s">
        <v>7</v>
      </c>
      <c r="Q23" s="52"/>
      <c r="R23" s="41"/>
      <c r="S23" s="53"/>
    </row>
    <row r="24" spans="1:19" s="54" customFormat="1" ht="13.8" x14ac:dyDescent="0.25">
      <c r="A24" s="30" t="s">
        <v>16</v>
      </c>
      <c r="B24" s="31" t="s">
        <v>22</v>
      </c>
      <c r="C24" s="31" t="s">
        <v>23</v>
      </c>
      <c r="D24" s="30">
        <v>1985</v>
      </c>
      <c r="E24" s="31" t="s">
        <v>24</v>
      </c>
      <c r="F24" s="30">
        <v>95</v>
      </c>
      <c r="G24" s="30">
        <v>96</v>
      </c>
      <c r="H24" s="30">
        <v>95</v>
      </c>
      <c r="I24" s="29">
        <v>286</v>
      </c>
      <c r="J24" s="30">
        <v>91</v>
      </c>
      <c r="K24" s="30">
        <v>88</v>
      </c>
      <c r="L24" s="30">
        <v>93</v>
      </c>
      <c r="M24" s="29">
        <v>272</v>
      </c>
      <c r="N24" s="29">
        <v>558</v>
      </c>
      <c r="O24" s="50"/>
      <c r="P24" s="51" t="s">
        <v>7</v>
      </c>
      <c r="Q24" s="55"/>
      <c r="R24" s="56"/>
      <c r="S24" s="57"/>
    </row>
    <row r="25" spans="1:19" s="54" customFormat="1" ht="13.8" x14ac:dyDescent="0.25">
      <c r="A25" s="30" t="s">
        <v>16</v>
      </c>
      <c r="B25" s="31" t="s">
        <v>25</v>
      </c>
      <c r="C25" s="31" t="s">
        <v>26</v>
      </c>
      <c r="D25" s="30">
        <v>1985</v>
      </c>
      <c r="E25" s="31" t="s">
        <v>27</v>
      </c>
      <c r="F25" s="30">
        <v>93</v>
      </c>
      <c r="G25" s="30">
        <v>93</v>
      </c>
      <c r="H25" s="30">
        <v>96</v>
      </c>
      <c r="I25" s="29">
        <v>282</v>
      </c>
      <c r="J25" s="30">
        <v>92</v>
      </c>
      <c r="K25" s="30">
        <v>93</v>
      </c>
      <c r="L25" s="30">
        <v>88</v>
      </c>
      <c r="M25" s="29">
        <v>273</v>
      </c>
      <c r="N25" s="29">
        <v>555</v>
      </c>
      <c r="O25" s="50"/>
      <c r="P25" s="51" t="s">
        <v>7</v>
      </c>
      <c r="Q25" s="52"/>
      <c r="R25" s="41"/>
      <c r="S25" s="53"/>
    </row>
    <row r="26" spans="1:19" s="54" customFormat="1" ht="13.8" x14ac:dyDescent="0.25">
      <c r="A26" s="30" t="s">
        <v>16</v>
      </c>
      <c r="B26" s="31" t="s">
        <v>28</v>
      </c>
      <c r="C26" s="31" t="s">
        <v>29</v>
      </c>
      <c r="D26" s="30">
        <v>1985</v>
      </c>
      <c r="E26" s="31" t="s">
        <v>30</v>
      </c>
      <c r="F26" s="30">
        <v>95</v>
      </c>
      <c r="G26" s="30">
        <v>95</v>
      </c>
      <c r="H26" s="30">
        <v>94</v>
      </c>
      <c r="I26" s="29">
        <v>284</v>
      </c>
      <c r="J26" s="30">
        <v>88</v>
      </c>
      <c r="K26" s="30">
        <v>91</v>
      </c>
      <c r="L26" s="30">
        <v>86</v>
      </c>
      <c r="M26" s="29">
        <v>265</v>
      </c>
      <c r="N26" s="29">
        <v>549</v>
      </c>
      <c r="O26" s="50"/>
      <c r="P26" s="51" t="s">
        <v>8</v>
      </c>
      <c r="Q26" s="52"/>
      <c r="R26" s="41"/>
      <c r="S26" s="53"/>
    </row>
    <row r="27" spans="1:19" ht="13.8" x14ac:dyDescent="0.25">
      <c r="A27" s="30" t="s">
        <v>16</v>
      </c>
      <c r="B27" s="31" t="s">
        <v>31</v>
      </c>
      <c r="C27" s="31" t="s">
        <v>32</v>
      </c>
      <c r="D27" s="30">
        <v>2003</v>
      </c>
      <c r="E27" s="31" t="s">
        <v>24</v>
      </c>
      <c r="F27" s="30">
        <v>92</v>
      </c>
      <c r="G27" s="30">
        <v>96</v>
      </c>
      <c r="H27" s="30">
        <v>92</v>
      </c>
      <c r="I27" s="29">
        <v>280</v>
      </c>
      <c r="J27" s="30">
        <v>87</v>
      </c>
      <c r="K27" s="30">
        <v>87</v>
      </c>
      <c r="L27" s="30">
        <v>90</v>
      </c>
      <c r="M27" s="29">
        <v>264</v>
      </c>
      <c r="N27" s="29">
        <v>544</v>
      </c>
      <c r="O27" s="50"/>
      <c r="P27" s="51" t="s">
        <v>8</v>
      </c>
      <c r="Q27" s="52"/>
      <c r="R27" s="41"/>
      <c r="S27" s="53"/>
    </row>
    <row r="28" spans="1:19" ht="13.8" x14ac:dyDescent="0.25">
      <c r="A28" s="30" t="s">
        <v>16</v>
      </c>
      <c r="B28" s="31" t="s">
        <v>33</v>
      </c>
      <c r="C28" s="31" t="s">
        <v>34</v>
      </c>
      <c r="D28" s="30">
        <v>2004</v>
      </c>
      <c r="E28" s="31" t="s">
        <v>35</v>
      </c>
      <c r="F28" s="30">
        <v>93</v>
      </c>
      <c r="G28" s="30">
        <v>91</v>
      </c>
      <c r="H28" s="30">
        <v>89</v>
      </c>
      <c r="I28" s="29">
        <v>273</v>
      </c>
      <c r="J28" s="30">
        <v>89</v>
      </c>
      <c r="K28" s="30">
        <v>89</v>
      </c>
      <c r="L28" s="30">
        <v>92</v>
      </c>
      <c r="M28" s="29">
        <v>270</v>
      </c>
      <c r="N28" s="29">
        <v>543</v>
      </c>
      <c r="O28" s="50"/>
      <c r="P28" s="51" t="s">
        <v>8</v>
      </c>
      <c r="Q28" s="58"/>
      <c r="R28" s="56"/>
    </row>
    <row r="29" spans="1:19" ht="13.8" x14ac:dyDescent="0.25">
      <c r="A29" s="30" t="s">
        <v>16</v>
      </c>
      <c r="B29" s="31" t="s">
        <v>25</v>
      </c>
      <c r="C29" s="31" t="s">
        <v>36</v>
      </c>
      <c r="D29" s="30">
        <v>1993</v>
      </c>
      <c r="E29" s="31" t="s">
        <v>21</v>
      </c>
      <c r="F29" s="30">
        <v>88</v>
      </c>
      <c r="G29" s="30">
        <v>92</v>
      </c>
      <c r="H29" s="30">
        <v>90</v>
      </c>
      <c r="I29" s="29">
        <v>270</v>
      </c>
      <c r="J29" s="30">
        <v>90</v>
      </c>
      <c r="K29" s="30">
        <v>89</v>
      </c>
      <c r="L29" s="30">
        <v>88</v>
      </c>
      <c r="M29" s="29">
        <v>267</v>
      </c>
      <c r="N29" s="29">
        <v>537</v>
      </c>
      <c r="O29" s="50"/>
      <c r="P29" s="51" t="s">
        <v>8</v>
      </c>
      <c r="Q29" s="58"/>
      <c r="R29" s="56"/>
    </row>
    <row r="30" spans="1:19" ht="13.8" x14ac:dyDescent="0.25">
      <c r="A30" s="30" t="s">
        <v>16</v>
      </c>
      <c r="B30" s="31" t="s">
        <v>37</v>
      </c>
      <c r="C30" s="31" t="s">
        <v>38</v>
      </c>
      <c r="D30" s="30">
        <v>1976</v>
      </c>
      <c r="E30" s="31" t="s">
        <v>27</v>
      </c>
      <c r="F30" s="30">
        <v>92</v>
      </c>
      <c r="G30" s="30">
        <v>96</v>
      </c>
      <c r="H30" s="30">
        <v>93</v>
      </c>
      <c r="I30" s="29">
        <v>281</v>
      </c>
      <c r="J30" s="30">
        <v>83</v>
      </c>
      <c r="K30" s="30">
        <v>84</v>
      </c>
      <c r="L30" s="30">
        <v>83</v>
      </c>
      <c r="M30" s="29">
        <v>250</v>
      </c>
      <c r="N30" s="29">
        <v>531</v>
      </c>
      <c r="O30" s="50">
        <v>7</v>
      </c>
      <c r="P30" s="51" t="s">
        <v>8</v>
      </c>
      <c r="Q30" s="58"/>
      <c r="R30" s="56"/>
    </row>
    <row r="31" spans="1:19" ht="13.8" x14ac:dyDescent="0.25">
      <c r="A31" s="30">
        <v>9</v>
      </c>
      <c r="B31" s="31" t="s">
        <v>39</v>
      </c>
      <c r="C31" s="31" t="s">
        <v>40</v>
      </c>
      <c r="D31" s="30">
        <v>2003</v>
      </c>
      <c r="E31" s="31" t="s">
        <v>24</v>
      </c>
      <c r="F31" s="30">
        <v>83</v>
      </c>
      <c r="G31" s="30">
        <v>89</v>
      </c>
      <c r="H31" s="30">
        <v>88</v>
      </c>
      <c r="I31" s="29">
        <v>260</v>
      </c>
      <c r="J31" s="30">
        <v>92</v>
      </c>
      <c r="K31" s="30">
        <v>85</v>
      </c>
      <c r="L31" s="30">
        <v>94</v>
      </c>
      <c r="M31" s="29">
        <v>271</v>
      </c>
      <c r="N31" s="29">
        <v>531</v>
      </c>
      <c r="O31" s="50">
        <v>6</v>
      </c>
      <c r="P31" s="51" t="s">
        <v>8</v>
      </c>
      <c r="Q31" s="58"/>
      <c r="R31" s="56"/>
    </row>
    <row r="32" spans="1:19" ht="13.8" x14ac:dyDescent="0.25">
      <c r="A32" s="30">
        <v>10</v>
      </c>
      <c r="B32" s="31" t="s">
        <v>41</v>
      </c>
      <c r="C32" s="31" t="s">
        <v>42</v>
      </c>
      <c r="D32" s="30">
        <v>2006</v>
      </c>
      <c r="E32" s="31" t="s">
        <v>43</v>
      </c>
      <c r="F32" s="30">
        <v>89</v>
      </c>
      <c r="G32" s="30">
        <v>88</v>
      </c>
      <c r="H32" s="30">
        <v>93</v>
      </c>
      <c r="I32" s="29">
        <v>270</v>
      </c>
      <c r="J32" s="30">
        <v>88</v>
      </c>
      <c r="K32" s="30">
        <v>83</v>
      </c>
      <c r="L32" s="30">
        <v>87</v>
      </c>
      <c r="M32" s="29">
        <v>258</v>
      </c>
      <c r="N32" s="29">
        <v>528</v>
      </c>
      <c r="O32" s="50"/>
      <c r="P32" s="51" t="s">
        <v>9</v>
      </c>
      <c r="Q32" s="58"/>
      <c r="R32" s="56"/>
    </row>
    <row r="33" spans="1:18" ht="13.8" x14ac:dyDescent="0.25">
      <c r="A33" s="30">
        <v>11</v>
      </c>
      <c r="B33" s="31" t="s">
        <v>44</v>
      </c>
      <c r="C33" s="31" t="s">
        <v>45</v>
      </c>
      <c r="D33" s="30">
        <v>2001</v>
      </c>
      <c r="E33" s="31" t="s">
        <v>30</v>
      </c>
      <c r="F33" s="30">
        <v>90</v>
      </c>
      <c r="G33" s="30">
        <v>95</v>
      </c>
      <c r="H33" s="30">
        <v>91</v>
      </c>
      <c r="I33" s="29">
        <v>276</v>
      </c>
      <c r="J33" s="30">
        <v>85</v>
      </c>
      <c r="K33" s="30">
        <v>82</v>
      </c>
      <c r="L33" s="30">
        <v>83</v>
      </c>
      <c r="M33" s="29">
        <v>250</v>
      </c>
      <c r="N33" s="29">
        <v>526</v>
      </c>
      <c r="O33" s="50"/>
      <c r="P33" s="51" t="s">
        <v>9</v>
      </c>
      <c r="Q33" s="58"/>
      <c r="R33" s="56"/>
    </row>
    <row r="34" spans="1:18" ht="13.8" x14ac:dyDescent="0.25">
      <c r="A34" s="30">
        <v>12</v>
      </c>
      <c r="B34" s="31" t="s">
        <v>46</v>
      </c>
      <c r="C34" s="31" t="s">
        <v>47</v>
      </c>
      <c r="D34" s="30">
        <v>1991</v>
      </c>
      <c r="E34" s="31" t="s">
        <v>21</v>
      </c>
      <c r="F34" s="30">
        <v>95</v>
      </c>
      <c r="G34" s="30">
        <v>89</v>
      </c>
      <c r="H34" s="30">
        <v>90</v>
      </c>
      <c r="I34" s="29">
        <v>274</v>
      </c>
      <c r="J34" s="30">
        <v>72</v>
      </c>
      <c r="K34" s="30">
        <v>86</v>
      </c>
      <c r="L34" s="30">
        <v>84</v>
      </c>
      <c r="M34" s="29">
        <v>242</v>
      </c>
      <c r="N34" s="29">
        <v>516</v>
      </c>
      <c r="O34" s="50"/>
      <c r="P34" s="51" t="s">
        <v>9</v>
      </c>
      <c r="Q34" s="58"/>
      <c r="R34" s="56"/>
    </row>
    <row r="35" spans="1:18" ht="13.8" x14ac:dyDescent="0.25">
      <c r="A35" s="30">
        <v>13</v>
      </c>
      <c r="B35" s="31" t="s">
        <v>48</v>
      </c>
      <c r="C35" s="31" t="s">
        <v>49</v>
      </c>
      <c r="D35" s="30">
        <v>2003</v>
      </c>
      <c r="E35" s="31" t="s">
        <v>21</v>
      </c>
      <c r="F35" s="30">
        <v>82</v>
      </c>
      <c r="G35" s="30">
        <v>88</v>
      </c>
      <c r="H35" s="30">
        <v>92</v>
      </c>
      <c r="I35" s="29">
        <v>262</v>
      </c>
      <c r="J35" s="30">
        <v>78</v>
      </c>
      <c r="K35" s="30">
        <v>85</v>
      </c>
      <c r="L35" s="30">
        <v>89</v>
      </c>
      <c r="M35" s="29">
        <v>252</v>
      </c>
      <c r="N35" s="29">
        <v>514</v>
      </c>
      <c r="O35" s="50"/>
      <c r="P35" s="51" t="s">
        <v>9</v>
      </c>
      <c r="Q35" s="58"/>
      <c r="R35" s="56"/>
    </row>
    <row r="36" spans="1:18" ht="13.8" x14ac:dyDescent="0.25">
      <c r="A36" s="30">
        <v>14</v>
      </c>
      <c r="B36" s="31" t="s">
        <v>50</v>
      </c>
      <c r="C36" s="31" t="s">
        <v>51</v>
      </c>
      <c r="D36" s="30">
        <v>2002</v>
      </c>
      <c r="E36" s="31" t="s">
        <v>24</v>
      </c>
      <c r="F36" s="30">
        <v>78</v>
      </c>
      <c r="G36" s="30">
        <v>80</v>
      </c>
      <c r="H36" s="30">
        <v>83</v>
      </c>
      <c r="I36" s="29">
        <v>241</v>
      </c>
      <c r="J36" s="30">
        <v>87</v>
      </c>
      <c r="K36" s="30">
        <v>95</v>
      </c>
      <c r="L36" s="30">
        <v>81</v>
      </c>
      <c r="M36" s="29">
        <v>263</v>
      </c>
      <c r="N36" s="29">
        <v>504</v>
      </c>
      <c r="O36" s="50"/>
      <c r="P36" s="51"/>
      <c r="Q36" s="58"/>
      <c r="R36" s="56"/>
    </row>
    <row r="37" spans="1:18" ht="13.8" x14ac:dyDescent="0.25">
      <c r="A37" s="30">
        <v>15</v>
      </c>
      <c r="B37" s="31" t="s">
        <v>52</v>
      </c>
      <c r="C37" s="31" t="s">
        <v>53</v>
      </c>
      <c r="D37" s="30">
        <v>2004</v>
      </c>
      <c r="E37" s="31" t="s">
        <v>35</v>
      </c>
      <c r="F37" s="30">
        <v>91</v>
      </c>
      <c r="G37" s="30">
        <v>81</v>
      </c>
      <c r="H37" s="30">
        <v>87</v>
      </c>
      <c r="I37" s="29">
        <v>259</v>
      </c>
      <c r="J37" s="30">
        <v>77</v>
      </c>
      <c r="K37" s="30">
        <v>82</v>
      </c>
      <c r="L37" s="30">
        <v>80</v>
      </c>
      <c r="M37" s="29">
        <v>239</v>
      </c>
      <c r="N37" s="29">
        <v>498</v>
      </c>
      <c r="O37" s="50"/>
      <c r="P37" s="51"/>
      <c r="Q37" s="58"/>
      <c r="R37" s="56"/>
    </row>
    <row r="38" spans="1:18" ht="13.8" x14ac:dyDescent="0.25">
      <c r="A38" s="30">
        <v>16</v>
      </c>
      <c r="B38" s="31" t="s">
        <v>54</v>
      </c>
      <c r="C38" s="31" t="s">
        <v>55</v>
      </c>
      <c r="D38" s="30">
        <v>2004</v>
      </c>
      <c r="E38" s="31" t="s">
        <v>24</v>
      </c>
      <c r="F38" s="30">
        <v>81</v>
      </c>
      <c r="G38" s="30">
        <v>77</v>
      </c>
      <c r="H38" s="30">
        <v>92</v>
      </c>
      <c r="I38" s="29">
        <v>250</v>
      </c>
      <c r="J38" s="30">
        <v>77</v>
      </c>
      <c r="K38" s="30">
        <v>87</v>
      </c>
      <c r="L38" s="30">
        <v>83</v>
      </c>
      <c r="M38" s="29">
        <v>247</v>
      </c>
      <c r="N38" s="29">
        <v>497</v>
      </c>
      <c r="O38" s="50"/>
      <c r="P38" s="51"/>
      <c r="Q38" s="58"/>
      <c r="R38" s="56"/>
    </row>
    <row r="39" spans="1:18" ht="13.8" x14ac:dyDescent="0.25">
      <c r="A39" s="30">
        <v>17</v>
      </c>
      <c r="B39" s="31" t="s">
        <v>56</v>
      </c>
      <c r="C39" s="31" t="s">
        <v>57</v>
      </c>
      <c r="D39" s="30">
        <v>2006</v>
      </c>
      <c r="E39" s="31" t="s">
        <v>24</v>
      </c>
      <c r="F39" s="30">
        <v>84</v>
      </c>
      <c r="G39" s="30">
        <v>83</v>
      </c>
      <c r="H39" s="30">
        <v>84</v>
      </c>
      <c r="I39" s="29">
        <v>251</v>
      </c>
      <c r="J39" s="30">
        <v>88</v>
      </c>
      <c r="K39" s="30">
        <v>77</v>
      </c>
      <c r="L39" s="30">
        <v>80</v>
      </c>
      <c r="M39" s="29">
        <v>245</v>
      </c>
      <c r="N39" s="29">
        <v>496</v>
      </c>
      <c r="O39" s="50"/>
      <c r="P39" s="51"/>
      <c r="Q39" s="58"/>
      <c r="R39" s="56"/>
    </row>
    <row r="40" spans="1:18" ht="13.8" x14ac:dyDescent="0.25">
      <c r="A40" s="30">
        <v>18</v>
      </c>
      <c r="B40" s="31" t="s">
        <v>58</v>
      </c>
      <c r="C40" s="31" t="s">
        <v>59</v>
      </c>
      <c r="D40" s="30">
        <v>2000</v>
      </c>
      <c r="E40" s="31" t="s">
        <v>35</v>
      </c>
      <c r="F40" s="30">
        <v>89</v>
      </c>
      <c r="G40" s="30">
        <v>88</v>
      </c>
      <c r="H40" s="30">
        <v>87</v>
      </c>
      <c r="I40" s="29">
        <v>264</v>
      </c>
      <c r="J40" s="30">
        <v>82</v>
      </c>
      <c r="K40" s="30">
        <v>74</v>
      </c>
      <c r="L40" s="30">
        <v>73</v>
      </c>
      <c r="M40" s="29">
        <v>229</v>
      </c>
      <c r="N40" s="29">
        <v>493</v>
      </c>
      <c r="O40" s="50"/>
      <c r="P40" s="51"/>
      <c r="Q40" s="58"/>
      <c r="R40" s="56"/>
    </row>
    <row r="41" spans="1:18" ht="13.8" x14ac:dyDescent="0.25">
      <c r="A41" s="30">
        <v>19</v>
      </c>
      <c r="B41" s="31" t="s">
        <v>60</v>
      </c>
      <c r="C41" s="31" t="s">
        <v>51</v>
      </c>
      <c r="D41" s="30">
        <v>2005</v>
      </c>
      <c r="E41" s="31" t="s">
        <v>24</v>
      </c>
      <c r="F41" s="30">
        <v>77</v>
      </c>
      <c r="G41" s="30">
        <v>70</v>
      </c>
      <c r="H41" s="30">
        <v>90</v>
      </c>
      <c r="I41" s="29">
        <v>237</v>
      </c>
      <c r="J41" s="30">
        <v>83</v>
      </c>
      <c r="K41" s="30">
        <v>78</v>
      </c>
      <c r="L41" s="30">
        <v>83</v>
      </c>
      <c r="M41" s="29">
        <v>244</v>
      </c>
      <c r="N41" s="29">
        <v>481</v>
      </c>
      <c r="O41" s="50"/>
      <c r="P41" s="51"/>
      <c r="Q41" s="58"/>
      <c r="R41" s="56"/>
    </row>
    <row r="42" spans="1:18" ht="13.8" x14ac:dyDescent="0.25">
      <c r="A42" s="30">
        <v>20</v>
      </c>
      <c r="B42" s="31" t="s">
        <v>61</v>
      </c>
      <c r="C42" s="31" t="s">
        <v>62</v>
      </c>
      <c r="D42" s="30">
        <v>2002</v>
      </c>
      <c r="E42" s="31" t="s">
        <v>24</v>
      </c>
      <c r="F42" s="30">
        <v>90</v>
      </c>
      <c r="G42" s="30">
        <v>83</v>
      </c>
      <c r="H42" s="30">
        <v>87</v>
      </c>
      <c r="I42" s="29">
        <v>260</v>
      </c>
      <c r="J42" s="30">
        <v>62</v>
      </c>
      <c r="K42" s="30">
        <v>83</v>
      </c>
      <c r="L42" s="30">
        <v>72</v>
      </c>
      <c r="M42" s="29">
        <v>217</v>
      </c>
      <c r="N42" s="29">
        <v>477</v>
      </c>
      <c r="O42" s="50"/>
      <c r="P42" s="51"/>
      <c r="Q42" s="58"/>
      <c r="R42" s="56"/>
    </row>
    <row r="43" spans="1:18" ht="13.8" x14ac:dyDescent="0.25">
      <c r="A43" s="30">
        <v>21</v>
      </c>
      <c r="B43" s="31" t="s">
        <v>63</v>
      </c>
      <c r="C43" s="31" t="s">
        <v>64</v>
      </c>
      <c r="D43" s="30">
        <v>2006</v>
      </c>
      <c r="E43" s="31" t="s">
        <v>24</v>
      </c>
      <c r="F43" s="30">
        <v>81</v>
      </c>
      <c r="G43" s="30">
        <v>90</v>
      </c>
      <c r="H43" s="30">
        <v>87</v>
      </c>
      <c r="I43" s="29">
        <v>258</v>
      </c>
      <c r="J43" s="30">
        <v>43</v>
      </c>
      <c r="K43" s="30">
        <v>83</v>
      </c>
      <c r="L43" s="30">
        <v>74</v>
      </c>
      <c r="M43" s="29">
        <v>200</v>
      </c>
      <c r="N43" s="29">
        <v>458</v>
      </c>
      <c r="O43" s="50"/>
      <c r="P43" s="51"/>
      <c r="R43" s="41"/>
    </row>
    <row r="44" spans="1:18" ht="13.8" x14ac:dyDescent="0.25">
      <c r="A44" s="30">
        <v>22</v>
      </c>
      <c r="B44" s="31" t="s">
        <v>65</v>
      </c>
      <c r="C44" s="31" t="s">
        <v>66</v>
      </c>
      <c r="D44" s="30">
        <v>2003</v>
      </c>
      <c r="E44" s="31" t="s">
        <v>67</v>
      </c>
      <c r="F44" s="30">
        <v>83</v>
      </c>
      <c r="G44" s="30">
        <v>52</v>
      </c>
      <c r="H44" s="30">
        <v>58</v>
      </c>
      <c r="I44" s="29">
        <v>193</v>
      </c>
      <c r="J44" s="30">
        <v>87</v>
      </c>
      <c r="K44" s="30">
        <v>89</v>
      </c>
      <c r="L44" s="30">
        <v>88</v>
      </c>
      <c r="M44" s="29">
        <v>264</v>
      </c>
      <c r="N44" s="29">
        <v>457</v>
      </c>
      <c r="O44" s="50"/>
      <c r="P44" s="51"/>
      <c r="R44" s="41"/>
    </row>
    <row r="45" spans="1:18" ht="13.8" x14ac:dyDescent="0.25">
      <c r="A45" s="30">
        <v>23</v>
      </c>
      <c r="B45" s="31" t="s">
        <v>68</v>
      </c>
      <c r="C45" s="31" t="s">
        <v>69</v>
      </c>
      <c r="D45" s="30">
        <v>2005</v>
      </c>
      <c r="E45" s="31" t="s">
        <v>67</v>
      </c>
      <c r="F45" s="30">
        <v>73</v>
      </c>
      <c r="G45" s="30">
        <v>85</v>
      </c>
      <c r="H45" s="30">
        <v>89</v>
      </c>
      <c r="I45" s="29">
        <v>247</v>
      </c>
      <c r="J45" s="30">
        <v>69</v>
      </c>
      <c r="K45" s="30">
        <v>62</v>
      </c>
      <c r="L45" s="30">
        <v>78</v>
      </c>
      <c r="M45" s="29">
        <v>209</v>
      </c>
      <c r="N45" s="29">
        <v>456</v>
      </c>
      <c r="O45" s="50"/>
      <c r="P45" s="51"/>
      <c r="R45" s="41"/>
    </row>
    <row r="46" spans="1:18" ht="13.8" x14ac:dyDescent="0.25">
      <c r="A46" s="30">
        <v>24</v>
      </c>
      <c r="B46" s="31" t="s">
        <v>70</v>
      </c>
      <c r="C46" s="31" t="s">
        <v>71</v>
      </c>
      <c r="D46" s="30">
        <v>1999</v>
      </c>
      <c r="E46" s="31" t="s">
        <v>27</v>
      </c>
      <c r="F46" s="30">
        <v>75</v>
      </c>
      <c r="G46" s="30">
        <v>85</v>
      </c>
      <c r="H46" s="30">
        <v>77</v>
      </c>
      <c r="I46" s="29">
        <v>237</v>
      </c>
      <c r="J46" s="30">
        <v>71</v>
      </c>
      <c r="K46" s="30">
        <v>73</v>
      </c>
      <c r="L46" s="30">
        <v>65</v>
      </c>
      <c r="M46" s="29">
        <v>209</v>
      </c>
      <c r="N46" s="29">
        <v>446</v>
      </c>
      <c r="O46" s="50"/>
      <c r="P46" s="51"/>
      <c r="R46" s="41"/>
    </row>
    <row r="47" spans="1:18" ht="13.8" x14ac:dyDescent="0.25">
      <c r="A47" s="30">
        <v>25</v>
      </c>
      <c r="B47" s="31" t="s">
        <v>72</v>
      </c>
      <c r="C47" s="31" t="s">
        <v>73</v>
      </c>
      <c r="D47" s="30">
        <v>2007</v>
      </c>
      <c r="E47" s="31" t="s">
        <v>67</v>
      </c>
      <c r="F47" s="30">
        <v>76</v>
      </c>
      <c r="G47" s="30">
        <v>81</v>
      </c>
      <c r="H47" s="30">
        <v>70</v>
      </c>
      <c r="I47" s="29">
        <v>227</v>
      </c>
      <c r="J47" s="30">
        <v>58</v>
      </c>
      <c r="K47" s="30">
        <v>81</v>
      </c>
      <c r="L47" s="30">
        <v>71</v>
      </c>
      <c r="M47" s="29">
        <v>210</v>
      </c>
      <c r="N47" s="29">
        <v>437</v>
      </c>
      <c r="O47" s="50"/>
      <c r="P47" s="51"/>
      <c r="R47" s="41"/>
    </row>
    <row r="48" spans="1:18" ht="13.8" x14ac:dyDescent="0.25">
      <c r="A48" s="30">
        <v>26</v>
      </c>
      <c r="B48" s="31" t="s">
        <v>74</v>
      </c>
      <c r="C48" s="31" t="s">
        <v>75</v>
      </c>
      <c r="D48" s="30">
        <v>2007</v>
      </c>
      <c r="E48" s="31" t="s">
        <v>21</v>
      </c>
      <c r="F48" s="30">
        <v>73</v>
      </c>
      <c r="G48" s="30">
        <v>67</v>
      </c>
      <c r="H48" s="30">
        <v>65</v>
      </c>
      <c r="I48" s="29">
        <v>205</v>
      </c>
      <c r="J48" s="30">
        <v>64</v>
      </c>
      <c r="K48" s="30">
        <v>73</v>
      </c>
      <c r="L48" s="30">
        <v>85</v>
      </c>
      <c r="M48" s="29">
        <v>222</v>
      </c>
      <c r="N48" s="29">
        <v>427</v>
      </c>
      <c r="O48" s="50"/>
      <c r="P48" s="51"/>
      <c r="R48" s="41"/>
    </row>
    <row r="49" spans="1:18" ht="13.8" x14ac:dyDescent="0.25">
      <c r="A49" s="30">
        <v>27</v>
      </c>
      <c r="B49" s="31" t="s">
        <v>76</v>
      </c>
      <c r="C49" s="31" t="s">
        <v>77</v>
      </c>
      <c r="D49" s="30">
        <v>2003</v>
      </c>
      <c r="E49" s="31" t="s">
        <v>78</v>
      </c>
      <c r="F49" s="30">
        <v>80</v>
      </c>
      <c r="G49" s="30">
        <v>80</v>
      </c>
      <c r="H49" s="30">
        <v>89</v>
      </c>
      <c r="I49" s="29">
        <v>249</v>
      </c>
      <c r="J49" s="30">
        <v>47</v>
      </c>
      <c r="K49" s="30">
        <v>59</v>
      </c>
      <c r="L49" s="30">
        <v>67</v>
      </c>
      <c r="M49" s="29">
        <v>173</v>
      </c>
      <c r="N49" s="29">
        <v>422</v>
      </c>
      <c r="O49" s="50"/>
      <c r="Q49" s="51" t="s">
        <v>79</v>
      </c>
      <c r="R49" s="41"/>
    </row>
    <row r="50" spans="1:18" ht="13.8" x14ac:dyDescent="0.25">
      <c r="A50" s="30">
        <v>28</v>
      </c>
      <c r="B50" s="31" t="s">
        <v>80</v>
      </c>
      <c r="C50" s="31" t="s">
        <v>81</v>
      </c>
      <c r="D50" s="30">
        <v>2007</v>
      </c>
      <c r="E50" s="31" t="s">
        <v>24</v>
      </c>
      <c r="F50" s="30">
        <v>66</v>
      </c>
      <c r="G50" s="30">
        <v>74</v>
      </c>
      <c r="H50" s="30">
        <v>55</v>
      </c>
      <c r="I50" s="29">
        <v>195</v>
      </c>
      <c r="J50" s="30">
        <v>75</v>
      </c>
      <c r="K50" s="30">
        <v>84</v>
      </c>
      <c r="L50" s="30">
        <v>61</v>
      </c>
      <c r="M50" s="29">
        <v>220</v>
      </c>
      <c r="N50" s="29">
        <v>415</v>
      </c>
      <c r="O50" s="50"/>
      <c r="P50" s="51"/>
      <c r="R50" s="41"/>
    </row>
    <row r="51" spans="1:18" ht="13.8" x14ac:dyDescent="0.25">
      <c r="A51" s="30">
        <v>29</v>
      </c>
      <c r="B51" s="31" t="s">
        <v>82</v>
      </c>
      <c r="C51" s="31" t="s">
        <v>83</v>
      </c>
      <c r="D51" s="30">
        <v>2002</v>
      </c>
      <c r="E51" s="31" t="s">
        <v>84</v>
      </c>
      <c r="F51" s="30">
        <v>84</v>
      </c>
      <c r="G51" s="30">
        <v>75</v>
      </c>
      <c r="H51" s="30">
        <v>70</v>
      </c>
      <c r="I51" s="29">
        <v>229</v>
      </c>
      <c r="J51" s="30">
        <v>51</v>
      </c>
      <c r="K51" s="30">
        <v>60</v>
      </c>
      <c r="L51" s="30">
        <v>73</v>
      </c>
      <c r="M51" s="29">
        <v>184</v>
      </c>
      <c r="N51" s="29">
        <v>413</v>
      </c>
      <c r="O51" s="50"/>
      <c r="P51" s="51"/>
      <c r="R51" s="41"/>
    </row>
    <row r="52" spans="1:18" ht="13.8" x14ac:dyDescent="0.25">
      <c r="A52" s="30">
        <v>30</v>
      </c>
      <c r="B52" s="31" t="s">
        <v>85</v>
      </c>
      <c r="C52" s="31" t="s">
        <v>29</v>
      </c>
      <c r="D52" s="30">
        <v>2006</v>
      </c>
      <c r="E52" s="31" t="s">
        <v>67</v>
      </c>
      <c r="F52" s="30">
        <v>61</v>
      </c>
      <c r="G52" s="30">
        <v>72</v>
      </c>
      <c r="H52" s="30">
        <v>86</v>
      </c>
      <c r="I52" s="29">
        <v>219</v>
      </c>
      <c r="J52" s="30">
        <v>39</v>
      </c>
      <c r="K52" s="30">
        <v>61</v>
      </c>
      <c r="L52" s="30">
        <v>57</v>
      </c>
      <c r="M52" s="29">
        <v>157</v>
      </c>
      <c r="N52" s="29">
        <v>376</v>
      </c>
      <c r="O52" s="50"/>
      <c r="P52" s="51"/>
      <c r="R52" s="41"/>
    </row>
    <row r="53" spans="1:18" ht="13.8" x14ac:dyDescent="0.25">
      <c r="A53" s="30">
        <v>31</v>
      </c>
      <c r="B53" s="31" t="s">
        <v>86</v>
      </c>
      <c r="C53" s="31" t="s">
        <v>87</v>
      </c>
      <c r="D53" s="30">
        <v>2006</v>
      </c>
      <c r="E53" s="31" t="s">
        <v>67</v>
      </c>
      <c r="F53" s="30">
        <v>68</v>
      </c>
      <c r="G53" s="30">
        <v>77</v>
      </c>
      <c r="H53" s="30">
        <v>68</v>
      </c>
      <c r="I53" s="29">
        <v>213</v>
      </c>
      <c r="J53" s="30">
        <v>43</v>
      </c>
      <c r="K53" s="30">
        <v>49</v>
      </c>
      <c r="L53" s="30">
        <v>69</v>
      </c>
      <c r="M53" s="29">
        <v>161</v>
      </c>
      <c r="N53" s="29">
        <v>374</v>
      </c>
      <c r="O53" s="50"/>
      <c r="P53" s="51"/>
      <c r="R53" s="41"/>
    </row>
    <row r="54" spans="1:18" ht="13.8" x14ac:dyDescent="0.25">
      <c r="A54" s="30">
        <v>32</v>
      </c>
      <c r="B54" s="31" t="s">
        <v>88</v>
      </c>
      <c r="C54" s="31" t="s">
        <v>89</v>
      </c>
      <c r="D54" s="30">
        <v>2003</v>
      </c>
      <c r="E54" s="31" t="s">
        <v>90</v>
      </c>
      <c r="F54" s="30">
        <v>64</v>
      </c>
      <c r="G54" s="30">
        <v>66</v>
      </c>
      <c r="H54" s="30">
        <v>70</v>
      </c>
      <c r="I54" s="29">
        <v>200</v>
      </c>
      <c r="J54" s="30">
        <v>48</v>
      </c>
      <c r="K54" s="30">
        <v>44</v>
      </c>
      <c r="L54" s="30">
        <v>51</v>
      </c>
      <c r="M54" s="29">
        <v>143</v>
      </c>
      <c r="N54" s="29">
        <v>343</v>
      </c>
      <c r="O54" s="50"/>
      <c r="P54" s="51"/>
      <c r="R54" s="41"/>
    </row>
    <row r="55" spans="1:18" ht="13.8" x14ac:dyDescent="0.25">
      <c r="A55" s="30">
        <v>33</v>
      </c>
      <c r="B55" s="31" t="s">
        <v>91</v>
      </c>
      <c r="C55" s="31" t="s">
        <v>92</v>
      </c>
      <c r="D55" s="30">
        <v>2007</v>
      </c>
      <c r="E55" s="31" t="s">
        <v>24</v>
      </c>
      <c r="F55" s="30">
        <v>44</v>
      </c>
      <c r="G55" s="30">
        <v>64</v>
      </c>
      <c r="H55" s="30">
        <v>61</v>
      </c>
      <c r="I55" s="29">
        <v>169</v>
      </c>
      <c r="J55" s="30">
        <v>59</v>
      </c>
      <c r="K55" s="30">
        <v>55</v>
      </c>
      <c r="L55" s="30">
        <v>59</v>
      </c>
      <c r="M55" s="29">
        <v>173</v>
      </c>
      <c r="N55" s="29">
        <v>342</v>
      </c>
      <c r="O55" s="50"/>
      <c r="P55" s="51"/>
      <c r="R55" s="41"/>
    </row>
    <row r="56" spans="1:18" ht="13.8" x14ac:dyDescent="0.25">
      <c r="A56" s="30">
        <v>34</v>
      </c>
      <c r="B56" s="31" t="s">
        <v>93</v>
      </c>
      <c r="C56" s="31" t="s">
        <v>94</v>
      </c>
      <c r="D56" s="30">
        <v>2008</v>
      </c>
      <c r="E56" s="31" t="s">
        <v>35</v>
      </c>
      <c r="F56" s="30">
        <v>54</v>
      </c>
      <c r="G56" s="30">
        <v>78</v>
      </c>
      <c r="H56" s="30">
        <v>69</v>
      </c>
      <c r="I56" s="29">
        <v>201</v>
      </c>
      <c r="J56" s="30">
        <v>29</v>
      </c>
      <c r="K56" s="30">
        <v>25</v>
      </c>
      <c r="L56" s="30">
        <v>46</v>
      </c>
      <c r="M56" s="29">
        <v>100</v>
      </c>
      <c r="N56" s="29">
        <v>301</v>
      </c>
      <c r="O56" s="50"/>
      <c r="P56" s="51"/>
      <c r="R56" s="41"/>
    </row>
    <row r="57" spans="1:18" ht="13.8" x14ac:dyDescent="0.25">
      <c r="A57" s="30">
        <v>35</v>
      </c>
      <c r="B57" s="31" t="s">
        <v>95</v>
      </c>
      <c r="C57" s="31" t="s">
        <v>96</v>
      </c>
      <c r="D57" s="30">
        <v>2006</v>
      </c>
      <c r="E57" s="31" t="s">
        <v>67</v>
      </c>
      <c r="F57" s="30">
        <v>76</v>
      </c>
      <c r="G57" s="30">
        <v>67</v>
      </c>
      <c r="H57" s="30">
        <v>76</v>
      </c>
      <c r="I57" s="29">
        <v>219</v>
      </c>
      <c r="J57" s="30">
        <v>17</v>
      </c>
      <c r="K57" s="30">
        <v>31</v>
      </c>
      <c r="L57" s="30">
        <v>14</v>
      </c>
      <c r="M57" s="29">
        <v>62</v>
      </c>
      <c r="N57" s="29">
        <v>281</v>
      </c>
      <c r="O57" s="50"/>
      <c r="P57" s="51"/>
      <c r="R57" s="41"/>
    </row>
    <row r="58" spans="1:18" ht="13.8" x14ac:dyDescent="0.25">
      <c r="A58" s="30">
        <v>36</v>
      </c>
      <c r="B58" s="31" t="s">
        <v>97</v>
      </c>
      <c r="C58" s="31" t="s">
        <v>98</v>
      </c>
      <c r="D58" s="30">
        <v>2004</v>
      </c>
      <c r="E58" s="31" t="s">
        <v>78</v>
      </c>
      <c r="F58" s="30">
        <v>44</v>
      </c>
      <c r="G58" s="30">
        <v>54</v>
      </c>
      <c r="H58" s="30">
        <v>52</v>
      </c>
      <c r="I58" s="29">
        <v>150</v>
      </c>
      <c r="J58" s="30">
        <v>46</v>
      </c>
      <c r="K58" s="30">
        <v>38</v>
      </c>
      <c r="L58" s="30">
        <v>28</v>
      </c>
      <c r="M58" s="29">
        <v>112</v>
      </c>
      <c r="N58" s="29">
        <v>262</v>
      </c>
      <c r="O58" s="50"/>
      <c r="P58" s="51"/>
      <c r="R58" s="41"/>
    </row>
    <row r="59" spans="1:18" ht="13.8" x14ac:dyDescent="0.25">
      <c r="A59" s="30">
        <v>37</v>
      </c>
      <c r="B59" s="31" t="s">
        <v>99</v>
      </c>
      <c r="C59" s="31" t="s">
        <v>100</v>
      </c>
      <c r="D59" s="30">
        <v>2007</v>
      </c>
      <c r="E59" s="31" t="s">
        <v>35</v>
      </c>
      <c r="F59" s="30">
        <v>25</v>
      </c>
      <c r="G59" s="30">
        <v>51</v>
      </c>
      <c r="H59" s="30">
        <v>62</v>
      </c>
      <c r="I59" s="29">
        <v>138</v>
      </c>
      <c r="J59" s="30">
        <v>35</v>
      </c>
      <c r="K59" s="30">
        <v>26</v>
      </c>
      <c r="L59" s="30">
        <v>30</v>
      </c>
      <c r="M59" s="29">
        <v>91</v>
      </c>
      <c r="N59" s="29">
        <v>229</v>
      </c>
      <c r="O59" s="50"/>
      <c r="P59" s="51"/>
      <c r="R59" s="41"/>
    </row>
    <row r="60" spans="1:18" ht="13.8" x14ac:dyDescent="0.25">
      <c r="A60" s="30" t="s">
        <v>103</v>
      </c>
      <c r="B60" s="31" t="s">
        <v>101</v>
      </c>
      <c r="C60" s="31" t="s">
        <v>102</v>
      </c>
      <c r="D60" s="30">
        <v>2005</v>
      </c>
      <c r="E60" s="31" t="s">
        <v>24</v>
      </c>
      <c r="F60" s="30">
        <v>78</v>
      </c>
      <c r="G60" s="30">
        <v>84</v>
      </c>
      <c r="H60" s="30">
        <v>76</v>
      </c>
      <c r="I60" s="29">
        <v>238</v>
      </c>
      <c r="J60" s="30">
        <v>0</v>
      </c>
      <c r="K60" s="30">
        <v>0</v>
      </c>
      <c r="L60" s="30">
        <v>0</v>
      </c>
      <c r="M60" s="29">
        <v>0</v>
      </c>
      <c r="N60" s="29">
        <v>238</v>
      </c>
      <c r="O60" s="50"/>
      <c r="P60" s="51"/>
      <c r="R60" s="41"/>
    </row>
    <row r="61" spans="1:18" ht="13.8" x14ac:dyDescent="0.25">
      <c r="A61" s="30" t="s">
        <v>103</v>
      </c>
      <c r="B61" s="31" t="s">
        <v>104</v>
      </c>
      <c r="C61" s="31" t="s">
        <v>105</v>
      </c>
      <c r="D61" s="30">
        <v>1975</v>
      </c>
      <c r="E61" s="31" t="s">
        <v>24</v>
      </c>
      <c r="F61" s="30">
        <v>90</v>
      </c>
      <c r="G61" s="30">
        <v>89</v>
      </c>
      <c r="H61" s="30">
        <v>87</v>
      </c>
      <c r="I61" s="29">
        <v>266</v>
      </c>
      <c r="J61" s="30">
        <v>0</v>
      </c>
      <c r="K61" s="30">
        <v>0</v>
      </c>
      <c r="L61" s="30">
        <v>0</v>
      </c>
      <c r="M61" s="29">
        <v>0</v>
      </c>
      <c r="N61" s="29">
        <v>266</v>
      </c>
      <c r="O61" s="50"/>
      <c r="P61" s="51"/>
      <c r="R61" s="41"/>
    </row>
    <row r="62" spans="1:18" x14ac:dyDescent="0.3">
      <c r="R62" s="41"/>
    </row>
    <row r="63" spans="1:18" x14ac:dyDescent="0.3">
      <c r="R63" s="41"/>
    </row>
    <row r="64" spans="1:18" x14ac:dyDescent="0.3">
      <c r="R64" s="41"/>
    </row>
    <row r="65" spans="18:18" x14ac:dyDescent="0.3">
      <c r="R65" s="41"/>
    </row>
    <row r="66" spans="18:18" x14ac:dyDescent="0.3">
      <c r="R66" s="41"/>
    </row>
    <row r="67" spans="18:18" x14ac:dyDescent="0.3">
      <c r="R67" s="41"/>
    </row>
    <row r="68" spans="18:18" x14ac:dyDescent="0.3">
      <c r="R68" s="41"/>
    </row>
    <row r="69" spans="18:18" x14ac:dyDescent="0.3">
      <c r="R69" s="41"/>
    </row>
    <row r="70" spans="18:18" x14ac:dyDescent="0.3">
      <c r="R70" s="41"/>
    </row>
    <row r="71" spans="18:18" x14ac:dyDescent="0.3">
      <c r="R71" s="41"/>
    </row>
    <row r="72" spans="18:18" x14ac:dyDescent="0.3">
      <c r="R72" s="41"/>
    </row>
    <row r="73" spans="18:18" x14ac:dyDescent="0.3">
      <c r="R73" s="41"/>
    </row>
    <row r="74" spans="18:18" x14ac:dyDescent="0.3">
      <c r="R74" s="41"/>
    </row>
    <row r="75" spans="18:18" x14ac:dyDescent="0.3">
      <c r="R75" s="41"/>
    </row>
    <row r="76" spans="18:18" x14ac:dyDescent="0.3">
      <c r="R76" s="41"/>
    </row>
    <row r="77" spans="18:18" x14ac:dyDescent="0.3">
      <c r="R77" s="41"/>
    </row>
    <row r="78" spans="18:18" x14ac:dyDescent="0.3">
      <c r="R78" s="41"/>
    </row>
    <row r="79" spans="18:18" x14ac:dyDescent="0.3">
      <c r="R79" s="41"/>
    </row>
    <row r="80" spans="18:18" x14ac:dyDescent="0.3">
      <c r="R80" s="41"/>
    </row>
    <row r="81" spans="18:18" x14ac:dyDescent="0.3">
      <c r="R81" s="41"/>
    </row>
    <row r="82" spans="18:18" x14ac:dyDescent="0.3">
      <c r="R82" s="41"/>
    </row>
    <row r="83" spans="18:18" x14ac:dyDescent="0.3">
      <c r="R83" s="41"/>
    </row>
    <row r="84" spans="18:18" x14ac:dyDescent="0.3">
      <c r="R84" s="41"/>
    </row>
    <row r="85" spans="18:18" x14ac:dyDescent="0.3">
      <c r="R85" s="41"/>
    </row>
    <row r="86" spans="18:18" x14ac:dyDescent="0.3">
      <c r="R86" s="41"/>
    </row>
  </sheetData>
  <sortState xmlns:xlrd2="http://schemas.microsoft.com/office/spreadsheetml/2017/richdata2" ref="B9:Q16">
    <sortCondition descending="1" ref="P9:P16"/>
    <sortCondition descending="1" ref="Q9:Q16"/>
  </sortState>
  <mergeCells count="5">
    <mergeCell ref="A1:P1"/>
    <mergeCell ref="A3:C3"/>
    <mergeCell ref="B7:C7"/>
    <mergeCell ref="B8:C8"/>
    <mergeCell ref="B21:C21"/>
  </mergeCells>
  <conditionalFormatting sqref="F2:K3 E2">
    <cfRule type="cellIs" dxfId="0" priority="1" stopIfTrue="1" operator="equal">
      <formula>100</formula>
    </cfRule>
  </conditionalFormatting>
  <pageMargins left="0.70866141732283472" right="0.70866141732283472" top="0.35433070866141736" bottom="0.15748031496062992" header="0.31496062992125984" footer="0.31496062992125984"/>
  <pageSetup paperSize="9" scale="92" orientation="landscape" verticalDpi="0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Uin</dc:creator>
  <cp:lastModifiedBy>Anu Uin</cp:lastModifiedBy>
  <cp:lastPrinted>2021-06-20T16:05:35Z</cp:lastPrinted>
  <dcterms:created xsi:type="dcterms:W3CDTF">2021-06-20T11:07:02Z</dcterms:created>
  <dcterms:modified xsi:type="dcterms:W3CDTF">2021-06-20T16:05:42Z</dcterms:modified>
</cp:coreProperties>
</file>