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943577B7-23D5-4FF6-94F8-939A0DC764AC}" xr6:coauthVersionLast="45" xr6:coauthVersionMax="45" xr10:uidLastSave="{00000000-0000-0000-0000-000000000000}"/>
  <bookViews>
    <workbookView xWindow="-108" yWindow="-108" windowWidth="23256" windowHeight="12576" tabRatio="500" firstSheet="1" activeTab="6"/>
  </bookViews>
  <sheets>
    <sheet name="Ol.kl." sheetId="1" r:id="rId1"/>
    <sheet name="20+20 Mehed" sheetId="2" r:id="rId2"/>
    <sheet name="20+20 Naised" sheetId="3" r:id="rId3"/>
    <sheet name="Lam 30 " sheetId="4" r:id="rId4"/>
    <sheet name="3x10" sheetId="5" r:id="rId5"/>
    <sheet name="60 õhupüstol" sheetId="6" r:id="rId6"/>
    <sheet name="40 õhupüstol" sheetId="7" r:id="rId7"/>
    <sheet name="30 vabapüstol Mehed" sheetId="8" r:id="rId8"/>
    <sheet name="60 õhupüss" sheetId="9" r:id="rId9"/>
    <sheet name="40 õhupüss" sheetId="10" r:id="rId10"/>
  </sheets>
  <calcPr calcId="18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L14" i="6" l="1"/>
  <c r="L15" i="6"/>
  <c r="L16" i="6"/>
  <c r="L13" i="6"/>
  <c r="J34" i="7"/>
  <c r="J35" i="7"/>
  <c r="J36" i="7"/>
  <c r="J33" i="7"/>
  <c r="J7" i="10"/>
  <c r="J8" i="10"/>
  <c r="J9" i="10"/>
  <c r="J10" i="10"/>
  <c r="J11" i="10"/>
  <c r="J16" i="10"/>
  <c r="J17" i="10"/>
  <c r="J18" i="10"/>
  <c r="J19" i="10"/>
  <c r="J20" i="10"/>
  <c r="J21" i="10"/>
  <c r="J22" i="10"/>
  <c r="J23" i="10"/>
  <c r="J24" i="10"/>
  <c r="J25" i="10"/>
  <c r="L7" i="9"/>
  <c r="L8" i="9"/>
  <c r="L9" i="9"/>
  <c r="L10" i="9"/>
  <c r="L11" i="9"/>
  <c r="L12" i="9"/>
  <c r="L13" i="9"/>
  <c r="L14" i="9"/>
  <c r="L15" i="9"/>
</calcChain>
</file>

<file path=xl/sharedStrings.xml><?xml version="1.0" encoding="utf-8"?>
<sst xmlns="http://purl.oclc.org/ooxml/spreadsheetml/main" count="861" uniqueCount="184">
  <si>
    <t>Lääne Maakonna MV laskmises 2020</t>
  </si>
  <si>
    <t>6.-7.november 2020.a. Haapsalu</t>
  </si>
  <si>
    <t>Olümpiakiirlaskmine Mehed</t>
  </si>
  <si>
    <t>Koht</t>
  </si>
  <si>
    <t>Eesnimi</t>
  </si>
  <si>
    <t>Perekonnanimi</t>
  </si>
  <si>
    <t>S.a.</t>
  </si>
  <si>
    <t>Klubi</t>
  </si>
  <si>
    <t>Summa</t>
  </si>
  <si>
    <t>I</t>
  </si>
  <si>
    <t>Elari</t>
  </si>
  <si>
    <t>TAHVINOV</t>
  </si>
  <si>
    <t>SK Haapsalu</t>
  </si>
  <si>
    <t>II</t>
  </si>
  <si>
    <t>Mati</t>
  </si>
  <si>
    <t>SEPPI</t>
  </si>
  <si>
    <t>III</t>
  </si>
  <si>
    <t>Raal</t>
  </si>
  <si>
    <t>KURUS</t>
  </si>
  <si>
    <t>4.</t>
  </si>
  <si>
    <t>Karl-Adam</t>
  </si>
  <si>
    <t>KAUSTEL</t>
  </si>
  <si>
    <t>5.</t>
  </si>
  <si>
    <t>Mihkel</t>
  </si>
  <si>
    <t>HEIN</t>
  </si>
  <si>
    <t>6.</t>
  </si>
  <si>
    <t>Taimo</t>
  </si>
  <si>
    <t>SAARNA</t>
  </si>
  <si>
    <t>7.</t>
  </si>
  <si>
    <t>Jaago</t>
  </si>
  <si>
    <t>KAJALAINEN</t>
  </si>
  <si>
    <t>8.</t>
  </si>
  <si>
    <t>Peeter</t>
  </si>
  <si>
    <t>KAUS</t>
  </si>
  <si>
    <t>9.</t>
  </si>
  <si>
    <t>Kaur</t>
  </si>
  <si>
    <t>KUURBERG</t>
  </si>
  <si>
    <t>10.</t>
  </si>
  <si>
    <t>Hendrik</t>
  </si>
  <si>
    <t>VELTRI</t>
  </si>
  <si>
    <t>11.</t>
  </si>
  <si>
    <t>Karlis</t>
  </si>
  <si>
    <t>LÕPS</t>
  </si>
  <si>
    <t>12.</t>
  </si>
  <si>
    <t>Kaspar</t>
  </si>
  <si>
    <t>TÕNISSON</t>
  </si>
  <si>
    <t>13.</t>
  </si>
  <si>
    <t>Karl Robert</t>
  </si>
  <si>
    <t>MASING</t>
  </si>
  <si>
    <t>14.</t>
  </si>
  <si>
    <t>Matis</t>
  </si>
  <si>
    <t>RUSSI</t>
  </si>
  <si>
    <t>15.</t>
  </si>
  <si>
    <t>Ariko</t>
  </si>
  <si>
    <t>ASTRA</t>
  </si>
  <si>
    <t>16.</t>
  </si>
  <si>
    <t>Imre</t>
  </si>
  <si>
    <t>UUSSAAR</t>
  </si>
  <si>
    <t>17.</t>
  </si>
  <si>
    <t>Kert</t>
  </si>
  <si>
    <t>KALLAS</t>
  </si>
  <si>
    <t>18.</t>
  </si>
  <si>
    <t>Ott</t>
  </si>
  <si>
    <t>KALJURA</t>
  </si>
  <si>
    <t>19.</t>
  </si>
  <si>
    <t>Eerik</t>
  </si>
  <si>
    <t>SALF</t>
  </si>
  <si>
    <t>v.a.</t>
  </si>
  <si>
    <t>12.-14.november 2020.a. Haapsalu</t>
  </si>
  <si>
    <t>20+20l Spordipüstol Mehed</t>
  </si>
  <si>
    <t>Kristjan</t>
  </si>
  <si>
    <t>TOKKO</t>
  </si>
  <si>
    <t>Karel Markus</t>
  </si>
  <si>
    <t>RÄÄLI</t>
  </si>
  <si>
    <t>Hendri Eerik</t>
  </si>
  <si>
    <t>REINTAL</t>
  </si>
  <si>
    <t>Kaimar</t>
  </si>
  <si>
    <t>PÄRNPUU</t>
  </si>
  <si>
    <t>20.</t>
  </si>
  <si>
    <t>Samuel</t>
  </si>
  <si>
    <t>SERT</t>
  </si>
  <si>
    <t>21.</t>
  </si>
  <si>
    <t>Kevin</t>
  </si>
  <si>
    <t>REIDLA</t>
  </si>
  <si>
    <t>SK Happsalu</t>
  </si>
  <si>
    <t>22.</t>
  </si>
  <si>
    <t>Rihhard</t>
  </si>
  <si>
    <t>ADAMSON</t>
  </si>
  <si>
    <t>20+20l Spordipüstol Naised</t>
  </si>
  <si>
    <t>Triin</t>
  </si>
  <si>
    <t>KUUSIK</t>
  </si>
  <si>
    <t>Ele-Riin</t>
  </si>
  <si>
    <t>NIIT</t>
  </si>
  <si>
    <t>Mai-Liis</t>
  </si>
  <si>
    <t>VIKMAN</t>
  </si>
  <si>
    <t>Kärt</t>
  </si>
  <si>
    <t>VASSAR</t>
  </si>
  <si>
    <t>Birgitta</t>
  </si>
  <si>
    <t>VARE</t>
  </si>
  <si>
    <t xml:space="preserve">Anni </t>
  </si>
  <si>
    <t>Liisalota</t>
  </si>
  <si>
    <t>KROON</t>
  </si>
  <si>
    <t>Meribel</t>
  </si>
  <si>
    <t>LEPP</t>
  </si>
  <si>
    <t>Maret</t>
  </si>
  <si>
    <t>HÄRM-TILK</t>
  </si>
  <si>
    <t>KL Lääne Mal</t>
  </si>
  <si>
    <t>Arianna Lisee</t>
  </si>
  <si>
    <t>STAMBERG</t>
  </si>
  <si>
    <t>Leana</t>
  </si>
  <si>
    <t>ARRO</t>
  </si>
  <si>
    <t>Elise</t>
  </si>
  <si>
    <t>TILK</t>
  </si>
  <si>
    <t>Marina</t>
  </si>
  <si>
    <t>BONDARENKO</t>
  </si>
  <si>
    <t>Maarja</t>
  </si>
  <si>
    <t>PLAMUS</t>
  </si>
  <si>
    <t>Akneliina</t>
  </si>
  <si>
    <t>LUUR</t>
  </si>
  <si>
    <t>Mia Aureelia</t>
  </si>
  <si>
    <t>KOKK</t>
  </si>
  <si>
    <t>Carmen</t>
  </si>
  <si>
    <t>GEKK</t>
  </si>
  <si>
    <t>Carola</t>
  </si>
  <si>
    <t>KALJURAND</t>
  </si>
  <si>
    <t>Reedi</t>
  </si>
  <si>
    <t>REHE</t>
  </si>
  <si>
    <t>26.-28.november 2020.a. Haapsalu</t>
  </si>
  <si>
    <t>30l Lamades Mehed</t>
  </si>
  <si>
    <t>KRUUSING</t>
  </si>
  <si>
    <t>Daimar</t>
  </si>
  <si>
    <t>LIIV</t>
  </si>
  <si>
    <t>Martten</t>
  </si>
  <si>
    <t>TIITSMA</t>
  </si>
  <si>
    <t>Jaanus</t>
  </si>
  <si>
    <t>PEENOJA</t>
  </si>
  <si>
    <t>Kaido</t>
  </si>
  <si>
    <t>KRUUSAMÄE</t>
  </si>
  <si>
    <t>Kalmar</t>
  </si>
  <si>
    <t>TIKERPUU</t>
  </si>
  <si>
    <t>Hiiumaa LSK</t>
  </si>
  <si>
    <t>Robin</t>
  </si>
  <si>
    <t>ROHILAID</t>
  </si>
  <si>
    <t>Roger</t>
  </si>
  <si>
    <t>Raimond</t>
  </si>
  <si>
    <t>HARGATS</t>
  </si>
  <si>
    <t>Valerii</t>
  </si>
  <si>
    <t>TAMME</t>
  </si>
  <si>
    <t>30l Lamades Naised</t>
  </si>
  <si>
    <t>Eva-Liisa</t>
  </si>
  <si>
    <t>SAAG</t>
  </si>
  <si>
    <t>Marelle</t>
  </si>
  <si>
    <t>IRA</t>
  </si>
  <si>
    <t>3x10l Standard Mehed</t>
  </si>
  <si>
    <t>3x10l Standard Naised</t>
  </si>
  <si>
    <t>60l Õhupüstol Mehed</t>
  </si>
  <si>
    <t>Arles</t>
  </si>
  <si>
    <t>TAAL</t>
  </si>
  <si>
    <t>Karl Gregor</t>
  </si>
  <si>
    <t>JAKK</t>
  </si>
  <si>
    <t xml:space="preserve">Kert </t>
  </si>
  <si>
    <t>Aimar</t>
  </si>
  <si>
    <t>HANSEN</t>
  </si>
  <si>
    <t>Valeri</t>
  </si>
  <si>
    <t>60l Õhupüstol Naised</t>
  </si>
  <si>
    <t>Kaidi</t>
  </si>
  <si>
    <t xml:space="preserve">Triin </t>
  </si>
  <si>
    <t xml:space="preserve">Maarja </t>
  </si>
  <si>
    <t>Carmen Eliise</t>
  </si>
  <si>
    <t>30l Vabapüstol Mehed</t>
  </si>
  <si>
    <t>60l Õhupüss Mehed</t>
  </si>
  <si>
    <t xml:space="preserve">Valeri </t>
  </si>
  <si>
    <t>60l Õhupüss Naised</t>
  </si>
  <si>
    <t>Lili</t>
  </si>
  <si>
    <t>KARUKÄPP</t>
  </si>
  <si>
    <t>Liivi</t>
  </si>
  <si>
    <t>Riina</t>
  </si>
  <si>
    <t xml:space="preserve">Ariko </t>
  </si>
  <si>
    <t>Raian</t>
  </si>
  <si>
    <t>KLEEMANN</t>
  </si>
  <si>
    <t>40l Õhupüstol Naised</t>
  </si>
  <si>
    <t>40l Õhupüstol Mehed</t>
  </si>
  <si>
    <t>40l Õhupüss Naised</t>
  </si>
  <si>
    <t>40l Õhupüss Mehed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</si>
</sst>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0.0"/>
  </numFmts>
  <fonts count="7" x14ac:knownFonts="1">
    <font>
      <sz val="10"/>
      <color indexed="8"/>
      <name val="Verdana"/>
      <family val="2"/>
      <charset val="1"/>
    </font>
    <font>
      <b/>
      <sz val="16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i/>
      <u/>
      <sz val="12"/>
      <name val="Times New Roman"/>
      <family val="1"/>
      <charset val="1"/>
    </font>
    <font>
      <sz val="12"/>
      <color indexed="8"/>
      <name val="Times New Roman"/>
      <family val="1"/>
      <charset val="186"/>
    </font>
    <font>
      <sz val="12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2" fillId="0" borderId="0" xfId="0" applyNumberFormat="1" applyFont="1" applyAlignment="1">
      <alignment horizontal="center"/>
    </xf>
    <xf numFmtId="172" fontId="0" fillId="0" borderId="0" xfId="0" applyNumberForma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theme" Target="theme/theme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calcChain" Target="calcChain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R28"/>
  <sheetViews>
    <sheetView workbookViewId="0">
      <selection activeCell="K9" sqref="K9"/>
    </sheetView>
  </sheetViews>
  <sheetFormatPr defaultRowHeight="12.6" x14ac:dyDescent="0.2"/>
  <cols>
    <col min="1" max="1" width="4.7265625" customWidth="1"/>
    <col min="2" max="2" width="11.6328125" customWidth="1"/>
    <col min="3" max="3" width="14" customWidth="1"/>
    <col min="4" max="4" width="5.6328125" customWidth="1"/>
    <col min="5" max="5" width="11.7265625" customWidth="1"/>
    <col min="6" max="8" width="3.90625" customWidth="1"/>
    <col min="9" max="9" width="7.6328125" customWidth="1"/>
    <col min="10" max="10" width="9" style="1" customWidth="1"/>
  </cols>
  <sheetData>
    <row r="1" spans="1:44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pans="1:44" ht="15.6" x14ac:dyDescent="0.3">
      <c r="A2" s="3"/>
      <c r="B2" s="3"/>
      <c r="C2" s="4" t="s">
        <v>1</v>
      </c>
      <c r="D2" s="3"/>
      <c r="E2" s="3"/>
      <c r="F2" s="3"/>
      <c r="G2" s="3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</row>
    <row r="3" spans="1:44" ht="15.6" x14ac:dyDescent="0.3">
      <c r="A3" s="3"/>
      <c r="B3" s="3"/>
      <c r="C3" s="3"/>
      <c r="D3" s="3"/>
      <c r="E3" s="3"/>
      <c r="F3" s="3"/>
      <c r="G3" s="3"/>
      <c r="H3" s="3"/>
      <c r="I3" s="3"/>
      <c r="J3" s="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</row>
    <row r="4" spans="1:44" ht="15.6" x14ac:dyDescent="0.3">
      <c r="A4" s="3"/>
      <c r="B4" s="3"/>
      <c r="C4" s="3"/>
      <c r="D4" s="3"/>
      <c r="E4" s="3"/>
      <c r="F4" s="3"/>
      <c r="G4" s="3"/>
      <c r="H4" s="3"/>
      <c r="I4" s="3"/>
      <c r="J4" s="2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</row>
    <row r="5" spans="1:44" ht="15.6" x14ac:dyDescent="0.3">
      <c r="A5" s="3"/>
      <c r="B5" s="4" t="s">
        <v>2</v>
      </c>
      <c r="C5" s="3"/>
      <c r="D5" s="3"/>
      <c r="E5" s="3"/>
      <c r="F5" s="3"/>
      <c r="G5" s="3"/>
      <c r="H5" s="3"/>
      <c r="I5" s="3"/>
      <c r="J5" s="2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</row>
    <row r="6" spans="1:44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5" t="s">
        <v>8</v>
      </c>
      <c r="J6" s="2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</row>
    <row r="7" spans="1:44" ht="15.6" x14ac:dyDescent="0.3">
      <c r="A7" s="7" t="s">
        <v>9</v>
      </c>
      <c r="B7" s="4" t="s">
        <v>10</v>
      </c>
      <c r="C7" s="4" t="s">
        <v>11</v>
      </c>
      <c r="D7" s="6">
        <v>2001</v>
      </c>
      <c r="E7" s="3" t="s">
        <v>12</v>
      </c>
      <c r="F7" s="6">
        <v>93</v>
      </c>
      <c r="G7" s="6">
        <v>97</v>
      </c>
      <c r="H7" s="6">
        <v>67</v>
      </c>
      <c r="I7" s="7">
        <v>257</v>
      </c>
      <c r="J7" s="2">
        <v>7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</row>
    <row r="8" spans="1:44" ht="15.6" x14ac:dyDescent="0.3">
      <c r="A8" s="7" t="s">
        <v>13</v>
      </c>
      <c r="B8" s="4" t="s">
        <v>14</v>
      </c>
      <c r="C8" s="4" t="s">
        <v>15</v>
      </c>
      <c r="D8" s="6">
        <v>1965</v>
      </c>
      <c r="E8" s="3" t="s">
        <v>12</v>
      </c>
      <c r="F8" s="6">
        <v>92</v>
      </c>
      <c r="G8" s="6">
        <v>86</v>
      </c>
      <c r="H8" s="6">
        <v>79</v>
      </c>
      <c r="I8" s="7">
        <v>257</v>
      </c>
      <c r="J8" s="2">
        <v>6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</row>
    <row r="9" spans="1:44" ht="15.6" x14ac:dyDescent="0.3">
      <c r="A9" s="7" t="s">
        <v>16</v>
      </c>
      <c r="B9" s="4" t="s">
        <v>17</v>
      </c>
      <c r="C9" s="4" t="s">
        <v>18</v>
      </c>
      <c r="D9" s="6">
        <v>1961</v>
      </c>
      <c r="E9" s="3" t="s">
        <v>12</v>
      </c>
      <c r="F9" s="6">
        <v>89</v>
      </c>
      <c r="G9" s="6">
        <v>94</v>
      </c>
      <c r="H9" s="6">
        <v>72</v>
      </c>
      <c r="I9" s="7">
        <v>255</v>
      </c>
      <c r="J9" s="2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</row>
    <row r="10" spans="1:44" ht="15.6" x14ac:dyDescent="0.3">
      <c r="A10" s="6" t="s">
        <v>19</v>
      </c>
      <c r="B10" s="3" t="s">
        <v>20</v>
      </c>
      <c r="C10" s="3" t="s">
        <v>21</v>
      </c>
      <c r="D10" s="6">
        <v>1992</v>
      </c>
      <c r="E10" s="3" t="s">
        <v>12</v>
      </c>
      <c r="F10" s="6">
        <v>96</v>
      </c>
      <c r="G10" s="6">
        <v>87</v>
      </c>
      <c r="H10" s="6">
        <v>69</v>
      </c>
      <c r="I10" s="7">
        <v>252</v>
      </c>
      <c r="J10" s="2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</row>
    <row r="11" spans="1:44" ht="15.6" x14ac:dyDescent="0.3">
      <c r="A11" s="6" t="s">
        <v>22</v>
      </c>
      <c r="B11" s="3" t="s">
        <v>23</v>
      </c>
      <c r="C11" s="3" t="s">
        <v>24</v>
      </c>
      <c r="D11" s="6">
        <v>1986</v>
      </c>
      <c r="E11" s="3" t="s">
        <v>12</v>
      </c>
      <c r="F11" s="6">
        <v>90</v>
      </c>
      <c r="G11" s="6">
        <v>89</v>
      </c>
      <c r="H11" s="6">
        <v>72</v>
      </c>
      <c r="I11" s="7">
        <v>251</v>
      </c>
      <c r="J11" s="2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</row>
    <row r="12" spans="1:44" ht="15.6" x14ac:dyDescent="0.3">
      <c r="A12" s="6" t="s">
        <v>25</v>
      </c>
      <c r="B12" s="3" t="s">
        <v>26</v>
      </c>
      <c r="C12" s="3" t="s">
        <v>27</v>
      </c>
      <c r="D12" s="6">
        <v>1980</v>
      </c>
      <c r="E12" s="3" t="s">
        <v>12</v>
      </c>
      <c r="F12" s="6">
        <v>85</v>
      </c>
      <c r="G12" s="6">
        <v>83</v>
      </c>
      <c r="H12" s="6">
        <v>82</v>
      </c>
      <c r="I12" s="7">
        <v>250</v>
      </c>
      <c r="J12" s="2">
        <v>3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</row>
    <row r="13" spans="1:44" ht="15.6" x14ac:dyDescent="0.3">
      <c r="A13" s="6" t="s">
        <v>28</v>
      </c>
      <c r="B13" s="3" t="s">
        <v>29</v>
      </c>
      <c r="C13" s="3" t="s">
        <v>30</v>
      </c>
      <c r="D13" s="6">
        <v>1991</v>
      </c>
      <c r="E13" s="3" t="s">
        <v>12</v>
      </c>
      <c r="F13" s="6">
        <v>89</v>
      </c>
      <c r="G13" s="6">
        <v>87</v>
      </c>
      <c r="H13" s="6">
        <v>74</v>
      </c>
      <c r="I13" s="7">
        <v>250</v>
      </c>
      <c r="J13" s="2">
        <v>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</row>
    <row r="14" spans="1:44" ht="15.6" x14ac:dyDescent="0.3">
      <c r="A14" s="6" t="s">
        <v>31</v>
      </c>
      <c r="B14" s="3" t="s">
        <v>32</v>
      </c>
      <c r="C14" s="3" t="s">
        <v>33</v>
      </c>
      <c r="D14" s="6">
        <v>2002</v>
      </c>
      <c r="E14" s="3" t="s">
        <v>12</v>
      </c>
      <c r="F14" s="6">
        <v>90</v>
      </c>
      <c r="G14" s="6">
        <v>76</v>
      </c>
      <c r="H14" s="6">
        <v>83</v>
      </c>
      <c r="I14" s="7">
        <v>249</v>
      </c>
      <c r="J14" s="2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</row>
    <row r="15" spans="1:44" ht="15.6" x14ac:dyDescent="0.3">
      <c r="A15" s="6" t="s">
        <v>34</v>
      </c>
      <c r="B15" s="3" t="s">
        <v>35</v>
      </c>
      <c r="C15" s="3" t="s">
        <v>36</v>
      </c>
      <c r="D15" s="6">
        <v>1990</v>
      </c>
      <c r="E15" s="3" t="s">
        <v>12</v>
      </c>
      <c r="F15" s="6">
        <v>85</v>
      </c>
      <c r="G15" s="6">
        <v>87</v>
      </c>
      <c r="H15" s="6">
        <v>75</v>
      </c>
      <c r="I15" s="7">
        <v>247</v>
      </c>
      <c r="J15" s="2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</row>
    <row r="16" spans="1:44" ht="15.6" x14ac:dyDescent="0.3">
      <c r="A16" s="6" t="s">
        <v>37</v>
      </c>
      <c r="B16" s="3" t="s">
        <v>38</v>
      </c>
      <c r="C16" s="3" t="s">
        <v>39</v>
      </c>
      <c r="D16" s="6">
        <v>2005</v>
      </c>
      <c r="E16" s="3" t="s">
        <v>12</v>
      </c>
      <c r="F16" s="6">
        <v>91</v>
      </c>
      <c r="G16" s="6">
        <v>87</v>
      </c>
      <c r="H16" s="6">
        <v>68</v>
      </c>
      <c r="I16" s="7">
        <v>246</v>
      </c>
      <c r="J16" s="2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</row>
    <row r="17" spans="1:44" ht="15.6" x14ac:dyDescent="0.3">
      <c r="A17" s="6" t="s">
        <v>40</v>
      </c>
      <c r="B17" s="3" t="s">
        <v>41</v>
      </c>
      <c r="C17" s="3" t="s">
        <v>42</v>
      </c>
      <c r="D17" s="6">
        <v>2005</v>
      </c>
      <c r="E17" s="3" t="s">
        <v>12</v>
      </c>
      <c r="F17" s="6">
        <v>86</v>
      </c>
      <c r="G17" s="6">
        <v>73</v>
      </c>
      <c r="H17" s="6">
        <v>79</v>
      </c>
      <c r="I17" s="7">
        <v>238</v>
      </c>
      <c r="J17" s="2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</row>
    <row r="18" spans="1:44" ht="15.6" x14ac:dyDescent="0.3">
      <c r="A18" s="6" t="s">
        <v>43</v>
      </c>
      <c r="B18" s="3" t="s">
        <v>44</v>
      </c>
      <c r="C18" s="3" t="s">
        <v>45</v>
      </c>
      <c r="D18" s="6">
        <v>2005</v>
      </c>
      <c r="E18" s="3" t="s">
        <v>12</v>
      </c>
      <c r="F18" s="6">
        <v>85</v>
      </c>
      <c r="G18" s="6">
        <v>84</v>
      </c>
      <c r="H18" s="6">
        <v>60</v>
      </c>
      <c r="I18" s="7">
        <v>229</v>
      </c>
      <c r="J18" s="2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</row>
    <row r="19" spans="1:44" ht="15.6" x14ac:dyDescent="0.3">
      <c r="A19" s="6" t="s">
        <v>46</v>
      </c>
      <c r="B19" s="3" t="s">
        <v>47</v>
      </c>
      <c r="C19" s="3" t="s">
        <v>48</v>
      </c>
      <c r="D19" s="6">
        <v>2006</v>
      </c>
      <c r="E19" s="3" t="s">
        <v>12</v>
      </c>
      <c r="F19" s="6">
        <v>81</v>
      </c>
      <c r="G19" s="6">
        <v>87</v>
      </c>
      <c r="H19" s="6">
        <v>55</v>
      </c>
      <c r="I19" s="7">
        <v>223</v>
      </c>
      <c r="J19" s="2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</row>
    <row r="20" spans="1:44" ht="15.6" x14ac:dyDescent="0.3">
      <c r="A20" s="6" t="s">
        <v>49</v>
      </c>
      <c r="B20" s="3" t="s">
        <v>50</v>
      </c>
      <c r="C20" s="3" t="s">
        <v>51</v>
      </c>
      <c r="D20" s="6">
        <v>2005</v>
      </c>
      <c r="E20" s="3" t="s">
        <v>12</v>
      </c>
      <c r="F20" s="6">
        <v>89</v>
      </c>
      <c r="G20" s="6">
        <v>77</v>
      </c>
      <c r="H20" s="6">
        <v>54</v>
      </c>
      <c r="I20" s="7">
        <v>220</v>
      </c>
      <c r="J20" s="2">
        <v>3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</row>
    <row r="21" spans="1:44" ht="15.6" x14ac:dyDescent="0.3">
      <c r="A21" s="6" t="s">
        <v>52</v>
      </c>
      <c r="B21" s="3" t="s">
        <v>53</v>
      </c>
      <c r="C21" s="3" t="s">
        <v>54</v>
      </c>
      <c r="D21" s="6">
        <v>1977</v>
      </c>
      <c r="E21" s="3" t="s">
        <v>12</v>
      </c>
      <c r="F21" s="6">
        <v>75</v>
      </c>
      <c r="G21" s="6">
        <v>69</v>
      </c>
      <c r="H21" s="6">
        <v>76</v>
      </c>
      <c r="I21" s="7">
        <v>220</v>
      </c>
      <c r="J21" s="2">
        <v>1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ht="15.6" x14ac:dyDescent="0.3">
      <c r="A22" s="6" t="s">
        <v>55</v>
      </c>
      <c r="B22" s="3" t="s">
        <v>56</v>
      </c>
      <c r="C22" s="3" t="s">
        <v>57</v>
      </c>
      <c r="D22" s="6">
        <v>1976</v>
      </c>
      <c r="E22" s="3" t="s">
        <v>12</v>
      </c>
      <c r="F22" s="6">
        <v>67</v>
      </c>
      <c r="G22" s="6">
        <v>68</v>
      </c>
      <c r="H22" s="6">
        <v>77</v>
      </c>
      <c r="I22" s="7">
        <v>212</v>
      </c>
      <c r="J22" s="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</row>
    <row r="23" spans="1:44" ht="15.6" x14ac:dyDescent="0.3">
      <c r="A23" s="6" t="s">
        <v>58</v>
      </c>
      <c r="B23" s="3" t="s">
        <v>59</v>
      </c>
      <c r="C23" s="3" t="s">
        <v>60</v>
      </c>
      <c r="D23" s="6">
        <v>2003</v>
      </c>
      <c r="E23" s="3" t="s">
        <v>12</v>
      </c>
      <c r="F23" s="6">
        <v>68</v>
      </c>
      <c r="G23" s="6">
        <v>76</v>
      </c>
      <c r="H23" s="6">
        <v>60</v>
      </c>
      <c r="I23" s="7">
        <v>204</v>
      </c>
      <c r="J23" s="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</row>
    <row r="24" spans="1:44" ht="15.6" x14ac:dyDescent="0.3">
      <c r="A24" s="6" t="s">
        <v>61</v>
      </c>
      <c r="B24" s="3" t="s">
        <v>62</v>
      </c>
      <c r="C24" s="3" t="s">
        <v>63</v>
      </c>
      <c r="D24" s="6">
        <v>1997</v>
      </c>
      <c r="E24" s="3" t="s">
        <v>12</v>
      </c>
      <c r="F24" s="6">
        <v>70</v>
      </c>
      <c r="G24" s="6">
        <v>75</v>
      </c>
      <c r="H24" s="6">
        <v>44</v>
      </c>
      <c r="I24" s="7">
        <v>189</v>
      </c>
      <c r="J24" s="2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</row>
    <row r="25" spans="1:44" ht="15.6" x14ac:dyDescent="0.3">
      <c r="A25" s="6" t="s">
        <v>64</v>
      </c>
      <c r="B25" s="3" t="s">
        <v>65</v>
      </c>
      <c r="C25" s="3" t="s">
        <v>66</v>
      </c>
      <c r="D25" s="6">
        <v>2000</v>
      </c>
      <c r="E25" s="3" t="s">
        <v>12</v>
      </c>
      <c r="F25" s="6">
        <v>82</v>
      </c>
      <c r="G25" s="6">
        <v>64</v>
      </c>
      <c r="H25" s="6">
        <v>39</v>
      </c>
      <c r="I25" s="7">
        <v>185</v>
      </c>
      <c r="J25" s="2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</row>
    <row r="26" spans="1:44" ht="15.6" x14ac:dyDescent="0.3">
      <c r="A26" s="3"/>
      <c r="B26" s="3"/>
      <c r="C26" s="3"/>
      <c r="D26" s="3"/>
      <c r="E26" s="3"/>
      <c r="F26" s="3"/>
      <c r="G26" s="3"/>
      <c r="H26" s="3"/>
      <c r="I26" s="3"/>
      <c r="J26" s="2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</row>
    <row r="27" spans="1:44" ht="15.6" x14ac:dyDescent="0.3">
      <c r="A27" s="6" t="s">
        <v>67</v>
      </c>
      <c r="B27" s="3" t="s">
        <v>41</v>
      </c>
      <c r="C27" s="3" t="s">
        <v>42</v>
      </c>
      <c r="D27" s="6">
        <v>2005</v>
      </c>
      <c r="E27" s="3" t="s">
        <v>12</v>
      </c>
      <c r="F27" s="6">
        <v>90</v>
      </c>
      <c r="G27" s="6">
        <v>86</v>
      </c>
      <c r="H27" s="6">
        <v>85</v>
      </c>
      <c r="I27" s="7">
        <v>261</v>
      </c>
      <c r="J27" s="2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</row>
    <row r="28" spans="1:44" ht="15.6" x14ac:dyDescent="0.3">
      <c r="A28" s="6" t="s">
        <v>67</v>
      </c>
      <c r="B28" s="3" t="s">
        <v>44</v>
      </c>
      <c r="C28" s="3" t="s">
        <v>45</v>
      </c>
      <c r="D28" s="6">
        <v>2005</v>
      </c>
      <c r="E28" s="3" t="s">
        <v>12</v>
      </c>
      <c r="F28" s="6">
        <v>74</v>
      </c>
      <c r="G28" s="6">
        <v>61</v>
      </c>
      <c r="H28" s="6">
        <v>80</v>
      </c>
      <c r="I28" s="7">
        <v>215</v>
      </c>
      <c r="J28" s="2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</row>
  </sheetData>
  <sheetProtection selectLockedCells="1" selectUnlockedCells="1"/>
  <mergeCells count="1">
    <mergeCell ref="A1:I1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K25"/>
  <sheetViews>
    <sheetView workbookViewId="0">
      <selection activeCell="L17" sqref="L17"/>
    </sheetView>
  </sheetViews>
  <sheetFormatPr defaultRowHeight="12.6" x14ac:dyDescent="0.2"/>
  <cols>
    <col min="1" max="1" width="4.7265625" customWidth="1"/>
    <col min="2" max="2" width="13.7265625" customWidth="1"/>
    <col min="3" max="3" width="17.26953125" customWidth="1"/>
    <col min="4" max="4" width="5.6328125" customWidth="1"/>
    <col min="5" max="5" width="13.7265625" customWidth="1"/>
    <col min="6" max="10" width="6.453125" customWidth="1"/>
  </cols>
  <sheetData>
    <row r="1" spans="1:37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spans="1:37" ht="15.6" x14ac:dyDescent="0.3">
      <c r="A2" s="3"/>
      <c r="B2" s="3"/>
      <c r="C2" s="3"/>
      <c r="D2" s="3"/>
      <c r="E2" s="3"/>
      <c r="F2" s="4" t="s">
        <v>127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7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37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spans="1:37" ht="15.6" x14ac:dyDescent="0.3">
      <c r="A5" s="3"/>
      <c r="B5" s="4" t="s">
        <v>182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6"/>
      <c r="J6" s="6"/>
      <c r="K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6" x14ac:dyDescent="0.3">
      <c r="A7" s="7" t="s">
        <v>9</v>
      </c>
      <c r="B7" s="4" t="s">
        <v>149</v>
      </c>
      <c r="C7" s="4" t="s">
        <v>150</v>
      </c>
      <c r="D7" s="6">
        <v>1992</v>
      </c>
      <c r="E7" s="3" t="s">
        <v>12</v>
      </c>
      <c r="F7" s="6">
        <v>98.8</v>
      </c>
      <c r="G7" s="6">
        <v>101.5</v>
      </c>
      <c r="H7" s="6">
        <v>101.7</v>
      </c>
      <c r="I7" s="6">
        <v>100.2</v>
      </c>
      <c r="J7" s="7">
        <f>SUM(F7:I7)</f>
        <v>402.2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 ht="15.6" x14ac:dyDescent="0.3">
      <c r="A8" s="7" t="s">
        <v>13</v>
      </c>
      <c r="B8" s="4" t="s">
        <v>151</v>
      </c>
      <c r="C8" s="4" t="s">
        <v>152</v>
      </c>
      <c r="D8" s="6">
        <v>1980</v>
      </c>
      <c r="E8" s="3" t="s">
        <v>12</v>
      </c>
      <c r="F8" s="6">
        <v>97.6</v>
      </c>
      <c r="G8" s="6">
        <v>95.6</v>
      </c>
      <c r="H8" s="6">
        <v>99</v>
      </c>
      <c r="I8" s="6">
        <v>94.7</v>
      </c>
      <c r="J8" s="7">
        <f>SUM(F8:I8)</f>
        <v>386.9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 ht="15.6" x14ac:dyDescent="0.3">
      <c r="A9" s="7" t="s">
        <v>16</v>
      </c>
      <c r="B9" s="4" t="s">
        <v>173</v>
      </c>
      <c r="C9" s="4" t="s">
        <v>174</v>
      </c>
      <c r="D9" s="6">
        <v>2004</v>
      </c>
      <c r="E9" s="3" t="s">
        <v>140</v>
      </c>
      <c r="F9" s="6">
        <v>90.4</v>
      </c>
      <c r="G9" s="6">
        <v>97.2</v>
      </c>
      <c r="H9" s="6">
        <v>96</v>
      </c>
      <c r="I9" s="6">
        <v>98.9</v>
      </c>
      <c r="J9" s="7">
        <f>SUM(F9:I9)</f>
        <v>382.5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 ht="15.6" x14ac:dyDescent="0.3">
      <c r="A10" s="6" t="s">
        <v>19</v>
      </c>
      <c r="B10" s="3" t="s">
        <v>175</v>
      </c>
      <c r="C10" s="3" t="s">
        <v>162</v>
      </c>
      <c r="D10" s="6">
        <v>1965</v>
      </c>
      <c r="E10" s="3" t="s">
        <v>140</v>
      </c>
      <c r="F10" s="6">
        <v>94</v>
      </c>
      <c r="G10" s="6">
        <v>94.6</v>
      </c>
      <c r="H10" s="6">
        <v>93</v>
      </c>
      <c r="I10" s="6">
        <v>95.5</v>
      </c>
      <c r="J10" s="7">
        <f>SUM(F10:I10)</f>
        <v>377.1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 ht="15.6" x14ac:dyDescent="0.3">
      <c r="A11" s="6" t="s">
        <v>22</v>
      </c>
      <c r="B11" s="3" t="s">
        <v>176</v>
      </c>
      <c r="C11" s="3" t="s">
        <v>139</v>
      </c>
      <c r="D11" s="6">
        <v>1969</v>
      </c>
      <c r="E11" s="3" t="s">
        <v>140</v>
      </c>
      <c r="F11" s="6">
        <v>90.5</v>
      </c>
      <c r="G11" s="6">
        <v>91.5</v>
      </c>
      <c r="H11" s="6">
        <v>96.8</v>
      </c>
      <c r="I11" s="6">
        <v>91.3</v>
      </c>
      <c r="J11" s="7">
        <f>SUM(F11:I11)</f>
        <v>370.1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 ht="15.6" x14ac:dyDescent="0.3">
      <c r="J12" s="7"/>
    </row>
    <row r="13" spans="1:37" ht="15.6" x14ac:dyDescent="0.3">
      <c r="J13" s="7"/>
    </row>
    <row r="14" spans="1:37" ht="15.6" x14ac:dyDescent="0.3">
      <c r="A14" s="3"/>
      <c r="B14" s="4" t="s">
        <v>183</v>
      </c>
      <c r="C14" s="3"/>
      <c r="D14" s="3"/>
      <c r="E14" s="3"/>
      <c r="F14" s="3"/>
      <c r="G14" s="3"/>
      <c r="H14" s="3"/>
      <c r="I14" s="3"/>
      <c r="J14" s="7"/>
      <c r="K14" s="3"/>
    </row>
    <row r="15" spans="1:37" ht="15.6" x14ac:dyDescent="0.3">
      <c r="A15" s="5" t="s">
        <v>3</v>
      </c>
      <c r="B15" s="5" t="s">
        <v>4</v>
      </c>
      <c r="C15" s="5" t="s">
        <v>5</v>
      </c>
      <c r="D15" s="5" t="s">
        <v>6</v>
      </c>
      <c r="E15" s="5" t="s">
        <v>7</v>
      </c>
      <c r="F15" s="6"/>
      <c r="G15" s="6"/>
      <c r="H15" s="6"/>
      <c r="I15" s="6"/>
      <c r="J15" s="7"/>
      <c r="K15" s="6"/>
    </row>
    <row r="16" spans="1:37" ht="15.6" x14ac:dyDescent="0.3">
      <c r="A16" s="7" t="s">
        <v>9</v>
      </c>
      <c r="B16" s="4" t="s">
        <v>70</v>
      </c>
      <c r="C16" s="4" t="s">
        <v>133</v>
      </c>
      <c r="D16" s="6">
        <v>1996</v>
      </c>
      <c r="E16" s="3" t="s">
        <v>12</v>
      </c>
      <c r="F16" s="6">
        <v>100.2</v>
      </c>
      <c r="G16" s="6">
        <v>102</v>
      </c>
      <c r="H16" s="6">
        <v>99</v>
      </c>
      <c r="I16" s="6">
        <v>101.1</v>
      </c>
      <c r="J16" s="7">
        <f t="shared" ref="J16:J25" si="0">SUM(F16:I16)</f>
        <v>402.29999999999995</v>
      </c>
      <c r="K16" s="3"/>
    </row>
    <row r="17" spans="1:11" ht="15.6" x14ac:dyDescent="0.3">
      <c r="A17" s="7" t="s">
        <v>13</v>
      </c>
      <c r="B17" s="4" t="s">
        <v>132</v>
      </c>
      <c r="C17" s="4" t="s">
        <v>133</v>
      </c>
      <c r="D17" s="6">
        <v>1999</v>
      </c>
      <c r="E17" s="3" t="s">
        <v>12</v>
      </c>
      <c r="F17" s="6">
        <v>100.5</v>
      </c>
      <c r="G17" s="6">
        <v>97.2</v>
      </c>
      <c r="H17" s="6">
        <v>100.3</v>
      </c>
      <c r="I17" s="6">
        <v>99.6</v>
      </c>
      <c r="J17" s="7">
        <f t="shared" si="0"/>
        <v>397.6</v>
      </c>
      <c r="K17" s="3"/>
    </row>
    <row r="18" spans="1:11" ht="15.6" x14ac:dyDescent="0.3">
      <c r="A18" s="7" t="s">
        <v>16</v>
      </c>
      <c r="B18" s="4" t="s">
        <v>70</v>
      </c>
      <c r="C18" s="4" t="s">
        <v>129</v>
      </c>
      <c r="D18" s="6">
        <v>1981</v>
      </c>
      <c r="E18" s="3" t="s">
        <v>12</v>
      </c>
      <c r="F18" s="6">
        <v>97.7</v>
      </c>
      <c r="G18" s="6">
        <v>94.8</v>
      </c>
      <c r="H18" s="6">
        <v>98</v>
      </c>
      <c r="I18" s="6">
        <v>97.6</v>
      </c>
      <c r="J18" s="7">
        <f t="shared" si="0"/>
        <v>388.1</v>
      </c>
      <c r="K18" s="3"/>
    </row>
    <row r="19" spans="1:11" ht="15.6" x14ac:dyDescent="0.3">
      <c r="A19" s="6" t="s">
        <v>19</v>
      </c>
      <c r="B19" s="3" t="s">
        <v>171</v>
      </c>
      <c r="C19" s="3" t="s">
        <v>147</v>
      </c>
      <c r="D19" s="6">
        <v>1956</v>
      </c>
      <c r="E19" s="3" t="s">
        <v>140</v>
      </c>
      <c r="F19" s="6">
        <v>96</v>
      </c>
      <c r="G19" s="6">
        <v>96.2</v>
      </c>
      <c r="H19" s="6">
        <v>96.5</v>
      </c>
      <c r="I19" s="6">
        <v>99.2</v>
      </c>
      <c r="J19" s="7">
        <f t="shared" si="0"/>
        <v>387.9</v>
      </c>
      <c r="K19" s="3"/>
    </row>
    <row r="20" spans="1:11" ht="15.6" x14ac:dyDescent="0.3">
      <c r="A20" s="6" t="s">
        <v>22</v>
      </c>
      <c r="B20" s="3" t="s">
        <v>138</v>
      </c>
      <c r="C20" s="3" t="s">
        <v>139</v>
      </c>
      <c r="D20" s="6">
        <v>1966</v>
      </c>
      <c r="E20" s="3" t="s">
        <v>140</v>
      </c>
      <c r="F20" s="6">
        <v>97.3</v>
      </c>
      <c r="G20" s="6">
        <v>92.9</v>
      </c>
      <c r="H20" s="6">
        <v>92.9</v>
      </c>
      <c r="I20" s="6">
        <v>93.5</v>
      </c>
      <c r="J20" s="7">
        <f t="shared" si="0"/>
        <v>376.6</v>
      </c>
      <c r="K20" s="3"/>
    </row>
    <row r="21" spans="1:11" ht="15.6" x14ac:dyDescent="0.3">
      <c r="A21" s="6" t="s">
        <v>25</v>
      </c>
      <c r="B21" s="3" t="s">
        <v>136</v>
      </c>
      <c r="C21" s="3" t="s">
        <v>137</v>
      </c>
      <c r="D21" s="6">
        <v>1999</v>
      </c>
      <c r="E21" s="3" t="s">
        <v>12</v>
      </c>
      <c r="F21" s="6">
        <v>86.8</v>
      </c>
      <c r="G21" s="6">
        <v>92.4</v>
      </c>
      <c r="H21" s="6">
        <v>89.4</v>
      </c>
      <c r="I21" s="6">
        <v>92</v>
      </c>
      <c r="J21" s="7">
        <f t="shared" si="0"/>
        <v>360.6</v>
      </c>
      <c r="K21" s="3"/>
    </row>
    <row r="22" spans="1:11" ht="15.6" x14ac:dyDescent="0.3">
      <c r="A22" s="6" t="s">
        <v>28</v>
      </c>
      <c r="B22" s="3" t="s">
        <v>141</v>
      </c>
      <c r="C22" s="3" t="s">
        <v>142</v>
      </c>
      <c r="D22" s="6">
        <v>2003</v>
      </c>
      <c r="E22" s="3" t="s">
        <v>12</v>
      </c>
      <c r="F22" s="6">
        <v>92.5</v>
      </c>
      <c r="G22" s="6">
        <v>92.3</v>
      </c>
      <c r="H22" s="6">
        <v>86.5</v>
      </c>
      <c r="I22" s="6">
        <v>88.1</v>
      </c>
      <c r="J22" s="7">
        <f t="shared" si="0"/>
        <v>359.4</v>
      </c>
      <c r="K22" s="3"/>
    </row>
    <row r="23" spans="1:11" ht="15.6" x14ac:dyDescent="0.3">
      <c r="A23" s="6" t="s">
        <v>31</v>
      </c>
      <c r="B23" s="3" t="s">
        <v>130</v>
      </c>
      <c r="C23" s="3" t="s">
        <v>131</v>
      </c>
      <c r="D23" s="6">
        <v>1966</v>
      </c>
      <c r="E23" s="3" t="s">
        <v>12</v>
      </c>
      <c r="F23" s="6">
        <v>86.5</v>
      </c>
      <c r="G23" s="6">
        <v>91</v>
      </c>
      <c r="H23" s="6">
        <v>89.1</v>
      </c>
      <c r="I23" s="6">
        <v>88.7</v>
      </c>
      <c r="J23" s="7">
        <f t="shared" si="0"/>
        <v>355.3</v>
      </c>
      <c r="K23" s="3"/>
    </row>
    <row r="24" spans="1:11" ht="15.6" x14ac:dyDescent="0.3">
      <c r="A24" s="6" t="s">
        <v>34</v>
      </c>
      <c r="B24" s="3" t="s">
        <v>143</v>
      </c>
      <c r="C24" s="3" t="s">
        <v>142</v>
      </c>
      <c r="D24" s="6">
        <v>2003</v>
      </c>
      <c r="E24" s="3" t="s">
        <v>12</v>
      </c>
      <c r="F24" s="6">
        <v>85.4</v>
      </c>
      <c r="G24" s="6">
        <v>87.4</v>
      </c>
      <c r="H24" s="6">
        <v>85</v>
      </c>
      <c r="I24" s="6">
        <v>90.5</v>
      </c>
      <c r="J24" s="7">
        <f t="shared" si="0"/>
        <v>348.3</v>
      </c>
      <c r="K24" s="3"/>
    </row>
    <row r="25" spans="1:11" ht="15.6" x14ac:dyDescent="0.3">
      <c r="A25" s="6" t="s">
        <v>37</v>
      </c>
      <c r="B25" s="3" t="s">
        <v>144</v>
      </c>
      <c r="C25" s="3" t="s">
        <v>145</v>
      </c>
      <c r="D25" s="6">
        <v>2003</v>
      </c>
      <c r="E25" s="3" t="s">
        <v>12</v>
      </c>
      <c r="F25" s="6">
        <v>57.3</v>
      </c>
      <c r="G25" s="6">
        <v>58.4</v>
      </c>
      <c r="H25" s="6">
        <v>45.3</v>
      </c>
      <c r="I25" s="6">
        <v>72.400000000000006</v>
      </c>
      <c r="J25" s="7">
        <f t="shared" si="0"/>
        <v>233.4</v>
      </c>
      <c r="K25" s="3"/>
    </row>
  </sheetData>
  <sheetProtection selectLockedCells="1" selectUnlockedCells="1"/>
  <mergeCells count="1">
    <mergeCell ref="A1:K1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R28"/>
  <sheetViews>
    <sheetView workbookViewId="0">
      <selection activeCell="E2" sqref="E2"/>
    </sheetView>
  </sheetViews>
  <sheetFormatPr defaultRowHeight="12.6" x14ac:dyDescent="0.2"/>
  <cols>
    <col min="1" max="1" width="4.7265625" customWidth="1"/>
    <col min="2" max="2" width="13.7265625" customWidth="1"/>
    <col min="3" max="3" width="17.26953125" customWidth="1"/>
    <col min="4" max="4" width="5.6328125" customWidth="1"/>
    <col min="5" max="5" width="13.7265625" customWidth="1"/>
    <col min="6" max="11" width="3.90625" customWidth="1"/>
    <col min="12" max="12" width="7.6328125" customWidth="1"/>
  </cols>
  <sheetData>
    <row r="1" spans="1:44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pans="1:44" ht="15.6" x14ac:dyDescent="0.3">
      <c r="A2" s="3"/>
      <c r="B2" s="3"/>
      <c r="C2" s="3"/>
      <c r="D2" s="3"/>
      <c r="E2" s="4" t="s">
        <v>68</v>
      </c>
      <c r="F2" s="3"/>
      <c r="G2" s="3"/>
      <c r="H2" s="3"/>
      <c r="I2" s="3"/>
      <c r="J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</row>
    <row r="3" spans="1:44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</row>
    <row r="4" spans="1:44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</row>
    <row r="5" spans="1:44" ht="15.6" x14ac:dyDescent="0.3">
      <c r="A5" s="3"/>
      <c r="B5" s="4" t="s">
        <v>69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</row>
    <row r="6" spans="1:44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6"/>
      <c r="J6" s="6"/>
      <c r="K6" s="6"/>
      <c r="L6" s="5" t="s">
        <v>8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</row>
    <row r="7" spans="1:44" ht="15.6" x14ac:dyDescent="0.3">
      <c r="A7" s="7" t="s">
        <v>9</v>
      </c>
      <c r="B7" s="4" t="s">
        <v>17</v>
      </c>
      <c r="C7" s="4" t="s">
        <v>18</v>
      </c>
      <c r="D7" s="6">
        <v>1961</v>
      </c>
      <c r="E7" s="3" t="s">
        <v>12</v>
      </c>
      <c r="F7" s="6">
        <v>94</v>
      </c>
      <c r="G7" s="6">
        <v>91</v>
      </c>
      <c r="H7" s="7">
        <v>185</v>
      </c>
      <c r="I7" s="6">
        <v>91</v>
      </c>
      <c r="J7" s="6">
        <v>92</v>
      </c>
      <c r="K7" s="7">
        <v>183</v>
      </c>
      <c r="L7" s="6">
        <v>368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</row>
    <row r="8" spans="1:44" ht="15.6" x14ac:dyDescent="0.3">
      <c r="A8" s="7" t="s">
        <v>13</v>
      </c>
      <c r="B8" s="4" t="s">
        <v>10</v>
      </c>
      <c r="C8" s="4" t="s">
        <v>11</v>
      </c>
      <c r="D8" s="6">
        <v>2001</v>
      </c>
      <c r="E8" s="3" t="s">
        <v>12</v>
      </c>
      <c r="F8" s="6">
        <v>89</v>
      </c>
      <c r="G8" s="6">
        <v>90</v>
      </c>
      <c r="H8" s="7">
        <v>179</v>
      </c>
      <c r="I8" s="6">
        <v>91</v>
      </c>
      <c r="J8" s="6">
        <v>96</v>
      </c>
      <c r="K8" s="7">
        <v>187</v>
      </c>
      <c r="L8" s="6">
        <v>366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</row>
    <row r="9" spans="1:44" ht="15.6" x14ac:dyDescent="0.3">
      <c r="A9" s="7" t="s">
        <v>16</v>
      </c>
      <c r="B9" s="4" t="s">
        <v>14</v>
      </c>
      <c r="C9" s="4" t="s">
        <v>15</v>
      </c>
      <c r="D9" s="6">
        <v>1965</v>
      </c>
      <c r="E9" s="3" t="s">
        <v>12</v>
      </c>
      <c r="F9" s="6">
        <v>91</v>
      </c>
      <c r="G9" s="6">
        <v>89</v>
      </c>
      <c r="H9" s="7">
        <v>180</v>
      </c>
      <c r="I9" s="6">
        <v>89</v>
      </c>
      <c r="J9" s="6">
        <v>96</v>
      </c>
      <c r="K9" s="7">
        <v>185</v>
      </c>
      <c r="L9" s="6">
        <v>365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</row>
    <row r="10" spans="1:44" ht="15.6" x14ac:dyDescent="0.3">
      <c r="A10" s="6" t="s">
        <v>19</v>
      </c>
      <c r="B10" s="3" t="s">
        <v>56</v>
      </c>
      <c r="C10" s="3" t="s">
        <v>57</v>
      </c>
      <c r="D10" s="6">
        <v>1976</v>
      </c>
      <c r="E10" s="3" t="s">
        <v>12</v>
      </c>
      <c r="F10" s="6">
        <v>95</v>
      </c>
      <c r="G10" s="6">
        <v>83</v>
      </c>
      <c r="H10" s="7">
        <v>178</v>
      </c>
      <c r="I10" s="6">
        <v>83</v>
      </c>
      <c r="J10" s="6">
        <v>94</v>
      </c>
      <c r="K10" s="7">
        <v>177</v>
      </c>
      <c r="L10" s="6">
        <v>355</v>
      </c>
      <c r="M10" s="3">
        <v>8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</row>
    <row r="11" spans="1:44" ht="15.6" x14ac:dyDescent="0.3">
      <c r="A11" s="6" t="s">
        <v>22</v>
      </c>
      <c r="B11" s="3" t="s">
        <v>23</v>
      </c>
      <c r="C11" s="3" t="s">
        <v>24</v>
      </c>
      <c r="D11" s="6">
        <v>1986</v>
      </c>
      <c r="E11" s="3" t="s">
        <v>12</v>
      </c>
      <c r="F11" s="6">
        <v>88</v>
      </c>
      <c r="G11" s="6">
        <v>87</v>
      </c>
      <c r="H11" s="7">
        <v>175</v>
      </c>
      <c r="I11" s="6">
        <v>94</v>
      </c>
      <c r="J11" s="6">
        <v>86</v>
      </c>
      <c r="K11" s="7">
        <v>180</v>
      </c>
      <c r="L11" s="6">
        <v>355</v>
      </c>
      <c r="M11" s="3">
        <v>6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</row>
    <row r="12" spans="1:44" ht="15.6" x14ac:dyDescent="0.3">
      <c r="A12" s="6" t="s">
        <v>25</v>
      </c>
      <c r="B12" s="3" t="s">
        <v>26</v>
      </c>
      <c r="C12" s="3" t="s">
        <v>27</v>
      </c>
      <c r="D12" s="6">
        <v>1980</v>
      </c>
      <c r="E12" s="3" t="s">
        <v>12</v>
      </c>
      <c r="F12" s="6">
        <v>85</v>
      </c>
      <c r="G12" s="6">
        <v>82</v>
      </c>
      <c r="H12" s="7">
        <v>167</v>
      </c>
      <c r="I12" s="6">
        <v>90</v>
      </c>
      <c r="J12" s="6">
        <v>96</v>
      </c>
      <c r="K12" s="7">
        <v>186</v>
      </c>
      <c r="L12" s="6">
        <v>353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</row>
    <row r="13" spans="1:44" ht="15.6" x14ac:dyDescent="0.3">
      <c r="A13" s="6" t="s">
        <v>28</v>
      </c>
      <c r="B13" s="3" t="s">
        <v>35</v>
      </c>
      <c r="C13" s="3" t="s">
        <v>36</v>
      </c>
      <c r="D13" s="6">
        <v>1990</v>
      </c>
      <c r="E13" s="3" t="s">
        <v>12</v>
      </c>
      <c r="F13" s="6">
        <v>85</v>
      </c>
      <c r="G13" s="6">
        <v>93</v>
      </c>
      <c r="H13" s="7">
        <v>178</v>
      </c>
      <c r="I13" s="6">
        <v>87</v>
      </c>
      <c r="J13" s="6">
        <v>87</v>
      </c>
      <c r="K13" s="7">
        <v>174</v>
      </c>
      <c r="L13" s="6">
        <v>352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</row>
    <row r="14" spans="1:44" ht="15.6" x14ac:dyDescent="0.3">
      <c r="A14" s="6" t="s">
        <v>31</v>
      </c>
      <c r="B14" s="3" t="s">
        <v>70</v>
      </c>
      <c r="C14" s="3" t="s">
        <v>71</v>
      </c>
      <c r="D14" s="6">
        <v>2003</v>
      </c>
      <c r="E14" s="3" t="s">
        <v>12</v>
      </c>
      <c r="F14" s="6">
        <v>91</v>
      </c>
      <c r="G14" s="6">
        <v>85</v>
      </c>
      <c r="H14" s="7">
        <v>176</v>
      </c>
      <c r="I14" s="6">
        <v>85</v>
      </c>
      <c r="J14" s="6">
        <v>88</v>
      </c>
      <c r="K14" s="7">
        <v>173</v>
      </c>
      <c r="L14" s="6">
        <v>349</v>
      </c>
      <c r="M14" s="3">
        <v>4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</row>
    <row r="15" spans="1:44" ht="15.6" x14ac:dyDescent="0.3">
      <c r="A15" s="6" t="s">
        <v>34</v>
      </c>
      <c r="B15" s="3" t="s">
        <v>53</v>
      </c>
      <c r="C15" s="3" t="s">
        <v>54</v>
      </c>
      <c r="D15" s="6">
        <v>1977</v>
      </c>
      <c r="E15" s="3" t="s">
        <v>12</v>
      </c>
      <c r="F15" s="6">
        <v>90</v>
      </c>
      <c r="G15" s="6">
        <v>87</v>
      </c>
      <c r="H15" s="7">
        <v>177</v>
      </c>
      <c r="I15" s="6">
        <v>88</v>
      </c>
      <c r="J15" s="6">
        <v>84</v>
      </c>
      <c r="K15" s="7">
        <v>172</v>
      </c>
      <c r="L15" s="6">
        <v>349</v>
      </c>
      <c r="M15" s="3">
        <v>2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</row>
    <row r="16" spans="1:44" ht="15.6" x14ac:dyDescent="0.3">
      <c r="A16" s="6" t="s">
        <v>37</v>
      </c>
      <c r="B16" s="3" t="s">
        <v>41</v>
      </c>
      <c r="C16" s="3" t="s">
        <v>42</v>
      </c>
      <c r="D16" s="6">
        <v>2005</v>
      </c>
      <c r="E16" s="3" t="s">
        <v>12</v>
      </c>
      <c r="F16" s="6">
        <v>85</v>
      </c>
      <c r="G16" s="6">
        <v>83</v>
      </c>
      <c r="H16" s="7">
        <v>168</v>
      </c>
      <c r="I16" s="6">
        <v>89</v>
      </c>
      <c r="J16" s="6">
        <v>91</v>
      </c>
      <c r="K16" s="7">
        <v>180</v>
      </c>
      <c r="L16" s="6">
        <v>348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</row>
    <row r="17" spans="1:44" ht="15.6" x14ac:dyDescent="0.3">
      <c r="A17" s="6" t="s">
        <v>40</v>
      </c>
      <c r="B17" s="3" t="s">
        <v>44</v>
      </c>
      <c r="C17" s="3" t="s">
        <v>45</v>
      </c>
      <c r="D17" s="6">
        <v>2005</v>
      </c>
      <c r="E17" s="3" t="s">
        <v>12</v>
      </c>
      <c r="F17" s="6">
        <v>79</v>
      </c>
      <c r="G17" s="6">
        <v>92</v>
      </c>
      <c r="H17" s="7">
        <v>171</v>
      </c>
      <c r="I17" s="6">
        <v>82</v>
      </c>
      <c r="J17" s="6">
        <v>84</v>
      </c>
      <c r="K17" s="7">
        <v>166</v>
      </c>
      <c r="L17" s="6">
        <v>337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</row>
    <row r="18" spans="1:44" ht="15.6" x14ac:dyDescent="0.3">
      <c r="A18" s="6" t="s">
        <v>43</v>
      </c>
      <c r="B18" s="3" t="s">
        <v>32</v>
      </c>
      <c r="C18" s="3" t="s">
        <v>33</v>
      </c>
      <c r="D18" s="6">
        <v>2002</v>
      </c>
      <c r="E18" s="3" t="s">
        <v>12</v>
      </c>
      <c r="F18" s="6">
        <v>84</v>
      </c>
      <c r="G18" s="6">
        <v>79</v>
      </c>
      <c r="H18" s="7">
        <v>163</v>
      </c>
      <c r="I18" s="6">
        <v>90</v>
      </c>
      <c r="J18" s="6">
        <v>76</v>
      </c>
      <c r="K18" s="7">
        <v>166</v>
      </c>
      <c r="L18" s="6">
        <v>329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</row>
    <row r="19" spans="1:44" ht="15.6" x14ac:dyDescent="0.3">
      <c r="A19" s="6" t="s">
        <v>46</v>
      </c>
      <c r="B19" s="3" t="s">
        <v>59</v>
      </c>
      <c r="C19" s="3" t="s">
        <v>60</v>
      </c>
      <c r="D19" s="6">
        <v>2003</v>
      </c>
      <c r="E19" s="3" t="s">
        <v>12</v>
      </c>
      <c r="F19" s="6">
        <v>88</v>
      </c>
      <c r="G19" s="6">
        <v>84</v>
      </c>
      <c r="H19" s="7">
        <v>172</v>
      </c>
      <c r="I19" s="6">
        <v>76</v>
      </c>
      <c r="J19" s="6">
        <v>77</v>
      </c>
      <c r="K19" s="7">
        <v>153</v>
      </c>
      <c r="L19" s="6">
        <v>325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</row>
    <row r="20" spans="1:44" ht="15.6" x14ac:dyDescent="0.3">
      <c r="A20" s="6" t="s">
        <v>49</v>
      </c>
      <c r="B20" s="3" t="s">
        <v>72</v>
      </c>
      <c r="C20" s="3" t="s">
        <v>73</v>
      </c>
      <c r="D20" s="6">
        <v>2005</v>
      </c>
      <c r="E20" s="3" t="s">
        <v>12</v>
      </c>
      <c r="F20" s="6">
        <v>81</v>
      </c>
      <c r="G20" s="6">
        <v>90</v>
      </c>
      <c r="H20" s="7">
        <v>171</v>
      </c>
      <c r="I20" s="6">
        <v>75</v>
      </c>
      <c r="J20" s="6">
        <v>78</v>
      </c>
      <c r="K20" s="7">
        <v>153</v>
      </c>
      <c r="L20" s="6">
        <v>324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</row>
    <row r="21" spans="1:44" ht="15.6" x14ac:dyDescent="0.3">
      <c r="A21" s="6" t="s">
        <v>52</v>
      </c>
      <c r="B21" s="3" t="s">
        <v>38</v>
      </c>
      <c r="C21" s="3" t="s">
        <v>39</v>
      </c>
      <c r="D21" s="6">
        <v>2005</v>
      </c>
      <c r="E21" s="3" t="s">
        <v>12</v>
      </c>
      <c r="F21" s="6">
        <v>82</v>
      </c>
      <c r="G21" s="6">
        <v>78</v>
      </c>
      <c r="H21" s="7">
        <v>160</v>
      </c>
      <c r="I21" s="6">
        <v>80</v>
      </c>
      <c r="J21" s="6">
        <v>83</v>
      </c>
      <c r="K21" s="7">
        <v>163</v>
      </c>
      <c r="L21" s="6">
        <v>323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ht="15.6" x14ac:dyDescent="0.3">
      <c r="A22" s="6" t="s">
        <v>55</v>
      </c>
      <c r="B22" s="3" t="s">
        <v>47</v>
      </c>
      <c r="C22" s="3" t="s">
        <v>48</v>
      </c>
      <c r="D22" s="6">
        <v>2006</v>
      </c>
      <c r="E22" s="3" t="s">
        <v>12</v>
      </c>
      <c r="F22" s="6">
        <v>67</v>
      </c>
      <c r="G22" s="6">
        <v>67</v>
      </c>
      <c r="H22" s="7">
        <v>134</v>
      </c>
      <c r="I22" s="6">
        <v>89</v>
      </c>
      <c r="J22" s="6">
        <v>86</v>
      </c>
      <c r="K22" s="7">
        <v>175</v>
      </c>
      <c r="L22" s="6">
        <v>309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</row>
    <row r="23" spans="1:44" ht="15.6" x14ac:dyDescent="0.3">
      <c r="A23" s="6" t="s">
        <v>58</v>
      </c>
      <c r="B23" s="3" t="s">
        <v>50</v>
      </c>
      <c r="C23" s="3" t="s">
        <v>51</v>
      </c>
      <c r="D23" s="6">
        <v>2005</v>
      </c>
      <c r="E23" s="3" t="s">
        <v>12</v>
      </c>
      <c r="F23" s="6">
        <v>86</v>
      </c>
      <c r="G23" s="6">
        <v>82</v>
      </c>
      <c r="H23" s="7">
        <v>168</v>
      </c>
      <c r="I23" s="6">
        <v>62</v>
      </c>
      <c r="J23" s="6">
        <v>78</v>
      </c>
      <c r="K23" s="7">
        <v>140</v>
      </c>
      <c r="L23" s="6">
        <v>308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</row>
    <row r="24" spans="1:44" ht="15.6" x14ac:dyDescent="0.3">
      <c r="A24" s="6" t="s">
        <v>61</v>
      </c>
      <c r="B24" s="3" t="s">
        <v>74</v>
      </c>
      <c r="C24" s="3" t="s">
        <v>75</v>
      </c>
      <c r="D24" s="6">
        <v>2005</v>
      </c>
      <c r="E24" s="3" t="s">
        <v>12</v>
      </c>
      <c r="F24" s="6">
        <v>64</v>
      </c>
      <c r="G24" s="6">
        <v>68</v>
      </c>
      <c r="H24" s="7">
        <v>132</v>
      </c>
      <c r="I24" s="6">
        <v>40</v>
      </c>
      <c r="J24" s="6">
        <v>55</v>
      </c>
      <c r="K24" s="7">
        <v>95</v>
      </c>
      <c r="L24" s="6">
        <v>227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</row>
    <row r="25" spans="1:44" ht="15.6" x14ac:dyDescent="0.3">
      <c r="A25" s="6" t="s">
        <v>64</v>
      </c>
      <c r="B25" s="3" t="s">
        <v>76</v>
      </c>
      <c r="C25" s="3" t="s">
        <v>77</v>
      </c>
      <c r="D25" s="6">
        <v>2006</v>
      </c>
      <c r="E25" s="3" t="s">
        <v>12</v>
      </c>
      <c r="F25" s="6">
        <v>75</v>
      </c>
      <c r="G25" s="6">
        <v>74</v>
      </c>
      <c r="H25" s="7">
        <v>149</v>
      </c>
      <c r="I25" s="6">
        <v>0</v>
      </c>
      <c r="J25" s="6">
        <v>0</v>
      </c>
      <c r="K25" s="7">
        <v>0</v>
      </c>
      <c r="L25" s="6">
        <v>149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</row>
    <row r="26" spans="1:44" ht="15.6" x14ac:dyDescent="0.3">
      <c r="A26" s="6" t="s">
        <v>78</v>
      </c>
      <c r="B26" s="3" t="s">
        <v>79</v>
      </c>
      <c r="C26" s="3" t="s">
        <v>80</v>
      </c>
      <c r="D26" s="6">
        <v>2008</v>
      </c>
      <c r="E26" s="3" t="s">
        <v>12</v>
      </c>
      <c r="F26" s="6">
        <v>68</v>
      </c>
      <c r="G26" s="6">
        <v>73</v>
      </c>
      <c r="H26" s="7">
        <v>141</v>
      </c>
      <c r="I26" s="6">
        <v>0</v>
      </c>
      <c r="J26" s="6">
        <v>0</v>
      </c>
      <c r="K26" s="7">
        <v>0</v>
      </c>
      <c r="L26" s="6">
        <v>141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</row>
    <row r="27" spans="1:44" ht="15.6" x14ac:dyDescent="0.3">
      <c r="A27" s="6" t="s">
        <v>81</v>
      </c>
      <c r="B27" s="3" t="s">
        <v>82</v>
      </c>
      <c r="C27" s="3" t="s">
        <v>83</v>
      </c>
      <c r="D27" s="6">
        <v>2008</v>
      </c>
      <c r="E27" s="3" t="s">
        <v>84</v>
      </c>
      <c r="F27" s="6">
        <v>44</v>
      </c>
      <c r="G27" s="6">
        <v>52</v>
      </c>
      <c r="H27" s="7">
        <v>96</v>
      </c>
      <c r="I27" s="6">
        <v>0</v>
      </c>
      <c r="J27" s="6">
        <v>0</v>
      </c>
      <c r="K27" s="7">
        <v>0</v>
      </c>
      <c r="L27" s="6">
        <v>96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</row>
    <row r="28" spans="1:44" ht="15.6" x14ac:dyDescent="0.3">
      <c r="A28" s="6" t="s">
        <v>85</v>
      </c>
      <c r="B28" s="3" t="s">
        <v>86</v>
      </c>
      <c r="C28" s="3" t="s">
        <v>87</v>
      </c>
      <c r="D28" s="6">
        <v>2005</v>
      </c>
      <c r="E28" s="3" t="s">
        <v>12</v>
      </c>
      <c r="F28" s="6">
        <v>54</v>
      </c>
      <c r="G28" s="6">
        <v>27</v>
      </c>
      <c r="H28" s="7">
        <v>81</v>
      </c>
      <c r="I28" s="6">
        <v>0</v>
      </c>
      <c r="J28" s="6">
        <v>0</v>
      </c>
      <c r="K28" s="7">
        <v>0</v>
      </c>
      <c r="L28" s="6">
        <v>81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</row>
  </sheetData>
  <sheetProtection selectLockedCells="1" selectUnlockedCells="1"/>
  <mergeCells count="1">
    <mergeCell ref="A1:L1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R25"/>
  <sheetViews>
    <sheetView workbookViewId="0">
      <selection activeCell="E2" sqref="E2"/>
    </sheetView>
  </sheetViews>
  <sheetFormatPr defaultRowHeight="12.6" x14ac:dyDescent="0.2"/>
  <cols>
    <col min="1" max="1" width="4.7265625" customWidth="1"/>
    <col min="2" max="2" width="13.7265625" customWidth="1"/>
    <col min="3" max="3" width="17.26953125" customWidth="1"/>
    <col min="4" max="4" width="5.6328125" customWidth="1"/>
    <col min="5" max="5" width="13.7265625" customWidth="1"/>
    <col min="6" max="11" width="3.90625" customWidth="1"/>
    <col min="12" max="12" width="7.6328125" customWidth="1"/>
  </cols>
  <sheetData>
    <row r="1" spans="1:44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pans="1:44" ht="15.6" x14ac:dyDescent="0.3">
      <c r="A2" s="3"/>
      <c r="B2" s="3"/>
      <c r="C2" s="3"/>
      <c r="D2" s="3"/>
      <c r="E2" s="4" t="s">
        <v>68</v>
      </c>
      <c r="F2" s="3"/>
      <c r="G2" s="3"/>
      <c r="H2" s="3"/>
      <c r="I2" s="3"/>
      <c r="J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</row>
    <row r="3" spans="1:44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</row>
    <row r="4" spans="1:44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</row>
    <row r="5" spans="1:44" ht="15.6" x14ac:dyDescent="0.3">
      <c r="A5" s="3"/>
      <c r="B5" s="4" t="s">
        <v>88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</row>
    <row r="6" spans="1:44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6"/>
      <c r="J6" s="6"/>
      <c r="K6" s="6"/>
      <c r="L6" s="5" t="s">
        <v>8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</row>
    <row r="7" spans="1:44" ht="15.6" x14ac:dyDescent="0.3">
      <c r="A7" s="7" t="s">
        <v>9</v>
      </c>
      <c r="B7" s="4" t="s">
        <v>89</v>
      </c>
      <c r="C7" s="4" t="s">
        <v>90</v>
      </c>
      <c r="D7" s="6">
        <v>1987</v>
      </c>
      <c r="E7" s="3" t="s">
        <v>12</v>
      </c>
      <c r="F7" s="6">
        <v>92</v>
      </c>
      <c r="G7" s="6">
        <v>95</v>
      </c>
      <c r="H7" s="7">
        <v>187</v>
      </c>
      <c r="I7" s="6">
        <v>89</v>
      </c>
      <c r="J7" s="6">
        <v>89</v>
      </c>
      <c r="K7" s="7">
        <v>178</v>
      </c>
      <c r="L7" s="6">
        <v>365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</row>
    <row r="8" spans="1:44" ht="15.6" x14ac:dyDescent="0.3">
      <c r="A8" s="7" t="s">
        <v>13</v>
      </c>
      <c r="B8" s="4" t="s">
        <v>91</v>
      </c>
      <c r="C8" s="4" t="s">
        <v>92</v>
      </c>
      <c r="D8" s="6">
        <v>2002</v>
      </c>
      <c r="E8" s="3" t="s">
        <v>12</v>
      </c>
      <c r="F8" s="6">
        <v>88</v>
      </c>
      <c r="G8" s="6">
        <v>84</v>
      </c>
      <c r="H8" s="7">
        <v>172</v>
      </c>
      <c r="I8" s="6">
        <v>84</v>
      </c>
      <c r="J8" s="6">
        <v>85</v>
      </c>
      <c r="K8" s="7">
        <v>169</v>
      </c>
      <c r="L8" s="6">
        <v>341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</row>
    <row r="9" spans="1:44" ht="15.6" x14ac:dyDescent="0.3">
      <c r="A9" s="7" t="s">
        <v>16</v>
      </c>
      <c r="B9" s="4" t="s">
        <v>93</v>
      </c>
      <c r="C9" s="4" t="s">
        <v>94</v>
      </c>
      <c r="D9" s="6">
        <v>2005</v>
      </c>
      <c r="E9" s="3" t="s">
        <v>12</v>
      </c>
      <c r="F9" s="6">
        <v>85</v>
      </c>
      <c r="G9" s="6">
        <v>87</v>
      </c>
      <c r="H9" s="7">
        <v>172</v>
      </c>
      <c r="I9" s="6">
        <v>75</v>
      </c>
      <c r="J9" s="6">
        <v>70</v>
      </c>
      <c r="K9" s="7">
        <v>145</v>
      </c>
      <c r="L9" s="6">
        <v>317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</row>
    <row r="10" spans="1:44" ht="15.6" x14ac:dyDescent="0.3">
      <c r="A10" s="6" t="s">
        <v>19</v>
      </c>
      <c r="B10" s="3" t="s">
        <v>95</v>
      </c>
      <c r="C10" s="3" t="s">
        <v>96</v>
      </c>
      <c r="D10" s="6">
        <v>1999</v>
      </c>
      <c r="E10" s="3" t="s">
        <v>12</v>
      </c>
      <c r="F10" s="6">
        <v>88</v>
      </c>
      <c r="G10" s="6">
        <v>86</v>
      </c>
      <c r="H10" s="7">
        <v>174</v>
      </c>
      <c r="I10" s="6">
        <v>73</v>
      </c>
      <c r="J10" s="6">
        <v>66</v>
      </c>
      <c r="K10" s="7">
        <v>139</v>
      </c>
      <c r="L10" s="6">
        <v>313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</row>
    <row r="11" spans="1:44" ht="15.6" x14ac:dyDescent="0.3">
      <c r="A11" s="6" t="s">
        <v>22</v>
      </c>
      <c r="B11" s="3" t="s">
        <v>97</v>
      </c>
      <c r="C11" s="3" t="s">
        <v>98</v>
      </c>
      <c r="D11" s="6">
        <v>2003</v>
      </c>
      <c r="E11" s="3" t="s">
        <v>12</v>
      </c>
      <c r="F11" s="6">
        <v>70</v>
      </c>
      <c r="G11" s="6">
        <v>77</v>
      </c>
      <c r="H11" s="7">
        <v>147</v>
      </c>
      <c r="I11" s="6">
        <v>81</v>
      </c>
      <c r="J11" s="6">
        <v>84</v>
      </c>
      <c r="K11" s="7">
        <v>165</v>
      </c>
      <c r="L11" s="6">
        <v>312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</row>
    <row r="12" spans="1:44" ht="15.6" x14ac:dyDescent="0.3">
      <c r="A12" s="6" t="s">
        <v>25</v>
      </c>
      <c r="B12" s="3" t="s">
        <v>99</v>
      </c>
      <c r="C12" s="3" t="s">
        <v>60</v>
      </c>
      <c r="D12" s="6">
        <v>2001</v>
      </c>
      <c r="E12" s="3" t="s">
        <v>12</v>
      </c>
      <c r="F12" s="6">
        <v>71</v>
      </c>
      <c r="G12" s="6">
        <v>73</v>
      </c>
      <c r="H12" s="7">
        <v>144</v>
      </c>
      <c r="I12" s="6">
        <v>72</v>
      </c>
      <c r="J12" s="6">
        <v>84</v>
      </c>
      <c r="K12" s="7">
        <v>156</v>
      </c>
      <c r="L12" s="6">
        <v>300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</row>
    <row r="13" spans="1:44" ht="15.6" x14ac:dyDescent="0.3">
      <c r="A13" s="6" t="s">
        <v>28</v>
      </c>
      <c r="B13" s="3" t="s">
        <v>100</v>
      </c>
      <c r="C13" s="3" t="s">
        <v>101</v>
      </c>
      <c r="D13" s="6">
        <v>2002</v>
      </c>
      <c r="E13" s="3" t="s">
        <v>12</v>
      </c>
      <c r="F13" s="6">
        <v>81</v>
      </c>
      <c r="G13" s="6">
        <v>83</v>
      </c>
      <c r="H13" s="7">
        <v>164</v>
      </c>
      <c r="I13" s="6">
        <v>67</v>
      </c>
      <c r="J13" s="6">
        <v>65</v>
      </c>
      <c r="K13" s="7">
        <v>132</v>
      </c>
      <c r="L13" s="6">
        <v>296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</row>
    <row r="14" spans="1:44" ht="15.6" x14ac:dyDescent="0.3">
      <c r="A14" s="6" t="s">
        <v>31</v>
      </c>
      <c r="B14" s="3" t="s">
        <v>102</v>
      </c>
      <c r="C14" s="3" t="s">
        <v>103</v>
      </c>
      <c r="D14" s="6">
        <v>2006</v>
      </c>
      <c r="E14" s="3" t="s">
        <v>12</v>
      </c>
      <c r="F14" s="6">
        <v>70</v>
      </c>
      <c r="G14" s="6">
        <v>79</v>
      </c>
      <c r="H14" s="7">
        <v>149</v>
      </c>
      <c r="I14" s="6">
        <v>61</v>
      </c>
      <c r="J14" s="6">
        <v>83</v>
      </c>
      <c r="K14" s="7">
        <v>144</v>
      </c>
      <c r="L14" s="6">
        <v>293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</row>
    <row r="15" spans="1:44" ht="15.6" x14ac:dyDescent="0.3">
      <c r="A15" s="6" t="s">
        <v>34</v>
      </c>
      <c r="B15" s="3" t="s">
        <v>104</v>
      </c>
      <c r="C15" s="3" t="s">
        <v>105</v>
      </c>
      <c r="D15" s="6">
        <v>1975</v>
      </c>
      <c r="E15" s="3" t="s">
        <v>106</v>
      </c>
      <c r="F15" s="6">
        <v>80</v>
      </c>
      <c r="G15" s="6">
        <v>80</v>
      </c>
      <c r="H15" s="7">
        <v>160</v>
      </c>
      <c r="I15" s="6">
        <v>0</v>
      </c>
      <c r="J15" s="6">
        <v>0</v>
      </c>
      <c r="K15" s="7">
        <v>0</v>
      </c>
      <c r="L15" s="6">
        <v>160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</row>
    <row r="16" spans="1:44" ht="15.6" x14ac:dyDescent="0.3">
      <c r="A16" s="6" t="s">
        <v>37</v>
      </c>
      <c r="B16" s="3" t="s">
        <v>107</v>
      </c>
      <c r="C16" s="3" t="s">
        <v>108</v>
      </c>
      <c r="D16" s="6">
        <v>2007</v>
      </c>
      <c r="E16" s="3" t="s">
        <v>12</v>
      </c>
      <c r="F16" s="6">
        <v>77</v>
      </c>
      <c r="G16" s="6">
        <v>77</v>
      </c>
      <c r="H16" s="7">
        <v>154</v>
      </c>
      <c r="I16" s="6">
        <v>0</v>
      </c>
      <c r="J16" s="6">
        <v>0</v>
      </c>
      <c r="K16" s="7">
        <v>0</v>
      </c>
      <c r="L16" s="6">
        <v>154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</row>
    <row r="17" spans="1:44" ht="15.6" x14ac:dyDescent="0.3">
      <c r="A17" s="6" t="s">
        <v>40</v>
      </c>
      <c r="B17" s="3" t="s">
        <v>109</v>
      </c>
      <c r="C17" s="3" t="s">
        <v>110</v>
      </c>
      <c r="D17" s="6">
        <v>2007</v>
      </c>
      <c r="E17" s="3" t="s">
        <v>12</v>
      </c>
      <c r="F17" s="6">
        <v>78</v>
      </c>
      <c r="G17" s="6">
        <v>74</v>
      </c>
      <c r="H17" s="7">
        <v>152</v>
      </c>
      <c r="I17" s="6">
        <v>0</v>
      </c>
      <c r="J17" s="6">
        <v>0</v>
      </c>
      <c r="K17" s="7">
        <v>0</v>
      </c>
      <c r="L17" s="6">
        <v>152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</row>
    <row r="18" spans="1:44" ht="15.6" x14ac:dyDescent="0.3">
      <c r="A18" s="6" t="s">
        <v>43</v>
      </c>
      <c r="B18" s="3" t="s">
        <v>111</v>
      </c>
      <c r="C18" s="3" t="s">
        <v>112</v>
      </c>
      <c r="D18" s="6">
        <v>2004</v>
      </c>
      <c r="E18" s="3" t="s">
        <v>12</v>
      </c>
      <c r="F18" s="6">
        <v>73</v>
      </c>
      <c r="G18" s="6">
        <v>74</v>
      </c>
      <c r="H18" s="7">
        <v>147</v>
      </c>
      <c r="I18" s="6">
        <v>0</v>
      </c>
      <c r="J18" s="6">
        <v>0</v>
      </c>
      <c r="K18" s="7">
        <v>0</v>
      </c>
      <c r="L18" s="6">
        <v>147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</row>
    <row r="19" spans="1:44" ht="15.6" x14ac:dyDescent="0.3">
      <c r="A19" s="6" t="s">
        <v>46</v>
      </c>
      <c r="B19" s="3" t="s">
        <v>113</v>
      </c>
      <c r="C19" s="3" t="s">
        <v>114</v>
      </c>
      <c r="D19" s="6">
        <v>2006</v>
      </c>
      <c r="E19" s="3" t="s">
        <v>12</v>
      </c>
      <c r="F19" s="6">
        <v>62</v>
      </c>
      <c r="G19" s="6">
        <v>82</v>
      </c>
      <c r="H19" s="7">
        <v>144</v>
      </c>
      <c r="I19" s="6">
        <v>0</v>
      </c>
      <c r="J19" s="6">
        <v>0</v>
      </c>
      <c r="K19" s="7">
        <v>0</v>
      </c>
      <c r="L19" s="6">
        <v>144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</row>
    <row r="20" spans="1:44" ht="15.6" x14ac:dyDescent="0.3">
      <c r="A20" s="6" t="s">
        <v>49</v>
      </c>
      <c r="B20" s="3" t="s">
        <v>115</v>
      </c>
      <c r="C20" s="3" t="s">
        <v>116</v>
      </c>
      <c r="D20" s="6">
        <v>2005</v>
      </c>
      <c r="E20" s="3" t="s">
        <v>12</v>
      </c>
      <c r="F20" s="6">
        <v>73</v>
      </c>
      <c r="G20" s="6">
        <v>70</v>
      </c>
      <c r="H20" s="7">
        <v>143</v>
      </c>
      <c r="I20" s="6">
        <v>0</v>
      </c>
      <c r="J20" s="6">
        <v>0</v>
      </c>
      <c r="K20" s="7">
        <v>0</v>
      </c>
      <c r="L20" s="6">
        <v>143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</row>
    <row r="21" spans="1:44" ht="15.6" x14ac:dyDescent="0.3">
      <c r="A21" s="6" t="s">
        <v>52</v>
      </c>
      <c r="B21" s="3" t="s">
        <v>117</v>
      </c>
      <c r="C21" s="3" t="s">
        <v>118</v>
      </c>
      <c r="D21" s="6">
        <v>2007</v>
      </c>
      <c r="E21" s="3" t="s">
        <v>12</v>
      </c>
      <c r="F21" s="6">
        <v>68</v>
      </c>
      <c r="G21" s="6">
        <v>59</v>
      </c>
      <c r="H21" s="7">
        <v>127</v>
      </c>
      <c r="I21" s="6">
        <v>0</v>
      </c>
      <c r="J21" s="6">
        <v>0</v>
      </c>
      <c r="K21" s="7">
        <v>0</v>
      </c>
      <c r="L21" s="6">
        <v>127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ht="15.6" x14ac:dyDescent="0.3">
      <c r="A22" s="6" t="s">
        <v>55</v>
      </c>
      <c r="B22" s="3" t="s">
        <v>119</v>
      </c>
      <c r="C22" s="3" t="s">
        <v>120</v>
      </c>
      <c r="D22" s="6">
        <v>2006</v>
      </c>
      <c r="E22" s="3" t="s">
        <v>12</v>
      </c>
      <c r="F22" s="6">
        <v>54</v>
      </c>
      <c r="G22" s="6">
        <v>61</v>
      </c>
      <c r="H22" s="7">
        <v>115</v>
      </c>
      <c r="I22" s="6">
        <v>0</v>
      </c>
      <c r="J22" s="6">
        <v>0</v>
      </c>
      <c r="K22" s="7">
        <v>0</v>
      </c>
      <c r="L22" s="6">
        <v>115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</row>
    <row r="23" spans="1:44" ht="15.6" x14ac:dyDescent="0.3">
      <c r="A23" s="6" t="s">
        <v>58</v>
      </c>
      <c r="B23" s="3" t="s">
        <v>121</v>
      </c>
      <c r="C23" s="3" t="s">
        <v>122</v>
      </c>
      <c r="D23" s="6">
        <v>2007</v>
      </c>
      <c r="E23" s="3" t="s">
        <v>12</v>
      </c>
      <c r="F23" s="6">
        <v>43</v>
      </c>
      <c r="G23" s="6">
        <v>59</v>
      </c>
      <c r="H23" s="7">
        <v>102</v>
      </c>
      <c r="I23" s="6">
        <v>0</v>
      </c>
      <c r="J23" s="6">
        <v>0</v>
      </c>
      <c r="K23" s="7">
        <v>0</v>
      </c>
      <c r="L23" s="6">
        <v>102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</row>
    <row r="24" spans="1:44" ht="15.6" x14ac:dyDescent="0.3">
      <c r="A24" s="6" t="s">
        <v>61</v>
      </c>
      <c r="B24" s="3" t="s">
        <v>123</v>
      </c>
      <c r="C24" s="3" t="s">
        <v>124</v>
      </c>
      <c r="D24" s="6">
        <v>2005</v>
      </c>
      <c r="E24" s="3" t="s">
        <v>12</v>
      </c>
      <c r="F24" s="6">
        <v>58</v>
      </c>
      <c r="G24" s="6">
        <v>42</v>
      </c>
      <c r="H24" s="7">
        <v>100</v>
      </c>
      <c r="I24" s="6">
        <v>0</v>
      </c>
      <c r="J24" s="6">
        <v>0</v>
      </c>
      <c r="K24" s="7">
        <v>0</v>
      </c>
      <c r="L24" s="6">
        <v>100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</row>
    <row r="25" spans="1:44" ht="15.6" x14ac:dyDescent="0.3">
      <c r="A25" s="6" t="s">
        <v>64</v>
      </c>
      <c r="B25" s="3" t="s">
        <v>125</v>
      </c>
      <c r="C25" s="3" t="s">
        <v>126</v>
      </c>
      <c r="D25" s="6">
        <v>2006</v>
      </c>
      <c r="E25" s="3" t="s">
        <v>12</v>
      </c>
      <c r="F25" s="6">
        <v>52</v>
      </c>
      <c r="G25" s="6">
        <v>37</v>
      </c>
      <c r="H25" s="7">
        <v>89</v>
      </c>
      <c r="I25" s="6">
        <v>0</v>
      </c>
      <c r="J25" s="6">
        <v>0</v>
      </c>
      <c r="K25" s="7">
        <v>0</v>
      </c>
      <c r="L25" s="6">
        <v>89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</row>
  </sheetData>
  <sheetProtection selectLockedCells="1" selectUnlockedCells="1"/>
  <mergeCells count="1">
    <mergeCell ref="A1:L1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S23"/>
  <sheetViews>
    <sheetView workbookViewId="0">
      <selection activeCell="D2" sqref="D2"/>
    </sheetView>
  </sheetViews>
  <sheetFormatPr defaultRowHeight="12.6" x14ac:dyDescent="0.2"/>
  <cols>
    <col min="1" max="1" width="4.6328125" customWidth="1"/>
    <col min="2" max="2" width="10.453125" customWidth="1"/>
    <col min="3" max="3" width="15.36328125" customWidth="1"/>
    <col min="4" max="4" width="5.6328125" customWidth="1"/>
    <col min="5" max="5" width="12.36328125" customWidth="1"/>
    <col min="6" max="8" width="3.90625" customWidth="1"/>
    <col min="9" max="9" width="7.08984375" customWidth="1"/>
    <col min="10" max="10" width="3.453125" style="1" customWidth="1"/>
  </cols>
  <sheetData>
    <row r="1" spans="1:45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spans="1:45" ht="15.6" x14ac:dyDescent="0.3">
      <c r="A2" s="3"/>
      <c r="B2" s="3"/>
      <c r="C2" s="3"/>
      <c r="D2" s="4" t="s">
        <v>127</v>
      </c>
      <c r="E2" s="3"/>
      <c r="F2" s="3"/>
      <c r="G2" s="3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spans="1:45" ht="15.6" x14ac:dyDescent="0.3">
      <c r="A3" s="3"/>
      <c r="B3" s="3"/>
      <c r="C3" s="3"/>
      <c r="D3" s="3"/>
      <c r="E3" s="3"/>
      <c r="F3" s="3"/>
      <c r="G3" s="3"/>
      <c r="J3" s="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spans="1:45" ht="15.6" x14ac:dyDescent="0.3">
      <c r="A4" s="3"/>
      <c r="B4" s="3"/>
      <c r="C4" s="3"/>
      <c r="D4" s="3"/>
      <c r="E4" s="3"/>
      <c r="F4" s="3"/>
      <c r="G4" s="3"/>
      <c r="H4" s="3"/>
      <c r="I4" s="3"/>
      <c r="J4" s="2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spans="1:45" ht="15.6" x14ac:dyDescent="0.3">
      <c r="A5" s="3"/>
      <c r="B5" s="4" t="s">
        <v>128</v>
      </c>
      <c r="C5" s="3"/>
      <c r="D5" s="3"/>
      <c r="E5" s="3"/>
      <c r="F5" s="3"/>
      <c r="G5" s="3"/>
      <c r="H5" s="3"/>
      <c r="I5" s="3"/>
      <c r="J5" s="2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spans="1:45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5" t="s">
        <v>8</v>
      </c>
      <c r="J6" s="2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</row>
    <row r="7" spans="1:45" ht="15.6" x14ac:dyDescent="0.3">
      <c r="A7" s="7" t="s">
        <v>9</v>
      </c>
      <c r="B7" s="4" t="s">
        <v>70</v>
      </c>
      <c r="C7" s="4" t="s">
        <v>129</v>
      </c>
      <c r="D7" s="6">
        <v>1981</v>
      </c>
      <c r="E7" s="3" t="s">
        <v>12</v>
      </c>
      <c r="F7" s="6">
        <v>93</v>
      </c>
      <c r="G7" s="6">
        <v>97</v>
      </c>
      <c r="H7" s="6">
        <v>94</v>
      </c>
      <c r="I7" s="7">
        <v>284</v>
      </c>
      <c r="J7" s="2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5" ht="15.6" x14ac:dyDescent="0.3">
      <c r="A8" s="7" t="s">
        <v>13</v>
      </c>
      <c r="B8" s="4" t="s">
        <v>130</v>
      </c>
      <c r="C8" s="4" t="s">
        <v>131</v>
      </c>
      <c r="D8" s="6">
        <v>1966</v>
      </c>
      <c r="E8" s="3" t="s">
        <v>12</v>
      </c>
      <c r="F8" s="6">
        <v>92</v>
      </c>
      <c r="G8" s="6">
        <v>93</v>
      </c>
      <c r="H8" s="6">
        <v>95</v>
      </c>
      <c r="I8" s="7">
        <v>280</v>
      </c>
      <c r="J8" s="2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</row>
    <row r="9" spans="1:45" ht="15.6" x14ac:dyDescent="0.3">
      <c r="A9" s="7" t="s">
        <v>16</v>
      </c>
      <c r="B9" s="4" t="s">
        <v>132</v>
      </c>
      <c r="C9" s="4" t="s">
        <v>133</v>
      </c>
      <c r="D9" s="6">
        <v>1999</v>
      </c>
      <c r="E9" s="3" t="s">
        <v>12</v>
      </c>
      <c r="F9" s="6">
        <v>91</v>
      </c>
      <c r="G9" s="6">
        <v>93</v>
      </c>
      <c r="H9" s="6">
        <v>90</v>
      </c>
      <c r="I9" s="7">
        <v>274</v>
      </c>
      <c r="J9" s="2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ht="15.6" x14ac:dyDescent="0.3">
      <c r="A10" s="6" t="s">
        <v>19</v>
      </c>
      <c r="B10" s="3" t="s">
        <v>134</v>
      </c>
      <c r="C10" s="3" t="s">
        <v>135</v>
      </c>
      <c r="D10" s="6">
        <v>1969</v>
      </c>
      <c r="E10" s="3" t="s">
        <v>12</v>
      </c>
      <c r="F10" s="6">
        <v>91</v>
      </c>
      <c r="G10" s="6">
        <v>88</v>
      </c>
      <c r="H10" s="6">
        <v>94</v>
      </c>
      <c r="I10" s="7">
        <v>273</v>
      </c>
      <c r="J10" s="2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ht="15.6" x14ac:dyDescent="0.3">
      <c r="A11" s="6" t="s">
        <v>22</v>
      </c>
      <c r="B11" s="3" t="s">
        <v>136</v>
      </c>
      <c r="C11" s="3" t="s">
        <v>137</v>
      </c>
      <c r="D11" s="6">
        <v>1999</v>
      </c>
      <c r="E11" s="3" t="s">
        <v>12</v>
      </c>
      <c r="F11" s="6">
        <v>91</v>
      </c>
      <c r="G11" s="6">
        <v>92</v>
      </c>
      <c r="H11" s="6">
        <v>87</v>
      </c>
      <c r="I11" s="7">
        <v>270</v>
      </c>
      <c r="J11" s="2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ht="15.6" x14ac:dyDescent="0.3">
      <c r="A12" s="6" t="s">
        <v>25</v>
      </c>
      <c r="B12" s="3" t="s">
        <v>138</v>
      </c>
      <c r="C12" s="3" t="s">
        <v>139</v>
      </c>
      <c r="D12" s="6">
        <v>1966</v>
      </c>
      <c r="E12" s="3" t="s">
        <v>140</v>
      </c>
      <c r="F12" s="6">
        <v>85</v>
      </c>
      <c r="G12" s="6">
        <v>91</v>
      </c>
      <c r="H12" s="6">
        <v>89</v>
      </c>
      <c r="I12" s="7">
        <v>265</v>
      </c>
      <c r="J12" s="2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ht="15.6" x14ac:dyDescent="0.3">
      <c r="A13" s="6" t="s">
        <v>28</v>
      </c>
      <c r="B13" s="3" t="s">
        <v>141</v>
      </c>
      <c r="C13" s="3" t="s">
        <v>142</v>
      </c>
      <c r="D13" s="6">
        <v>2003</v>
      </c>
      <c r="E13" s="3" t="s">
        <v>12</v>
      </c>
      <c r="F13" s="6">
        <v>91</v>
      </c>
      <c r="G13" s="6">
        <v>85</v>
      </c>
      <c r="H13" s="6">
        <v>85</v>
      </c>
      <c r="I13" s="7">
        <v>261</v>
      </c>
      <c r="J13" s="2">
        <v>3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ht="15.6" x14ac:dyDescent="0.3">
      <c r="A14" s="6" t="s">
        <v>31</v>
      </c>
      <c r="B14" s="3" t="s">
        <v>143</v>
      </c>
      <c r="C14" s="3" t="s">
        <v>142</v>
      </c>
      <c r="D14" s="6">
        <v>2003</v>
      </c>
      <c r="E14" s="3" t="s">
        <v>12</v>
      </c>
      <c r="F14" s="6">
        <v>94</v>
      </c>
      <c r="G14" s="6">
        <v>85</v>
      </c>
      <c r="H14" s="6">
        <v>82</v>
      </c>
      <c r="I14" s="7">
        <v>261</v>
      </c>
      <c r="J14" s="2">
        <v>2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ht="15.6" x14ac:dyDescent="0.3">
      <c r="A15" s="6" t="s">
        <v>34</v>
      </c>
      <c r="B15" s="3" t="s">
        <v>144</v>
      </c>
      <c r="C15" s="3" t="s">
        <v>145</v>
      </c>
      <c r="D15" s="6">
        <v>2003</v>
      </c>
      <c r="E15" s="3" t="s">
        <v>12</v>
      </c>
      <c r="F15" s="6">
        <v>88</v>
      </c>
      <c r="G15" s="6">
        <v>84</v>
      </c>
      <c r="H15" s="6">
        <v>83</v>
      </c>
      <c r="I15" s="7">
        <v>255</v>
      </c>
      <c r="J15" s="2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ht="15.6" x14ac:dyDescent="0.3">
      <c r="A16" s="6" t="s">
        <v>37</v>
      </c>
      <c r="B16" s="3" t="s">
        <v>146</v>
      </c>
      <c r="C16" s="3" t="s">
        <v>147</v>
      </c>
      <c r="D16" s="6">
        <v>1956</v>
      </c>
      <c r="E16" s="3" t="s">
        <v>140</v>
      </c>
      <c r="F16" s="6">
        <v>87</v>
      </c>
      <c r="G16" s="6">
        <v>80</v>
      </c>
      <c r="H16" s="6">
        <v>75</v>
      </c>
      <c r="I16" s="7">
        <v>242</v>
      </c>
      <c r="J16" s="2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9" spans="1:9" ht="15.6" x14ac:dyDescent="0.3">
      <c r="A19" s="3"/>
      <c r="B19" s="3"/>
      <c r="C19" s="3"/>
      <c r="D19" s="3"/>
      <c r="E19" s="3"/>
      <c r="F19" s="3"/>
      <c r="G19" s="3"/>
      <c r="H19" s="3"/>
      <c r="I19" s="3"/>
    </row>
    <row r="20" spans="1:9" ht="15.6" x14ac:dyDescent="0.3">
      <c r="A20" s="3"/>
      <c r="B20" s="4" t="s">
        <v>148</v>
      </c>
      <c r="C20" s="3"/>
      <c r="D20" s="3"/>
      <c r="E20" s="3"/>
      <c r="F20" s="3"/>
      <c r="G20" s="3"/>
      <c r="H20" s="3"/>
      <c r="I20" s="3"/>
    </row>
    <row r="21" spans="1:9" ht="15.6" x14ac:dyDescent="0.3">
      <c r="A21" s="5" t="s">
        <v>3</v>
      </c>
      <c r="B21" s="5" t="s">
        <v>4</v>
      </c>
      <c r="C21" s="5" t="s">
        <v>5</v>
      </c>
      <c r="D21" s="5" t="s">
        <v>6</v>
      </c>
      <c r="E21" s="5" t="s">
        <v>7</v>
      </c>
      <c r="F21" s="6"/>
      <c r="G21" s="6"/>
      <c r="H21" s="6"/>
      <c r="I21" s="5" t="s">
        <v>8</v>
      </c>
    </row>
    <row r="22" spans="1:9" ht="15.6" x14ac:dyDescent="0.3">
      <c r="A22" s="7" t="s">
        <v>9</v>
      </c>
      <c r="B22" s="4" t="s">
        <v>149</v>
      </c>
      <c r="C22" s="4" t="s">
        <v>150</v>
      </c>
      <c r="D22" s="6">
        <v>1992</v>
      </c>
      <c r="E22" s="3" t="s">
        <v>12</v>
      </c>
      <c r="F22" s="6">
        <v>92</v>
      </c>
      <c r="G22" s="6">
        <v>92</v>
      </c>
      <c r="H22" s="6">
        <v>93</v>
      </c>
      <c r="I22" s="7">
        <v>277</v>
      </c>
    </row>
    <row r="23" spans="1:9" ht="15.6" x14ac:dyDescent="0.3">
      <c r="A23" s="7" t="s">
        <v>13</v>
      </c>
      <c r="B23" s="4" t="s">
        <v>151</v>
      </c>
      <c r="C23" s="4" t="s">
        <v>152</v>
      </c>
      <c r="D23" s="6">
        <v>1980</v>
      </c>
      <c r="E23" s="3" t="s">
        <v>12</v>
      </c>
      <c r="F23" s="6">
        <v>87</v>
      </c>
      <c r="G23" s="6">
        <v>95</v>
      </c>
      <c r="H23" s="6">
        <v>92</v>
      </c>
      <c r="I23" s="7">
        <v>274</v>
      </c>
    </row>
  </sheetData>
  <sheetProtection selectLockedCells="1" selectUnlockedCells="1"/>
  <mergeCells count="1">
    <mergeCell ref="A1:I1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T16"/>
  <sheetViews>
    <sheetView workbookViewId="0">
      <selection activeCell="D2" sqref="D2"/>
    </sheetView>
  </sheetViews>
  <sheetFormatPr defaultRowHeight="12.6" x14ac:dyDescent="0.2"/>
  <cols>
    <col min="1" max="1" width="4.7265625" customWidth="1"/>
    <col min="2" max="2" width="13.7265625" customWidth="1"/>
    <col min="3" max="3" width="17.26953125" customWidth="1"/>
    <col min="4" max="4" width="5.6328125" customWidth="1"/>
    <col min="5" max="5" width="13.7265625" customWidth="1"/>
    <col min="6" max="8" width="3.90625" customWidth="1"/>
    <col min="9" max="9" width="7.6328125" customWidth="1"/>
  </cols>
  <sheetData>
    <row r="1" spans="1:46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</row>
    <row r="2" spans="1:46" ht="15.6" x14ac:dyDescent="0.3">
      <c r="A2" s="3"/>
      <c r="B2" s="3"/>
      <c r="C2" s="3"/>
      <c r="D2" s="4" t="s">
        <v>127</v>
      </c>
      <c r="E2" s="3"/>
      <c r="F2" s="3"/>
      <c r="G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</row>
    <row r="3" spans="1:46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</row>
    <row r="4" spans="1:46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</row>
    <row r="5" spans="1:46" ht="15.6" x14ac:dyDescent="0.3">
      <c r="A5" s="3"/>
      <c r="B5" s="4" t="s">
        <v>153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</row>
    <row r="6" spans="1:46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5" t="s">
        <v>8</v>
      </c>
      <c r="J6" s="6"/>
      <c r="K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</row>
    <row r="7" spans="1:46" ht="15.6" x14ac:dyDescent="0.3">
      <c r="A7" s="7" t="s">
        <v>9</v>
      </c>
      <c r="B7" s="4" t="s">
        <v>132</v>
      </c>
      <c r="C7" s="4" t="s">
        <v>133</v>
      </c>
      <c r="D7" s="6">
        <v>1999</v>
      </c>
      <c r="E7" s="3" t="s">
        <v>12</v>
      </c>
      <c r="F7" s="6">
        <v>83</v>
      </c>
      <c r="G7" s="6">
        <v>93</v>
      </c>
      <c r="H7" s="6">
        <v>84</v>
      </c>
      <c r="I7" s="7">
        <v>260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</row>
    <row r="8" spans="1:46" ht="15.6" x14ac:dyDescent="0.3">
      <c r="A8" s="7" t="s">
        <v>13</v>
      </c>
      <c r="B8" s="4" t="s">
        <v>130</v>
      </c>
      <c r="C8" s="4" t="s">
        <v>131</v>
      </c>
      <c r="D8" s="6">
        <v>1966</v>
      </c>
      <c r="E8" s="3" t="s">
        <v>12</v>
      </c>
      <c r="F8" s="6">
        <v>88</v>
      </c>
      <c r="G8" s="6">
        <v>95</v>
      </c>
      <c r="H8" s="6">
        <v>75</v>
      </c>
      <c r="I8" s="7">
        <v>258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</row>
    <row r="9" spans="1:46" ht="15.6" x14ac:dyDescent="0.3">
      <c r="A9" s="7" t="s">
        <v>16</v>
      </c>
      <c r="B9" s="4" t="s">
        <v>70</v>
      </c>
      <c r="C9" s="4" t="s">
        <v>129</v>
      </c>
      <c r="D9" s="6">
        <v>1981</v>
      </c>
      <c r="E9" s="3" t="s">
        <v>12</v>
      </c>
      <c r="F9" s="6">
        <v>86</v>
      </c>
      <c r="G9" s="6">
        <v>91</v>
      </c>
      <c r="H9" s="6">
        <v>74</v>
      </c>
      <c r="I9" s="7">
        <v>251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</row>
    <row r="10" spans="1:46" ht="15.6" x14ac:dyDescent="0.3">
      <c r="A10" s="6" t="s">
        <v>19</v>
      </c>
      <c r="B10" s="3" t="s">
        <v>136</v>
      </c>
      <c r="C10" s="3" t="s">
        <v>137</v>
      </c>
      <c r="D10" s="6">
        <v>1999</v>
      </c>
      <c r="E10" s="3" t="s">
        <v>12</v>
      </c>
      <c r="F10" s="6">
        <v>74</v>
      </c>
      <c r="G10" s="6">
        <v>94</v>
      </c>
      <c r="H10" s="6">
        <v>70</v>
      </c>
      <c r="I10" s="7">
        <v>238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</row>
    <row r="11" spans="1:46" ht="15.6" x14ac:dyDescent="0.3">
      <c r="A11" s="6" t="s">
        <v>22</v>
      </c>
      <c r="B11" s="3" t="s">
        <v>134</v>
      </c>
      <c r="C11" s="3" t="s">
        <v>135</v>
      </c>
      <c r="D11" s="6">
        <v>1969</v>
      </c>
      <c r="E11" s="3" t="s">
        <v>12</v>
      </c>
      <c r="F11" s="6">
        <v>74</v>
      </c>
      <c r="G11" s="6">
        <v>94</v>
      </c>
      <c r="H11" s="6">
        <v>56</v>
      </c>
      <c r="I11" s="7">
        <v>224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</row>
    <row r="14" spans="1:46" ht="15.6" x14ac:dyDescent="0.3">
      <c r="A14" s="3"/>
      <c r="B14" s="4" t="s">
        <v>154</v>
      </c>
      <c r="C14" s="3"/>
      <c r="D14" s="3"/>
      <c r="E14" s="3"/>
      <c r="F14" s="3"/>
      <c r="G14" s="3"/>
      <c r="H14" s="3"/>
      <c r="I14" s="3"/>
    </row>
    <row r="15" spans="1:46" ht="15.6" x14ac:dyDescent="0.3">
      <c r="A15" s="5" t="s">
        <v>3</v>
      </c>
      <c r="B15" s="5" t="s">
        <v>4</v>
      </c>
      <c r="C15" s="5" t="s">
        <v>5</v>
      </c>
      <c r="D15" s="5" t="s">
        <v>6</v>
      </c>
      <c r="E15" s="5" t="s">
        <v>7</v>
      </c>
      <c r="F15" s="6"/>
      <c r="G15" s="6"/>
      <c r="H15" s="6"/>
      <c r="I15" s="5" t="s">
        <v>8</v>
      </c>
    </row>
    <row r="16" spans="1:46" ht="15.6" x14ac:dyDescent="0.3">
      <c r="A16" s="7" t="s">
        <v>9</v>
      </c>
      <c r="B16" s="4" t="s">
        <v>149</v>
      </c>
      <c r="C16" s="4" t="s">
        <v>150</v>
      </c>
      <c r="D16" s="6">
        <v>1992</v>
      </c>
      <c r="E16" s="3" t="s">
        <v>12</v>
      </c>
      <c r="F16" s="6">
        <v>89</v>
      </c>
      <c r="G16" s="6">
        <v>92</v>
      </c>
      <c r="H16" s="6">
        <v>80</v>
      </c>
      <c r="I16" s="7">
        <v>261</v>
      </c>
    </row>
  </sheetData>
  <sheetProtection selectLockedCells="1" selectUnlockedCells="1"/>
  <mergeCells count="1">
    <mergeCell ref="A1:I1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Q40"/>
  <sheetViews>
    <sheetView workbookViewId="0">
      <selection activeCell="A5" sqref="A5:L6"/>
    </sheetView>
  </sheetViews>
  <sheetFormatPr defaultRowHeight="12.6" x14ac:dyDescent="0.2"/>
  <cols>
    <col min="1" max="1" width="4.7265625" customWidth="1"/>
    <col min="2" max="2" width="15.7265625" customWidth="1"/>
    <col min="3" max="3" width="16.08984375" customWidth="1"/>
    <col min="4" max="4" width="5.6328125" customWidth="1"/>
    <col min="5" max="5" width="11.7265625" customWidth="1"/>
    <col min="6" max="11" width="3.7265625" customWidth="1"/>
    <col min="12" max="12" width="7.6328125" customWidth="1"/>
    <col min="13" max="13" width="9" style="1" customWidth="1"/>
  </cols>
  <sheetData>
    <row r="1" spans="1:43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spans="1:43" ht="15.6" x14ac:dyDescent="0.3">
      <c r="A2" s="3"/>
      <c r="B2" s="3"/>
      <c r="C2" s="3"/>
      <c r="D2" s="3"/>
      <c r="E2" s="3"/>
      <c r="F2" s="4" t="s">
        <v>127</v>
      </c>
      <c r="G2" s="3"/>
      <c r="H2" s="3"/>
      <c r="I2" s="3"/>
      <c r="J2" s="3"/>
      <c r="M2" s="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spans="1:43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2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spans="1:43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2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spans="1:43" ht="15.6" x14ac:dyDescent="0.3">
      <c r="A5" s="3"/>
      <c r="B5" s="4" t="s">
        <v>155</v>
      </c>
      <c r="C5" s="3"/>
      <c r="D5" s="3"/>
      <c r="E5" s="3"/>
      <c r="F5" s="3"/>
      <c r="G5" s="3"/>
      <c r="H5" s="3"/>
      <c r="I5" s="3"/>
      <c r="J5" s="3"/>
      <c r="K5" s="3"/>
      <c r="L5" s="3"/>
      <c r="M5" s="2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spans="1:43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6"/>
      <c r="J6" s="6"/>
      <c r="K6" s="6"/>
      <c r="L6" s="5" t="s">
        <v>8</v>
      </c>
      <c r="M6" s="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</row>
    <row r="7" spans="1:43" ht="15.6" x14ac:dyDescent="0.3">
      <c r="A7" s="7" t="s">
        <v>9</v>
      </c>
      <c r="B7" s="4" t="s">
        <v>156</v>
      </c>
      <c r="C7" s="4" t="s">
        <v>157</v>
      </c>
      <c r="D7" s="6">
        <v>1973</v>
      </c>
      <c r="E7" s="3" t="s">
        <v>12</v>
      </c>
      <c r="F7" s="6">
        <v>94</v>
      </c>
      <c r="G7" s="6">
        <v>95</v>
      </c>
      <c r="H7" s="6">
        <v>95</v>
      </c>
      <c r="I7" s="6">
        <v>92</v>
      </c>
      <c r="J7" s="6">
        <v>94</v>
      </c>
      <c r="K7" s="6">
        <v>90</v>
      </c>
      <c r="L7" s="6">
        <v>560</v>
      </c>
      <c r="M7" s="2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</row>
    <row r="8" spans="1:43" ht="15.6" x14ac:dyDescent="0.3">
      <c r="A8" s="7" t="s">
        <v>13</v>
      </c>
      <c r="B8" s="4" t="s">
        <v>17</v>
      </c>
      <c r="C8" s="4" t="s">
        <v>18</v>
      </c>
      <c r="D8" s="6">
        <v>1961</v>
      </c>
      <c r="E8" s="3" t="s">
        <v>12</v>
      </c>
      <c r="F8" s="6">
        <v>94</v>
      </c>
      <c r="G8" s="6">
        <v>86</v>
      </c>
      <c r="H8" s="6">
        <v>97</v>
      </c>
      <c r="I8" s="6">
        <v>90</v>
      </c>
      <c r="J8" s="6">
        <v>91</v>
      </c>
      <c r="K8" s="6">
        <v>96</v>
      </c>
      <c r="L8" s="6">
        <v>554</v>
      </c>
      <c r="M8" s="2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</row>
    <row r="9" spans="1:43" ht="15.6" x14ac:dyDescent="0.3">
      <c r="A9" s="7" t="s">
        <v>16</v>
      </c>
      <c r="B9" s="4" t="s">
        <v>10</v>
      </c>
      <c r="C9" s="4" t="s">
        <v>11</v>
      </c>
      <c r="D9" s="6">
        <v>2001</v>
      </c>
      <c r="E9" s="3" t="s">
        <v>12</v>
      </c>
      <c r="F9" s="6">
        <v>88</v>
      </c>
      <c r="G9" s="6">
        <v>93</v>
      </c>
      <c r="H9" s="6">
        <v>94</v>
      </c>
      <c r="I9" s="6">
        <v>91</v>
      </c>
      <c r="J9" s="6">
        <v>92</v>
      </c>
      <c r="K9" s="6">
        <v>95</v>
      </c>
      <c r="L9" s="6">
        <v>553</v>
      </c>
      <c r="M9" s="2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15.6" x14ac:dyDescent="0.3">
      <c r="A10" s="6" t="s">
        <v>19</v>
      </c>
      <c r="B10" s="3" t="s">
        <v>35</v>
      </c>
      <c r="C10" s="3" t="s">
        <v>36</v>
      </c>
      <c r="D10" s="6">
        <v>1990</v>
      </c>
      <c r="E10" s="3" t="s">
        <v>12</v>
      </c>
      <c r="F10" s="6">
        <v>90</v>
      </c>
      <c r="G10" s="6">
        <v>94</v>
      </c>
      <c r="H10" s="6">
        <v>86</v>
      </c>
      <c r="I10" s="6">
        <v>93</v>
      </c>
      <c r="J10" s="6">
        <v>89</v>
      </c>
      <c r="K10" s="6">
        <v>91</v>
      </c>
      <c r="L10" s="6">
        <v>543</v>
      </c>
      <c r="M10" s="2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</row>
    <row r="11" spans="1:43" ht="15.6" x14ac:dyDescent="0.3">
      <c r="A11" s="6" t="s">
        <v>22</v>
      </c>
      <c r="B11" s="3" t="s">
        <v>158</v>
      </c>
      <c r="C11" s="3" t="s">
        <v>159</v>
      </c>
      <c r="D11" s="6">
        <v>2000</v>
      </c>
      <c r="E11" s="3" t="s">
        <v>12</v>
      </c>
      <c r="F11" s="6">
        <v>82</v>
      </c>
      <c r="G11" s="6">
        <v>92</v>
      </c>
      <c r="H11" s="6">
        <v>93</v>
      </c>
      <c r="I11" s="6">
        <v>91</v>
      </c>
      <c r="J11" s="6">
        <v>93</v>
      </c>
      <c r="K11" s="6">
        <v>89</v>
      </c>
      <c r="L11" s="6">
        <v>540</v>
      </c>
      <c r="M11" s="2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</row>
    <row r="12" spans="1:43" ht="15.6" x14ac:dyDescent="0.3">
      <c r="A12" s="6" t="s">
        <v>25</v>
      </c>
      <c r="B12" s="3" t="s">
        <v>41</v>
      </c>
      <c r="C12" s="3" t="s">
        <v>42</v>
      </c>
      <c r="D12" s="6">
        <v>2005</v>
      </c>
      <c r="E12" s="3" t="s">
        <v>12</v>
      </c>
      <c r="F12" s="6">
        <v>90</v>
      </c>
      <c r="G12" s="6">
        <v>92</v>
      </c>
      <c r="H12" s="6">
        <v>93</v>
      </c>
      <c r="I12" s="6">
        <v>87</v>
      </c>
      <c r="J12" s="6">
        <v>88</v>
      </c>
      <c r="K12" s="6">
        <v>89</v>
      </c>
      <c r="L12" s="6">
        <v>539</v>
      </c>
      <c r="M12" s="2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</row>
    <row r="13" spans="1:43" s="11" customFormat="1" ht="15.6" x14ac:dyDescent="0.3">
      <c r="A13" s="12" t="s">
        <v>28</v>
      </c>
      <c r="B13" s="11" t="s">
        <v>53</v>
      </c>
      <c r="C13" s="11" t="s">
        <v>54</v>
      </c>
      <c r="D13" s="12">
        <v>1977</v>
      </c>
      <c r="E13" s="11" t="s">
        <v>12</v>
      </c>
      <c r="F13" s="15">
        <v>83</v>
      </c>
      <c r="G13" s="15">
        <v>88</v>
      </c>
      <c r="H13" s="15">
        <v>90</v>
      </c>
      <c r="I13" s="15">
        <v>89</v>
      </c>
      <c r="J13" s="15">
        <v>94</v>
      </c>
      <c r="K13" s="15">
        <v>89</v>
      </c>
      <c r="L13" s="6">
        <f>SUM(F13:K13)</f>
        <v>533</v>
      </c>
      <c r="M13" s="13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</row>
    <row r="14" spans="1:43" ht="15.6" x14ac:dyDescent="0.3">
      <c r="A14" s="6" t="s">
        <v>31</v>
      </c>
      <c r="B14" s="3" t="s">
        <v>160</v>
      </c>
      <c r="C14" s="3" t="s">
        <v>60</v>
      </c>
      <c r="D14" s="6">
        <v>2003</v>
      </c>
      <c r="E14" s="3" t="s">
        <v>12</v>
      </c>
      <c r="F14" s="6">
        <v>91</v>
      </c>
      <c r="G14" s="6">
        <v>87</v>
      </c>
      <c r="H14" s="6">
        <v>92</v>
      </c>
      <c r="I14" s="6">
        <v>89</v>
      </c>
      <c r="J14" s="6">
        <v>88</v>
      </c>
      <c r="K14" s="6">
        <v>84</v>
      </c>
      <c r="L14" s="6">
        <f>SUM(F14:K14)</f>
        <v>531</v>
      </c>
      <c r="M14" s="2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</row>
    <row r="15" spans="1:43" ht="15.6" x14ac:dyDescent="0.3">
      <c r="A15" s="6" t="s">
        <v>34</v>
      </c>
      <c r="B15" s="3" t="s">
        <v>44</v>
      </c>
      <c r="C15" s="3" t="s">
        <v>45</v>
      </c>
      <c r="D15" s="6">
        <v>2005</v>
      </c>
      <c r="E15" s="3" t="s">
        <v>12</v>
      </c>
      <c r="F15" s="6">
        <v>88</v>
      </c>
      <c r="G15" s="6">
        <v>88</v>
      </c>
      <c r="H15" s="6">
        <v>78</v>
      </c>
      <c r="I15" s="6">
        <v>91</v>
      </c>
      <c r="J15" s="6">
        <v>92</v>
      </c>
      <c r="K15" s="6">
        <v>88</v>
      </c>
      <c r="L15" s="6">
        <f>SUM(F15:K15)</f>
        <v>525</v>
      </c>
      <c r="M15" s="2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</row>
    <row r="16" spans="1:43" ht="15.6" x14ac:dyDescent="0.3">
      <c r="A16" s="6" t="s">
        <v>37</v>
      </c>
      <c r="B16" s="3" t="s">
        <v>178</v>
      </c>
      <c r="C16" s="3" t="s">
        <v>179</v>
      </c>
      <c r="D16" s="6">
        <v>2005</v>
      </c>
      <c r="E16" s="3" t="s">
        <v>12</v>
      </c>
      <c r="F16" s="6">
        <v>83</v>
      </c>
      <c r="G16" s="6">
        <v>86</v>
      </c>
      <c r="H16" s="6">
        <v>81</v>
      </c>
      <c r="I16" s="6">
        <v>86</v>
      </c>
      <c r="J16" s="6">
        <v>84</v>
      </c>
      <c r="K16" s="6">
        <v>89</v>
      </c>
      <c r="L16" s="6">
        <f>SUM(F16:K16)</f>
        <v>509</v>
      </c>
      <c r="M16" s="2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</row>
    <row r="17" spans="1:43" ht="15.6" x14ac:dyDescent="0.3">
      <c r="A17" s="6" t="s">
        <v>40</v>
      </c>
      <c r="B17" s="3" t="s">
        <v>70</v>
      </c>
      <c r="C17" s="3" t="s">
        <v>71</v>
      </c>
      <c r="D17" s="6">
        <v>2003</v>
      </c>
      <c r="E17" s="3" t="s">
        <v>12</v>
      </c>
      <c r="F17" s="6">
        <v>84</v>
      </c>
      <c r="G17" s="6">
        <v>82</v>
      </c>
      <c r="H17" s="6">
        <v>85</v>
      </c>
      <c r="I17" s="6">
        <v>83</v>
      </c>
      <c r="J17" s="6">
        <v>81</v>
      </c>
      <c r="K17" s="6">
        <v>81</v>
      </c>
      <c r="L17" s="6">
        <v>496</v>
      </c>
      <c r="M17" s="2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</row>
    <row r="18" spans="1:43" ht="15.6" x14ac:dyDescent="0.3">
      <c r="A18" s="6" t="s">
        <v>43</v>
      </c>
      <c r="B18" s="3" t="s">
        <v>32</v>
      </c>
      <c r="C18" s="3" t="s">
        <v>33</v>
      </c>
      <c r="D18" s="6">
        <v>2002</v>
      </c>
      <c r="E18" s="3" t="s">
        <v>12</v>
      </c>
      <c r="F18" s="6">
        <v>82</v>
      </c>
      <c r="G18" s="6">
        <v>81</v>
      </c>
      <c r="H18" s="6">
        <v>88</v>
      </c>
      <c r="I18" s="6">
        <v>81</v>
      </c>
      <c r="J18" s="6">
        <v>75</v>
      </c>
      <c r="K18" s="6">
        <v>88</v>
      </c>
      <c r="L18" s="6">
        <v>495</v>
      </c>
      <c r="M18" s="2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</row>
    <row r="19" spans="1:43" ht="15.6" x14ac:dyDescent="0.3">
      <c r="A19" s="6" t="s">
        <v>46</v>
      </c>
      <c r="B19" s="3" t="s">
        <v>50</v>
      </c>
      <c r="C19" s="3" t="s">
        <v>51</v>
      </c>
      <c r="D19" s="6">
        <v>2005</v>
      </c>
      <c r="E19" s="3" t="s">
        <v>12</v>
      </c>
      <c r="F19" s="6">
        <v>85</v>
      </c>
      <c r="G19" s="6">
        <v>77</v>
      </c>
      <c r="H19" s="6">
        <v>81</v>
      </c>
      <c r="I19" s="6">
        <v>86</v>
      </c>
      <c r="J19" s="6">
        <v>79</v>
      </c>
      <c r="K19" s="6">
        <v>84</v>
      </c>
      <c r="L19" s="6">
        <v>492</v>
      </c>
      <c r="M19" s="2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</row>
    <row r="20" spans="1:43" ht="15.6" x14ac:dyDescent="0.3">
      <c r="A20" s="6" t="s">
        <v>49</v>
      </c>
      <c r="B20" s="3" t="s">
        <v>38</v>
      </c>
      <c r="C20" s="3" t="s">
        <v>39</v>
      </c>
      <c r="D20" s="6">
        <v>2005</v>
      </c>
      <c r="E20" s="3" t="s">
        <v>12</v>
      </c>
      <c r="F20" s="6">
        <v>78</v>
      </c>
      <c r="G20" s="6">
        <v>75</v>
      </c>
      <c r="H20" s="6">
        <v>83</v>
      </c>
      <c r="I20" s="6">
        <v>76</v>
      </c>
      <c r="J20" s="6">
        <v>78</v>
      </c>
      <c r="K20" s="6">
        <v>93</v>
      </c>
      <c r="L20" s="6">
        <v>483</v>
      </c>
      <c r="M20" s="2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</row>
    <row r="21" spans="1:43" ht="15.6" x14ac:dyDescent="0.3">
      <c r="A21" s="6" t="s">
        <v>52</v>
      </c>
      <c r="B21" s="3" t="s">
        <v>161</v>
      </c>
      <c r="C21" s="3" t="s">
        <v>162</v>
      </c>
      <c r="D21" s="6">
        <v>1964</v>
      </c>
      <c r="E21" s="3" t="s">
        <v>140</v>
      </c>
      <c r="F21" s="6">
        <v>78</v>
      </c>
      <c r="G21" s="6">
        <v>87</v>
      </c>
      <c r="H21" s="6">
        <v>81</v>
      </c>
      <c r="I21" s="6">
        <v>81</v>
      </c>
      <c r="J21" s="6">
        <v>76</v>
      </c>
      <c r="K21" s="6">
        <v>77</v>
      </c>
      <c r="L21" s="6">
        <v>480</v>
      </c>
      <c r="M21" s="2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</row>
    <row r="22" spans="1:43" ht="15.6" x14ac:dyDescent="0.3">
      <c r="A22" s="6" t="s">
        <v>55</v>
      </c>
      <c r="B22" s="3" t="s">
        <v>163</v>
      </c>
      <c r="C22" s="3" t="s">
        <v>147</v>
      </c>
      <c r="D22" s="6">
        <v>1956</v>
      </c>
      <c r="E22" s="3" t="s">
        <v>140</v>
      </c>
      <c r="F22" s="6">
        <v>79</v>
      </c>
      <c r="G22" s="6">
        <v>78</v>
      </c>
      <c r="H22" s="6">
        <v>69</v>
      </c>
      <c r="I22" s="6">
        <v>78</v>
      </c>
      <c r="J22" s="6">
        <v>89</v>
      </c>
      <c r="K22" s="6">
        <v>78</v>
      </c>
      <c r="L22" s="6">
        <v>471</v>
      </c>
      <c r="M22" s="2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</row>
    <row r="23" spans="1:43" ht="15.6" x14ac:dyDescent="0.3">
      <c r="A23" s="6" t="s">
        <v>58</v>
      </c>
      <c r="B23" s="3" t="s">
        <v>47</v>
      </c>
      <c r="C23" s="3" t="s">
        <v>48</v>
      </c>
      <c r="D23" s="6">
        <v>2006</v>
      </c>
      <c r="E23" s="3" t="s">
        <v>12</v>
      </c>
      <c r="F23" s="6">
        <v>77</v>
      </c>
      <c r="G23" s="6">
        <v>68</v>
      </c>
      <c r="H23" s="6">
        <v>76</v>
      </c>
      <c r="I23" s="6">
        <v>72</v>
      </c>
      <c r="J23" s="6">
        <v>80</v>
      </c>
      <c r="K23" s="6">
        <v>75</v>
      </c>
      <c r="L23" s="6">
        <v>448</v>
      </c>
      <c r="M23" s="2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</row>
    <row r="24" spans="1:43" ht="15.6" x14ac:dyDescent="0.3">
      <c r="A24" s="6" t="s">
        <v>61</v>
      </c>
      <c r="B24" s="3" t="s">
        <v>76</v>
      </c>
      <c r="C24" s="3" t="s">
        <v>77</v>
      </c>
      <c r="D24" s="6">
        <v>2006</v>
      </c>
      <c r="E24" s="3" t="s">
        <v>12</v>
      </c>
      <c r="F24" s="6">
        <v>77</v>
      </c>
      <c r="G24" s="6">
        <v>80</v>
      </c>
      <c r="H24" s="6">
        <v>66</v>
      </c>
      <c r="I24" s="6">
        <v>77</v>
      </c>
      <c r="J24" s="6">
        <v>72</v>
      </c>
      <c r="K24" s="6">
        <v>71</v>
      </c>
      <c r="L24" s="6">
        <v>443</v>
      </c>
      <c r="M24" s="2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</row>
    <row r="25" spans="1:43" x14ac:dyDescent="0.2">
      <c r="F25" s="8"/>
      <c r="G25" s="8"/>
      <c r="H25" s="8"/>
      <c r="I25" s="8"/>
      <c r="J25" s="8"/>
      <c r="K25" s="8"/>
    </row>
    <row r="26" spans="1:43" x14ac:dyDescent="0.2">
      <c r="F26" s="8"/>
      <c r="G26" s="8"/>
      <c r="H26" s="8"/>
      <c r="I26" s="8"/>
      <c r="J26" s="8"/>
      <c r="K26" s="8"/>
    </row>
    <row r="27" spans="1:43" ht="15.6" x14ac:dyDescent="0.3">
      <c r="A27" s="3"/>
      <c r="B27" s="4" t="s">
        <v>164</v>
      </c>
      <c r="C27" s="3"/>
      <c r="D27" s="3"/>
      <c r="E27" s="3"/>
      <c r="F27" s="6"/>
      <c r="G27" s="6"/>
      <c r="H27" s="6"/>
      <c r="I27" s="6"/>
      <c r="J27" s="6"/>
      <c r="K27" s="6"/>
      <c r="L27" s="3"/>
      <c r="M27" s="2"/>
      <c r="N27" s="3"/>
      <c r="O27" s="3"/>
    </row>
    <row r="28" spans="1:43" ht="15.6" x14ac:dyDescent="0.3">
      <c r="A28" s="5" t="s">
        <v>3</v>
      </c>
      <c r="B28" s="5" t="s">
        <v>4</v>
      </c>
      <c r="C28" s="5" t="s">
        <v>5</v>
      </c>
      <c r="D28" s="5" t="s">
        <v>6</v>
      </c>
      <c r="E28" s="5" t="s">
        <v>7</v>
      </c>
      <c r="F28" s="6"/>
      <c r="G28" s="6"/>
      <c r="H28" s="6"/>
      <c r="I28" s="6"/>
      <c r="J28" s="6"/>
      <c r="K28" s="6"/>
      <c r="L28" s="5" t="s">
        <v>8</v>
      </c>
      <c r="M28" s="2"/>
      <c r="N28" s="3"/>
      <c r="O28" s="3"/>
    </row>
    <row r="29" spans="1:43" ht="15.6" x14ac:dyDescent="0.3">
      <c r="A29" s="7" t="s">
        <v>9</v>
      </c>
      <c r="B29" s="4" t="s">
        <v>165</v>
      </c>
      <c r="C29" s="4" t="s">
        <v>27</v>
      </c>
      <c r="D29" s="6">
        <v>1981</v>
      </c>
      <c r="E29" s="3" t="s">
        <v>12</v>
      </c>
      <c r="F29" s="6">
        <v>89</v>
      </c>
      <c r="G29" s="6">
        <v>97</v>
      </c>
      <c r="H29" s="6">
        <v>94</v>
      </c>
      <c r="I29" s="6">
        <v>95</v>
      </c>
      <c r="J29" s="6">
        <v>91</v>
      </c>
      <c r="K29" s="6">
        <v>93</v>
      </c>
      <c r="L29" s="6">
        <v>559</v>
      </c>
      <c r="M29" s="2"/>
    </row>
    <row r="30" spans="1:43" ht="15.6" x14ac:dyDescent="0.3">
      <c r="A30" s="7" t="s">
        <v>13</v>
      </c>
      <c r="B30" s="4" t="s">
        <v>166</v>
      </c>
      <c r="C30" s="4" t="s">
        <v>90</v>
      </c>
      <c r="D30" s="6">
        <v>1987</v>
      </c>
      <c r="E30" s="3" t="s">
        <v>12</v>
      </c>
      <c r="F30" s="6">
        <v>87</v>
      </c>
      <c r="G30" s="6">
        <v>94</v>
      </c>
      <c r="H30" s="6">
        <v>89</v>
      </c>
      <c r="I30" s="6">
        <v>95</v>
      </c>
      <c r="J30" s="6">
        <v>88</v>
      </c>
      <c r="K30" s="6">
        <v>96</v>
      </c>
      <c r="L30" s="6">
        <v>549</v>
      </c>
      <c r="M30" s="2"/>
    </row>
    <row r="31" spans="1:43" ht="15.6" x14ac:dyDescent="0.3">
      <c r="A31" s="7" t="s">
        <v>16</v>
      </c>
      <c r="B31" s="4" t="s">
        <v>97</v>
      </c>
      <c r="C31" s="4" t="s">
        <v>98</v>
      </c>
      <c r="D31" s="6">
        <v>2003</v>
      </c>
      <c r="E31" s="3" t="s">
        <v>12</v>
      </c>
      <c r="F31" s="6">
        <v>91</v>
      </c>
      <c r="G31" s="6">
        <v>82</v>
      </c>
      <c r="H31" s="6">
        <v>78</v>
      </c>
      <c r="I31" s="6">
        <v>89</v>
      </c>
      <c r="J31" s="6">
        <v>84</v>
      </c>
      <c r="K31" s="6">
        <v>86</v>
      </c>
      <c r="L31" s="6">
        <v>510</v>
      </c>
      <c r="M31" s="2"/>
    </row>
    <row r="32" spans="1:43" ht="15.6" x14ac:dyDescent="0.3">
      <c r="A32" s="6" t="s">
        <v>19</v>
      </c>
      <c r="B32" s="3" t="s">
        <v>91</v>
      </c>
      <c r="C32" s="3" t="s">
        <v>92</v>
      </c>
      <c r="D32" s="6">
        <v>2002</v>
      </c>
      <c r="E32" s="3" t="s">
        <v>12</v>
      </c>
      <c r="F32" s="6">
        <v>82</v>
      </c>
      <c r="G32" s="6">
        <v>86</v>
      </c>
      <c r="H32" s="6">
        <v>78</v>
      </c>
      <c r="I32" s="6">
        <v>88</v>
      </c>
      <c r="J32" s="6">
        <v>88</v>
      </c>
      <c r="K32" s="6">
        <v>87</v>
      </c>
      <c r="L32" s="6">
        <v>509</v>
      </c>
      <c r="M32" s="2">
        <v>3</v>
      </c>
    </row>
    <row r="33" spans="1:13" ht="15.6" x14ac:dyDescent="0.3">
      <c r="A33" s="6" t="s">
        <v>22</v>
      </c>
      <c r="B33" s="3" t="s">
        <v>93</v>
      </c>
      <c r="C33" s="3" t="s">
        <v>94</v>
      </c>
      <c r="D33" s="6">
        <v>2005</v>
      </c>
      <c r="E33" s="3" t="s">
        <v>12</v>
      </c>
      <c r="F33" s="6">
        <v>80</v>
      </c>
      <c r="G33" s="6">
        <v>84</v>
      </c>
      <c r="H33" s="6">
        <v>85</v>
      </c>
      <c r="I33" s="6">
        <v>86</v>
      </c>
      <c r="J33" s="6">
        <v>85</v>
      </c>
      <c r="K33" s="6">
        <v>89</v>
      </c>
      <c r="L33" s="6">
        <v>509</v>
      </c>
      <c r="M33" s="2">
        <v>2</v>
      </c>
    </row>
    <row r="34" spans="1:13" ht="15.6" x14ac:dyDescent="0.3">
      <c r="A34" s="6" t="s">
        <v>25</v>
      </c>
      <c r="B34" s="3" t="s">
        <v>100</v>
      </c>
      <c r="C34" s="3" t="s">
        <v>101</v>
      </c>
      <c r="D34" s="6">
        <v>2002</v>
      </c>
      <c r="E34" s="3" t="s">
        <v>12</v>
      </c>
      <c r="F34" s="6">
        <v>80</v>
      </c>
      <c r="G34" s="6">
        <v>83</v>
      </c>
      <c r="H34" s="6">
        <v>79</v>
      </c>
      <c r="I34" s="6">
        <v>87</v>
      </c>
      <c r="J34" s="6">
        <v>87</v>
      </c>
      <c r="K34" s="6">
        <v>86</v>
      </c>
      <c r="L34" s="6">
        <v>502</v>
      </c>
      <c r="M34" s="2"/>
    </row>
    <row r="35" spans="1:13" ht="15.6" x14ac:dyDescent="0.3">
      <c r="A35" s="6" t="s">
        <v>28</v>
      </c>
      <c r="B35" s="3" t="s">
        <v>102</v>
      </c>
      <c r="C35" s="3" t="s">
        <v>103</v>
      </c>
      <c r="D35" s="6">
        <v>2006</v>
      </c>
      <c r="E35" s="3" t="s">
        <v>12</v>
      </c>
      <c r="F35" s="6">
        <v>82</v>
      </c>
      <c r="G35" s="6">
        <v>85</v>
      </c>
      <c r="H35" s="6">
        <v>88</v>
      </c>
      <c r="I35" s="6">
        <v>74</v>
      </c>
      <c r="J35" s="6">
        <v>81</v>
      </c>
      <c r="K35" s="6">
        <v>82</v>
      </c>
      <c r="L35" s="6">
        <v>492</v>
      </c>
      <c r="M35" s="2"/>
    </row>
    <row r="36" spans="1:13" ht="15.6" x14ac:dyDescent="0.3">
      <c r="A36" s="6" t="s">
        <v>31</v>
      </c>
      <c r="B36" s="3" t="s">
        <v>113</v>
      </c>
      <c r="C36" s="3" t="s">
        <v>114</v>
      </c>
      <c r="D36" s="6">
        <v>2006</v>
      </c>
      <c r="E36" s="3" t="s">
        <v>12</v>
      </c>
      <c r="F36" s="6">
        <v>80</v>
      </c>
      <c r="G36" s="6">
        <v>76</v>
      </c>
      <c r="H36" s="6">
        <v>80</v>
      </c>
      <c r="I36" s="6">
        <v>80</v>
      </c>
      <c r="J36" s="6">
        <v>80</v>
      </c>
      <c r="K36" s="6">
        <v>68</v>
      </c>
      <c r="L36" s="6">
        <v>464</v>
      </c>
      <c r="M36" s="2"/>
    </row>
    <row r="37" spans="1:13" ht="15.6" x14ac:dyDescent="0.3">
      <c r="A37" s="6" t="s">
        <v>34</v>
      </c>
      <c r="B37" s="3" t="s">
        <v>107</v>
      </c>
      <c r="C37" s="3" t="s">
        <v>108</v>
      </c>
      <c r="D37" s="6">
        <v>2007</v>
      </c>
      <c r="E37" s="3" t="s">
        <v>12</v>
      </c>
      <c r="F37" s="6">
        <v>69</v>
      </c>
      <c r="G37" s="6">
        <v>82</v>
      </c>
      <c r="H37" s="6">
        <v>68</v>
      </c>
      <c r="I37" s="6">
        <v>77</v>
      </c>
      <c r="J37" s="6">
        <v>82</v>
      </c>
      <c r="K37" s="6">
        <v>75</v>
      </c>
      <c r="L37" s="6">
        <v>453</v>
      </c>
      <c r="M37" s="2"/>
    </row>
    <row r="38" spans="1:13" ht="15.6" x14ac:dyDescent="0.3">
      <c r="A38" s="6" t="s">
        <v>37</v>
      </c>
      <c r="B38" s="3" t="s">
        <v>123</v>
      </c>
      <c r="C38" s="3" t="s">
        <v>124</v>
      </c>
      <c r="D38" s="6">
        <v>2005</v>
      </c>
      <c r="E38" s="3" t="s">
        <v>12</v>
      </c>
      <c r="F38" s="6">
        <v>70</v>
      </c>
      <c r="G38" s="6">
        <v>78</v>
      </c>
      <c r="H38" s="6">
        <v>76</v>
      </c>
      <c r="I38" s="6">
        <v>73</v>
      </c>
      <c r="J38" s="6">
        <v>67</v>
      </c>
      <c r="K38" s="6">
        <v>82</v>
      </c>
      <c r="L38" s="6">
        <v>446</v>
      </c>
      <c r="M38" s="2"/>
    </row>
    <row r="39" spans="1:13" ht="15.6" x14ac:dyDescent="0.3">
      <c r="A39" s="6" t="s">
        <v>40</v>
      </c>
      <c r="B39" s="3" t="s">
        <v>167</v>
      </c>
      <c r="C39" s="3" t="s">
        <v>116</v>
      </c>
      <c r="D39" s="6">
        <v>2005</v>
      </c>
      <c r="E39" s="3" t="s">
        <v>12</v>
      </c>
      <c r="F39" s="6">
        <v>69</v>
      </c>
      <c r="G39" s="6">
        <v>69</v>
      </c>
      <c r="H39" s="6">
        <v>70</v>
      </c>
      <c r="I39" s="6">
        <v>80</v>
      </c>
      <c r="J39" s="6">
        <v>69</v>
      </c>
      <c r="K39" s="6">
        <v>64</v>
      </c>
      <c r="L39" s="6">
        <v>421</v>
      </c>
      <c r="M39" s="2"/>
    </row>
    <row r="40" spans="1:13" ht="15.6" x14ac:dyDescent="0.3">
      <c r="A40" s="6" t="s">
        <v>43</v>
      </c>
      <c r="B40" s="3" t="s">
        <v>168</v>
      </c>
      <c r="C40" s="3" t="s">
        <v>122</v>
      </c>
      <c r="D40" s="6">
        <v>2006</v>
      </c>
      <c r="E40" s="3" t="s">
        <v>12</v>
      </c>
      <c r="F40" s="6">
        <v>69</v>
      </c>
      <c r="G40" s="6">
        <v>64</v>
      </c>
      <c r="H40" s="6">
        <v>68</v>
      </c>
      <c r="I40" s="6">
        <v>68</v>
      </c>
      <c r="J40" s="6">
        <v>74</v>
      </c>
      <c r="K40" s="6">
        <v>71</v>
      </c>
      <c r="L40" s="6">
        <v>414</v>
      </c>
      <c r="M40" s="2"/>
    </row>
  </sheetData>
  <sheetProtection selectLockedCells="1" selectUnlockedCells="1"/>
  <mergeCells count="1">
    <mergeCell ref="A1:L1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N44"/>
  <sheetViews>
    <sheetView tabSelected="1" topLeftCell="A7" workbookViewId="0">
      <selection activeCell="P22" sqref="P22"/>
    </sheetView>
  </sheetViews>
  <sheetFormatPr defaultRowHeight="12.6" x14ac:dyDescent="0.2"/>
  <cols>
    <col min="1" max="1" width="4.7265625" customWidth="1"/>
    <col min="2" max="2" width="13.7265625" customWidth="1"/>
    <col min="3" max="3" width="17.26953125" customWidth="1"/>
    <col min="4" max="4" width="5.6328125" customWidth="1"/>
    <col min="5" max="5" width="13.7265625" customWidth="1"/>
    <col min="6" max="10" width="3.90625" customWidth="1"/>
    <col min="11" max="11" width="9" style="1" customWidth="1"/>
  </cols>
  <sheetData>
    <row r="1" spans="1:40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 ht="15.6" x14ac:dyDescent="0.3">
      <c r="A2" s="3"/>
      <c r="B2" s="3"/>
      <c r="C2" s="3"/>
      <c r="D2" s="3"/>
      <c r="E2" s="3"/>
      <c r="F2" s="3"/>
      <c r="G2" s="4" t="s">
        <v>127</v>
      </c>
      <c r="H2" s="3"/>
      <c r="I2" s="3"/>
      <c r="J2" s="3"/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40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0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</row>
    <row r="5" spans="1:40" ht="15.6" x14ac:dyDescent="0.3">
      <c r="A5" s="3"/>
      <c r="B5" s="4" t="s">
        <v>180</v>
      </c>
      <c r="C5" s="3"/>
      <c r="D5" s="3"/>
      <c r="E5" s="3"/>
      <c r="F5" s="3"/>
      <c r="G5" s="3"/>
      <c r="H5" s="3"/>
      <c r="I5" s="3"/>
      <c r="J5" s="3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pans="1:40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6"/>
      <c r="J6" s="6"/>
      <c r="K6" s="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15.6" x14ac:dyDescent="0.3">
      <c r="A7" s="7" t="s">
        <v>9</v>
      </c>
      <c r="B7" s="4" t="s">
        <v>165</v>
      </c>
      <c r="C7" s="4" t="s">
        <v>27</v>
      </c>
      <c r="D7" s="6">
        <v>1981</v>
      </c>
      <c r="E7" s="3" t="s">
        <v>12</v>
      </c>
      <c r="F7" s="6">
        <v>89</v>
      </c>
      <c r="G7" s="6">
        <v>97</v>
      </c>
      <c r="H7" s="6">
        <v>94</v>
      </c>
      <c r="I7" s="6">
        <v>95</v>
      </c>
      <c r="J7" s="7">
        <v>375</v>
      </c>
      <c r="K7" s="2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spans="1:40" ht="15.6" x14ac:dyDescent="0.3">
      <c r="A8" s="7" t="s">
        <v>13</v>
      </c>
      <c r="B8" s="4" t="s">
        <v>166</v>
      </c>
      <c r="C8" s="4" t="s">
        <v>90</v>
      </c>
      <c r="D8" s="6">
        <v>1987</v>
      </c>
      <c r="E8" s="3" t="s">
        <v>12</v>
      </c>
      <c r="F8" s="6">
        <v>87</v>
      </c>
      <c r="G8" s="6">
        <v>94</v>
      </c>
      <c r="H8" s="6">
        <v>89</v>
      </c>
      <c r="I8" s="6">
        <v>95</v>
      </c>
      <c r="J8" s="7">
        <v>365</v>
      </c>
      <c r="K8" s="2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</row>
    <row r="9" spans="1:40" ht="15.6" x14ac:dyDescent="0.3">
      <c r="A9" s="7" t="s">
        <v>16</v>
      </c>
      <c r="B9" s="4" t="s">
        <v>97</v>
      </c>
      <c r="C9" s="4" t="s">
        <v>98</v>
      </c>
      <c r="D9" s="6">
        <v>2003</v>
      </c>
      <c r="E9" s="3" t="s">
        <v>12</v>
      </c>
      <c r="F9" s="6">
        <v>91</v>
      </c>
      <c r="G9" s="6">
        <v>82</v>
      </c>
      <c r="H9" s="6">
        <v>78</v>
      </c>
      <c r="I9" s="6">
        <v>89</v>
      </c>
      <c r="J9" s="7">
        <v>340</v>
      </c>
      <c r="K9" s="2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</row>
    <row r="10" spans="1:40" ht="15.6" x14ac:dyDescent="0.3">
      <c r="A10" s="6" t="s">
        <v>19</v>
      </c>
      <c r="B10" s="3" t="s">
        <v>93</v>
      </c>
      <c r="C10" s="3" t="s">
        <v>94</v>
      </c>
      <c r="D10" s="6">
        <v>2005</v>
      </c>
      <c r="E10" s="3" t="s">
        <v>12</v>
      </c>
      <c r="F10" s="6">
        <v>80</v>
      </c>
      <c r="G10" s="6">
        <v>84</v>
      </c>
      <c r="H10" s="6">
        <v>85</v>
      </c>
      <c r="I10" s="6">
        <v>86</v>
      </c>
      <c r="J10" s="7">
        <v>335</v>
      </c>
      <c r="K10" s="2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</row>
    <row r="11" spans="1:40" ht="15.6" x14ac:dyDescent="0.3">
      <c r="A11" s="6" t="s">
        <v>22</v>
      </c>
      <c r="B11" s="3" t="s">
        <v>91</v>
      </c>
      <c r="C11" s="3" t="s">
        <v>92</v>
      </c>
      <c r="D11" s="6">
        <v>2002</v>
      </c>
      <c r="E11" s="3" t="s">
        <v>12</v>
      </c>
      <c r="F11" s="6">
        <v>82</v>
      </c>
      <c r="G11" s="6">
        <v>86</v>
      </c>
      <c r="H11" s="6">
        <v>78</v>
      </c>
      <c r="I11" s="6">
        <v>88</v>
      </c>
      <c r="J11" s="7">
        <v>334</v>
      </c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</row>
    <row r="12" spans="1:40" ht="15.6" x14ac:dyDescent="0.3">
      <c r="A12" s="6" t="s">
        <v>25</v>
      </c>
      <c r="B12" s="3" t="s">
        <v>102</v>
      </c>
      <c r="C12" s="3" t="s">
        <v>103</v>
      </c>
      <c r="D12" s="6">
        <v>2006</v>
      </c>
      <c r="E12" s="3" t="s">
        <v>12</v>
      </c>
      <c r="F12" s="6">
        <v>82</v>
      </c>
      <c r="G12" s="6">
        <v>85</v>
      </c>
      <c r="H12" s="6">
        <v>88</v>
      </c>
      <c r="I12" s="6">
        <v>74</v>
      </c>
      <c r="J12" s="7">
        <v>329</v>
      </c>
      <c r="K12" s="2">
        <v>3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</row>
    <row r="13" spans="1:40" ht="15.6" x14ac:dyDescent="0.3">
      <c r="A13" s="6" t="s">
        <v>28</v>
      </c>
      <c r="B13" s="3" t="s">
        <v>100</v>
      </c>
      <c r="C13" s="3" t="s">
        <v>101</v>
      </c>
      <c r="D13" s="6">
        <v>2002</v>
      </c>
      <c r="E13" s="3" t="s">
        <v>12</v>
      </c>
      <c r="F13" s="6">
        <v>80</v>
      </c>
      <c r="G13" s="6">
        <v>83</v>
      </c>
      <c r="H13" s="6">
        <v>79</v>
      </c>
      <c r="I13" s="6">
        <v>87</v>
      </c>
      <c r="J13" s="7">
        <v>329</v>
      </c>
      <c r="K13" s="2">
        <v>1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</row>
    <row r="14" spans="1:40" ht="15.6" x14ac:dyDescent="0.3">
      <c r="A14" s="6" t="s">
        <v>31</v>
      </c>
      <c r="B14" s="3" t="s">
        <v>113</v>
      </c>
      <c r="C14" s="3" t="s">
        <v>114</v>
      </c>
      <c r="D14" s="6">
        <v>2006</v>
      </c>
      <c r="E14" s="3" t="s">
        <v>12</v>
      </c>
      <c r="F14" s="6">
        <v>80</v>
      </c>
      <c r="G14" s="6">
        <v>76</v>
      </c>
      <c r="H14" s="6">
        <v>80</v>
      </c>
      <c r="I14" s="6">
        <v>80</v>
      </c>
      <c r="J14" s="7">
        <v>316</v>
      </c>
      <c r="K14" s="2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</row>
    <row r="15" spans="1:40" ht="15.6" x14ac:dyDescent="0.3">
      <c r="A15" s="6" t="s">
        <v>34</v>
      </c>
      <c r="B15" s="3" t="s">
        <v>95</v>
      </c>
      <c r="C15" s="3" t="s">
        <v>96</v>
      </c>
      <c r="D15" s="6">
        <v>1999</v>
      </c>
      <c r="E15" s="3" t="s">
        <v>12</v>
      </c>
      <c r="F15" s="6">
        <v>83</v>
      </c>
      <c r="G15" s="6">
        <v>77</v>
      </c>
      <c r="H15" s="6">
        <v>78</v>
      </c>
      <c r="I15" s="6">
        <v>74</v>
      </c>
      <c r="J15" s="7">
        <v>312</v>
      </c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</row>
    <row r="16" spans="1:40" ht="15.6" x14ac:dyDescent="0.3">
      <c r="A16" s="6" t="s">
        <v>37</v>
      </c>
      <c r="B16" s="3" t="s">
        <v>123</v>
      </c>
      <c r="C16" s="3" t="s">
        <v>124</v>
      </c>
      <c r="D16" s="6">
        <v>2005</v>
      </c>
      <c r="E16" s="3" t="s">
        <v>12</v>
      </c>
      <c r="F16" s="6">
        <v>70</v>
      </c>
      <c r="G16" s="6">
        <v>78</v>
      </c>
      <c r="H16" s="6">
        <v>76</v>
      </c>
      <c r="I16" s="6">
        <v>73</v>
      </c>
      <c r="J16" s="7">
        <v>297</v>
      </c>
      <c r="K16" s="2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</row>
    <row r="17" spans="1:40" ht="15.6" x14ac:dyDescent="0.3">
      <c r="A17" s="6" t="s">
        <v>40</v>
      </c>
      <c r="B17" s="3" t="s">
        <v>107</v>
      </c>
      <c r="C17" s="3" t="s">
        <v>108</v>
      </c>
      <c r="D17" s="6">
        <v>2007</v>
      </c>
      <c r="E17" s="3" t="s">
        <v>12</v>
      </c>
      <c r="F17" s="6">
        <v>69</v>
      </c>
      <c r="G17" s="6">
        <v>82</v>
      </c>
      <c r="H17" s="6">
        <v>68</v>
      </c>
      <c r="I17" s="6">
        <v>77</v>
      </c>
      <c r="J17" s="7">
        <v>296</v>
      </c>
      <c r="K17" s="2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</row>
    <row r="18" spans="1:40" ht="15.6" x14ac:dyDescent="0.3">
      <c r="A18" s="6" t="s">
        <v>43</v>
      </c>
      <c r="B18" s="3" t="s">
        <v>167</v>
      </c>
      <c r="C18" s="3" t="s">
        <v>116</v>
      </c>
      <c r="D18" s="6">
        <v>2005</v>
      </c>
      <c r="E18" s="3" t="s">
        <v>12</v>
      </c>
      <c r="F18" s="6">
        <v>69</v>
      </c>
      <c r="G18" s="6">
        <v>69</v>
      </c>
      <c r="H18" s="6">
        <v>70</v>
      </c>
      <c r="I18" s="6">
        <v>80</v>
      </c>
      <c r="J18" s="7">
        <v>288</v>
      </c>
      <c r="K18" s="2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</row>
    <row r="19" spans="1:40" ht="15.6" x14ac:dyDescent="0.3">
      <c r="A19" s="6" t="s">
        <v>46</v>
      </c>
      <c r="B19" s="3" t="s">
        <v>168</v>
      </c>
      <c r="C19" s="3" t="s">
        <v>122</v>
      </c>
      <c r="D19" s="6">
        <v>2006</v>
      </c>
      <c r="E19" s="3" t="s">
        <v>12</v>
      </c>
      <c r="F19" s="6">
        <v>69</v>
      </c>
      <c r="G19" s="6">
        <v>64</v>
      </c>
      <c r="H19" s="6">
        <v>68</v>
      </c>
      <c r="I19" s="6">
        <v>68</v>
      </c>
      <c r="J19" s="7">
        <v>269</v>
      </c>
      <c r="K19" s="2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</row>
    <row r="20" spans="1:40" ht="15.6" x14ac:dyDescent="0.3">
      <c r="A20" s="6" t="s">
        <v>49</v>
      </c>
      <c r="B20" s="3" t="s">
        <v>111</v>
      </c>
      <c r="C20" s="3" t="s">
        <v>112</v>
      </c>
      <c r="D20" s="6">
        <v>2004</v>
      </c>
      <c r="E20" s="3" t="s">
        <v>12</v>
      </c>
      <c r="F20" s="6">
        <v>57</v>
      </c>
      <c r="G20" s="6">
        <v>60</v>
      </c>
      <c r="H20" s="6">
        <v>72</v>
      </c>
      <c r="I20" s="6">
        <v>69</v>
      </c>
      <c r="J20" s="7">
        <v>258</v>
      </c>
      <c r="K20" s="2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</row>
    <row r="21" spans="1:40" ht="15.6" x14ac:dyDescent="0.3">
      <c r="A21" s="6"/>
      <c r="B21" s="3"/>
      <c r="C21" s="3"/>
      <c r="D21" s="6"/>
      <c r="E21" s="3"/>
      <c r="F21" s="6"/>
      <c r="G21" s="6"/>
      <c r="H21" s="6"/>
      <c r="I21" s="6"/>
      <c r="J21" s="7"/>
      <c r="K21" s="2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</row>
    <row r="22" spans="1:40" ht="15.6" x14ac:dyDescent="0.3">
      <c r="A22" s="6"/>
      <c r="B22" s="3"/>
      <c r="C22" s="3"/>
      <c r="D22" s="6"/>
      <c r="E22" s="3"/>
      <c r="F22" s="6"/>
      <c r="G22" s="6"/>
      <c r="H22" s="6"/>
      <c r="I22" s="6"/>
      <c r="J22" s="7"/>
      <c r="K22" s="2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</row>
    <row r="23" spans="1:40" ht="15.6" x14ac:dyDescent="0.3">
      <c r="A23" s="3"/>
      <c r="B23" s="4" t="s">
        <v>181</v>
      </c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40" ht="15.6" x14ac:dyDescent="0.3">
      <c r="A24" s="5" t="s">
        <v>3</v>
      </c>
      <c r="B24" s="5" t="s">
        <v>4</v>
      </c>
      <c r="C24" s="5" t="s">
        <v>5</v>
      </c>
      <c r="D24" s="5" t="s">
        <v>6</v>
      </c>
      <c r="E24" s="5" t="s">
        <v>7</v>
      </c>
      <c r="F24" s="6"/>
      <c r="G24" s="6"/>
      <c r="H24" s="6"/>
      <c r="I24" s="6"/>
      <c r="J24" s="6"/>
      <c r="K24" s="6"/>
      <c r="L24" s="5" t="s">
        <v>8</v>
      </c>
    </row>
    <row r="25" spans="1:40" ht="15.6" x14ac:dyDescent="0.3">
      <c r="A25" s="7" t="s">
        <v>9</v>
      </c>
      <c r="B25" s="4" t="s">
        <v>156</v>
      </c>
      <c r="C25" s="4" t="s">
        <v>157</v>
      </c>
      <c r="D25" s="6">
        <v>1973</v>
      </c>
      <c r="E25" s="3" t="s">
        <v>12</v>
      </c>
      <c r="F25" s="6">
        <v>94</v>
      </c>
      <c r="G25" s="6">
        <v>95</v>
      </c>
      <c r="H25" s="6">
        <v>95</v>
      </c>
      <c r="I25" s="6">
        <v>92</v>
      </c>
      <c r="J25" s="7">
        <v>376</v>
      </c>
    </row>
    <row r="26" spans="1:40" ht="15.6" x14ac:dyDescent="0.3">
      <c r="A26" s="7" t="s">
        <v>13</v>
      </c>
      <c r="B26" s="4" t="s">
        <v>17</v>
      </c>
      <c r="C26" s="4" t="s">
        <v>18</v>
      </c>
      <c r="D26" s="6">
        <v>1961</v>
      </c>
      <c r="E26" s="3" t="s">
        <v>12</v>
      </c>
      <c r="F26" s="6">
        <v>94</v>
      </c>
      <c r="G26" s="6">
        <v>86</v>
      </c>
      <c r="H26" s="6">
        <v>97</v>
      </c>
      <c r="I26" s="6">
        <v>90</v>
      </c>
      <c r="J26" s="7">
        <v>367</v>
      </c>
    </row>
    <row r="27" spans="1:40" ht="15.6" x14ac:dyDescent="0.3">
      <c r="A27" s="7" t="s">
        <v>16</v>
      </c>
      <c r="B27" s="4" t="s">
        <v>10</v>
      </c>
      <c r="C27" s="4" t="s">
        <v>11</v>
      </c>
      <c r="D27" s="6">
        <v>2001</v>
      </c>
      <c r="E27" s="3" t="s">
        <v>12</v>
      </c>
      <c r="F27" s="6">
        <v>88</v>
      </c>
      <c r="G27" s="6">
        <v>93</v>
      </c>
      <c r="H27" s="6">
        <v>94</v>
      </c>
      <c r="I27" s="6">
        <v>91</v>
      </c>
      <c r="J27" s="7">
        <v>366</v>
      </c>
    </row>
    <row r="28" spans="1:40" ht="15.6" x14ac:dyDescent="0.3">
      <c r="A28" s="6" t="s">
        <v>19</v>
      </c>
      <c r="B28" s="3" t="s">
        <v>35</v>
      </c>
      <c r="C28" s="3" t="s">
        <v>36</v>
      </c>
      <c r="D28" s="6">
        <v>1990</v>
      </c>
      <c r="E28" s="3" t="s">
        <v>12</v>
      </c>
      <c r="F28" s="6">
        <v>90</v>
      </c>
      <c r="G28" s="6">
        <v>94</v>
      </c>
      <c r="H28" s="6">
        <v>86</v>
      </c>
      <c r="I28" s="6">
        <v>93</v>
      </c>
      <c r="J28" s="7">
        <v>363</v>
      </c>
    </row>
    <row r="29" spans="1:40" ht="15.6" x14ac:dyDescent="0.3">
      <c r="A29" s="6" t="s">
        <v>22</v>
      </c>
      <c r="B29" s="3" t="s">
        <v>41</v>
      </c>
      <c r="C29" s="3" t="s">
        <v>42</v>
      </c>
      <c r="D29" s="6">
        <v>2005</v>
      </c>
      <c r="E29" s="3" t="s">
        <v>12</v>
      </c>
      <c r="F29" s="6">
        <v>90</v>
      </c>
      <c r="G29" s="6">
        <v>92</v>
      </c>
      <c r="H29" s="6">
        <v>93</v>
      </c>
      <c r="I29" s="6">
        <v>87</v>
      </c>
      <c r="J29" s="7">
        <v>362</v>
      </c>
    </row>
    <row r="30" spans="1:40" ht="15.6" x14ac:dyDescent="0.3">
      <c r="A30" s="6" t="s">
        <v>25</v>
      </c>
      <c r="B30" s="3" t="s">
        <v>160</v>
      </c>
      <c r="C30" s="3" t="s">
        <v>60</v>
      </c>
      <c r="D30" s="6">
        <v>2003</v>
      </c>
      <c r="E30" s="3" t="s">
        <v>12</v>
      </c>
      <c r="F30" s="6">
        <v>91</v>
      </c>
      <c r="G30" s="6">
        <v>87</v>
      </c>
      <c r="H30" s="6">
        <v>92</v>
      </c>
      <c r="I30" s="6">
        <v>89</v>
      </c>
      <c r="J30" s="7">
        <v>359</v>
      </c>
    </row>
    <row r="31" spans="1:40" ht="15.6" x14ac:dyDescent="0.3">
      <c r="A31" s="6" t="s">
        <v>28</v>
      </c>
      <c r="B31" s="3" t="s">
        <v>158</v>
      </c>
      <c r="C31" s="3" t="s">
        <v>159</v>
      </c>
      <c r="D31" s="6">
        <v>2000</v>
      </c>
      <c r="E31" s="3" t="s">
        <v>12</v>
      </c>
      <c r="F31" s="6">
        <v>82</v>
      </c>
      <c r="G31" s="6">
        <v>92</v>
      </c>
      <c r="H31" s="6">
        <v>93</v>
      </c>
      <c r="I31" s="6">
        <v>91</v>
      </c>
      <c r="J31" s="7">
        <v>358</v>
      </c>
    </row>
    <row r="32" spans="1:40" ht="15.6" x14ac:dyDescent="0.3">
      <c r="A32" s="6" t="s">
        <v>31</v>
      </c>
      <c r="B32" s="3" t="s">
        <v>23</v>
      </c>
      <c r="C32" s="3" t="s">
        <v>24</v>
      </c>
      <c r="D32" s="6">
        <v>1986</v>
      </c>
      <c r="E32" s="3" t="s">
        <v>12</v>
      </c>
      <c r="F32" s="6">
        <v>90</v>
      </c>
      <c r="G32" s="6">
        <v>86</v>
      </c>
      <c r="H32" s="6">
        <v>93</v>
      </c>
      <c r="I32" s="6">
        <v>83</v>
      </c>
      <c r="J32" s="7">
        <v>352</v>
      </c>
    </row>
    <row r="33" spans="1:10" ht="15.6" x14ac:dyDescent="0.3">
      <c r="A33" s="6" t="s">
        <v>34</v>
      </c>
      <c r="B33" s="3" t="s">
        <v>177</v>
      </c>
      <c r="C33" s="3" t="s">
        <v>54</v>
      </c>
      <c r="D33" s="6">
        <v>1977</v>
      </c>
      <c r="E33" s="3" t="s">
        <v>12</v>
      </c>
      <c r="F33" s="6">
        <v>83</v>
      </c>
      <c r="G33" s="6">
        <v>88</v>
      </c>
      <c r="H33" s="6">
        <v>90</v>
      </c>
      <c r="I33" s="6">
        <v>89</v>
      </c>
      <c r="J33" s="7">
        <f>SUM(F33:I33)</f>
        <v>350</v>
      </c>
    </row>
    <row r="34" spans="1:10" ht="15.6" x14ac:dyDescent="0.3">
      <c r="A34" s="6" t="s">
        <v>37</v>
      </c>
      <c r="B34" s="3" t="s">
        <v>44</v>
      </c>
      <c r="C34" s="3" t="s">
        <v>45</v>
      </c>
      <c r="D34" s="6">
        <v>2005</v>
      </c>
      <c r="E34" s="3" t="s">
        <v>12</v>
      </c>
      <c r="F34" s="6">
        <v>88</v>
      </c>
      <c r="G34" s="6">
        <v>88</v>
      </c>
      <c r="H34" s="6">
        <v>78</v>
      </c>
      <c r="I34" s="6">
        <v>91</v>
      </c>
      <c r="J34" s="7">
        <f>SUM(F34:I34)</f>
        <v>345</v>
      </c>
    </row>
    <row r="35" spans="1:10" ht="15.6" x14ac:dyDescent="0.3">
      <c r="A35" s="6" t="s">
        <v>40</v>
      </c>
      <c r="B35" s="3" t="s">
        <v>56</v>
      </c>
      <c r="C35" s="3" t="s">
        <v>57</v>
      </c>
      <c r="D35" s="6">
        <v>1976</v>
      </c>
      <c r="E35" s="3" t="s">
        <v>12</v>
      </c>
      <c r="F35" s="6">
        <v>79</v>
      </c>
      <c r="G35" s="6">
        <v>84</v>
      </c>
      <c r="H35" s="6">
        <v>89</v>
      </c>
      <c r="I35" s="6">
        <v>91</v>
      </c>
      <c r="J35" s="7">
        <f>SUM(F35:I35)</f>
        <v>343</v>
      </c>
    </row>
    <row r="36" spans="1:10" ht="15.6" x14ac:dyDescent="0.3">
      <c r="A36" s="6" t="s">
        <v>43</v>
      </c>
      <c r="B36" s="3" t="s">
        <v>178</v>
      </c>
      <c r="C36" s="3" t="s">
        <v>179</v>
      </c>
      <c r="D36" s="6">
        <v>2005</v>
      </c>
      <c r="E36" s="3" t="s">
        <v>12</v>
      </c>
      <c r="F36" s="6">
        <v>83</v>
      </c>
      <c r="G36" s="6">
        <v>86</v>
      </c>
      <c r="H36" s="6">
        <v>81</v>
      </c>
      <c r="I36" s="6">
        <v>86</v>
      </c>
      <c r="J36" s="7">
        <f>SUM(F36:I36)</f>
        <v>336</v>
      </c>
    </row>
    <row r="37" spans="1:10" ht="15.6" x14ac:dyDescent="0.3">
      <c r="A37" s="6" t="s">
        <v>46</v>
      </c>
      <c r="B37" s="3" t="s">
        <v>70</v>
      </c>
      <c r="C37" s="3" t="s">
        <v>71</v>
      </c>
      <c r="D37" s="6">
        <v>2003</v>
      </c>
      <c r="E37" s="3" t="s">
        <v>12</v>
      </c>
      <c r="F37" s="6">
        <v>84</v>
      </c>
      <c r="G37" s="6">
        <v>82</v>
      </c>
      <c r="H37" s="6">
        <v>85</v>
      </c>
      <c r="I37" s="6">
        <v>83</v>
      </c>
      <c r="J37" s="7">
        <v>334</v>
      </c>
    </row>
    <row r="38" spans="1:10" ht="15.6" x14ac:dyDescent="0.3">
      <c r="A38" s="6" t="s">
        <v>49</v>
      </c>
      <c r="B38" s="3" t="s">
        <v>32</v>
      </c>
      <c r="C38" s="3" t="s">
        <v>33</v>
      </c>
      <c r="D38" s="6">
        <v>2002</v>
      </c>
      <c r="E38" s="3" t="s">
        <v>12</v>
      </c>
      <c r="F38" s="6">
        <v>82</v>
      </c>
      <c r="G38" s="6">
        <v>81</v>
      </c>
      <c r="H38" s="6">
        <v>88</v>
      </c>
      <c r="I38" s="6">
        <v>81</v>
      </c>
      <c r="J38" s="7">
        <v>332</v>
      </c>
    </row>
    <row r="39" spans="1:10" ht="15.6" x14ac:dyDescent="0.3">
      <c r="A39" s="6" t="s">
        <v>52</v>
      </c>
      <c r="B39" s="3" t="s">
        <v>50</v>
      </c>
      <c r="C39" s="3" t="s">
        <v>51</v>
      </c>
      <c r="D39" s="6">
        <v>2005</v>
      </c>
      <c r="E39" s="3" t="s">
        <v>12</v>
      </c>
      <c r="F39" s="6">
        <v>85</v>
      </c>
      <c r="G39" s="6">
        <v>77</v>
      </c>
      <c r="H39" s="6">
        <v>81</v>
      </c>
      <c r="I39" s="6">
        <v>86</v>
      </c>
      <c r="J39" s="7">
        <v>329</v>
      </c>
    </row>
    <row r="40" spans="1:10" ht="15.6" x14ac:dyDescent="0.3">
      <c r="A40" s="6" t="s">
        <v>55</v>
      </c>
      <c r="B40" s="3" t="s">
        <v>161</v>
      </c>
      <c r="C40" s="3" t="s">
        <v>162</v>
      </c>
      <c r="D40" s="6">
        <v>1964</v>
      </c>
      <c r="E40" s="3" t="s">
        <v>140</v>
      </c>
      <c r="F40" s="6">
        <v>78</v>
      </c>
      <c r="G40" s="6">
        <v>87</v>
      </c>
      <c r="H40" s="6">
        <v>81</v>
      </c>
      <c r="I40" s="6">
        <v>81</v>
      </c>
      <c r="J40" s="7">
        <v>327</v>
      </c>
    </row>
    <row r="41" spans="1:10" ht="15.6" x14ac:dyDescent="0.3">
      <c r="A41" s="6" t="s">
        <v>58</v>
      </c>
      <c r="B41" s="3" t="s">
        <v>38</v>
      </c>
      <c r="C41" s="3" t="s">
        <v>39</v>
      </c>
      <c r="D41" s="6">
        <v>2005</v>
      </c>
      <c r="E41" s="3" t="s">
        <v>12</v>
      </c>
      <c r="F41" s="6">
        <v>78</v>
      </c>
      <c r="G41" s="6">
        <v>75</v>
      </c>
      <c r="H41" s="6">
        <v>83</v>
      </c>
      <c r="I41" s="6">
        <v>76</v>
      </c>
      <c r="J41" s="7">
        <v>312</v>
      </c>
    </row>
    <row r="42" spans="1:10" ht="15.6" x14ac:dyDescent="0.3">
      <c r="A42" s="6" t="s">
        <v>61</v>
      </c>
      <c r="B42" s="3" t="s">
        <v>163</v>
      </c>
      <c r="C42" s="3" t="s">
        <v>147</v>
      </c>
      <c r="D42" s="6">
        <v>1956</v>
      </c>
      <c r="E42" s="3" t="s">
        <v>140</v>
      </c>
      <c r="F42" s="6">
        <v>79</v>
      </c>
      <c r="G42" s="6">
        <v>78</v>
      </c>
      <c r="H42" s="6">
        <v>69</v>
      </c>
      <c r="I42" s="6">
        <v>78</v>
      </c>
      <c r="J42" s="7">
        <v>304</v>
      </c>
    </row>
    <row r="43" spans="1:10" ht="15.6" x14ac:dyDescent="0.3">
      <c r="A43" s="6" t="s">
        <v>64</v>
      </c>
      <c r="B43" s="3" t="s">
        <v>76</v>
      </c>
      <c r="C43" s="3" t="s">
        <v>77</v>
      </c>
      <c r="D43" s="6">
        <v>2006</v>
      </c>
      <c r="E43" s="3" t="s">
        <v>12</v>
      </c>
      <c r="F43" s="6">
        <v>77</v>
      </c>
      <c r="G43" s="6">
        <v>80</v>
      </c>
      <c r="H43" s="6">
        <v>66</v>
      </c>
      <c r="I43" s="6">
        <v>77</v>
      </c>
      <c r="J43" s="7">
        <v>300</v>
      </c>
    </row>
    <row r="44" spans="1:10" ht="15.6" x14ac:dyDescent="0.3">
      <c r="A44" s="6" t="s">
        <v>78</v>
      </c>
      <c r="B44" s="3" t="s">
        <v>47</v>
      </c>
      <c r="C44" s="3" t="s">
        <v>48</v>
      </c>
      <c r="D44" s="6">
        <v>2006</v>
      </c>
      <c r="E44" s="3" t="s">
        <v>12</v>
      </c>
      <c r="F44" s="6">
        <v>77</v>
      </c>
      <c r="G44" s="6">
        <v>68</v>
      </c>
      <c r="H44" s="6">
        <v>76</v>
      </c>
      <c r="I44" s="6">
        <v>72</v>
      </c>
      <c r="J44" s="7">
        <v>293</v>
      </c>
    </row>
  </sheetData>
  <sheetProtection selectLockedCells="1" selectUnlockedCells="1"/>
  <mergeCells count="1">
    <mergeCell ref="A1:K1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Q16"/>
  <sheetViews>
    <sheetView workbookViewId="0">
      <selection activeCell="J14" sqref="J14"/>
    </sheetView>
  </sheetViews>
  <sheetFormatPr defaultRowHeight="12.6" x14ac:dyDescent="0.2"/>
  <cols>
    <col min="1" max="1" width="4.7265625" customWidth="1"/>
    <col min="2" max="2" width="13.7265625" customWidth="1"/>
    <col min="3" max="3" width="17.26953125" customWidth="1"/>
    <col min="4" max="4" width="5.6328125" customWidth="1"/>
    <col min="5" max="5" width="13.7265625" customWidth="1"/>
    <col min="6" max="8" width="3.90625" customWidth="1"/>
    <col min="9" max="9" width="7.6328125" customWidth="1"/>
  </cols>
  <sheetData>
    <row r="1" spans="1:43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spans="1:43" ht="15.6" x14ac:dyDescent="0.3">
      <c r="A2" s="3"/>
      <c r="B2" s="3"/>
      <c r="C2" s="3"/>
      <c r="D2" s="3"/>
      <c r="E2" s="4" t="s">
        <v>127</v>
      </c>
      <c r="F2" s="3"/>
      <c r="G2" s="3"/>
      <c r="H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spans="1:43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spans="1:43" ht="15.6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spans="1:43" ht="15.6" x14ac:dyDescent="0.3">
      <c r="A5" s="3"/>
      <c r="B5" s="4" t="s">
        <v>169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spans="1:43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5" t="s">
        <v>8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</row>
    <row r="7" spans="1:43" ht="15.6" x14ac:dyDescent="0.3">
      <c r="A7" s="7" t="s">
        <v>9</v>
      </c>
      <c r="B7" s="4" t="s">
        <v>156</v>
      </c>
      <c r="C7" s="4" t="s">
        <v>157</v>
      </c>
      <c r="D7" s="6">
        <v>1973</v>
      </c>
      <c r="E7" s="3" t="s">
        <v>12</v>
      </c>
      <c r="F7" s="6">
        <v>88</v>
      </c>
      <c r="G7" s="6">
        <v>89</v>
      </c>
      <c r="H7" s="6">
        <v>89</v>
      </c>
      <c r="I7" s="7">
        <v>266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</row>
    <row r="8" spans="1:43" ht="15.6" x14ac:dyDescent="0.3">
      <c r="A8" s="7" t="s">
        <v>13</v>
      </c>
      <c r="B8" s="4" t="s">
        <v>53</v>
      </c>
      <c r="C8" s="4" t="s">
        <v>54</v>
      </c>
      <c r="D8" s="6">
        <v>1977</v>
      </c>
      <c r="E8" s="3" t="s">
        <v>12</v>
      </c>
      <c r="F8" s="6">
        <v>76</v>
      </c>
      <c r="G8" s="6">
        <v>79</v>
      </c>
      <c r="H8" s="6">
        <v>82</v>
      </c>
      <c r="I8" s="7">
        <v>237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</row>
    <row r="9" spans="1:43" ht="15.6" x14ac:dyDescent="0.3">
      <c r="A9" s="7" t="s">
        <v>16</v>
      </c>
      <c r="B9" s="4" t="s">
        <v>10</v>
      </c>
      <c r="C9" s="4" t="s">
        <v>11</v>
      </c>
      <c r="D9" s="6">
        <v>2001</v>
      </c>
      <c r="E9" s="3" t="s">
        <v>12</v>
      </c>
      <c r="F9" s="6">
        <v>79</v>
      </c>
      <c r="G9" s="6">
        <v>77</v>
      </c>
      <c r="H9" s="6">
        <v>79</v>
      </c>
      <c r="I9" s="7">
        <v>235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15.6" x14ac:dyDescent="0.3">
      <c r="A10" s="6" t="s">
        <v>19</v>
      </c>
      <c r="B10" s="3" t="s">
        <v>35</v>
      </c>
      <c r="C10" s="3" t="s">
        <v>36</v>
      </c>
      <c r="D10" s="6">
        <v>1990</v>
      </c>
      <c r="E10" s="3" t="s">
        <v>12</v>
      </c>
      <c r="F10" s="6">
        <v>79</v>
      </c>
      <c r="G10" s="6">
        <v>78</v>
      </c>
      <c r="H10" s="6">
        <v>73</v>
      </c>
      <c r="I10" s="7">
        <v>230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</row>
    <row r="11" spans="1:43" ht="15.6" x14ac:dyDescent="0.3">
      <c r="A11" s="6" t="s">
        <v>22</v>
      </c>
      <c r="B11" s="3" t="s">
        <v>59</v>
      </c>
      <c r="C11" s="3" t="s">
        <v>60</v>
      </c>
      <c r="D11" s="6">
        <v>2003</v>
      </c>
      <c r="E11" s="3" t="s">
        <v>12</v>
      </c>
      <c r="F11" s="6">
        <v>73</v>
      </c>
      <c r="G11" s="6">
        <v>65</v>
      </c>
      <c r="H11" s="6">
        <v>82</v>
      </c>
      <c r="I11" s="7">
        <v>220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</row>
    <row r="12" spans="1:43" ht="15.6" x14ac:dyDescent="0.3">
      <c r="A12" s="6" t="s">
        <v>25</v>
      </c>
      <c r="B12" s="3" t="s">
        <v>41</v>
      </c>
      <c r="C12" s="3" t="s">
        <v>42</v>
      </c>
      <c r="D12" s="6">
        <v>2005</v>
      </c>
      <c r="E12" s="3" t="s">
        <v>12</v>
      </c>
      <c r="F12" s="6">
        <v>73</v>
      </c>
      <c r="G12" s="6">
        <v>67</v>
      </c>
      <c r="H12" s="6">
        <v>74</v>
      </c>
      <c r="I12" s="7">
        <v>214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</row>
    <row r="13" spans="1:43" ht="15.6" x14ac:dyDescent="0.3">
      <c r="A13" s="6" t="s">
        <v>28</v>
      </c>
      <c r="B13" s="3" t="s">
        <v>70</v>
      </c>
      <c r="C13" s="3" t="s">
        <v>71</v>
      </c>
      <c r="D13" s="6">
        <v>2003</v>
      </c>
      <c r="E13" s="3" t="s">
        <v>12</v>
      </c>
      <c r="F13" s="6">
        <v>78</v>
      </c>
      <c r="G13" s="6">
        <v>68</v>
      </c>
      <c r="H13" s="6">
        <v>66</v>
      </c>
      <c r="I13" s="7">
        <v>212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</row>
    <row r="14" spans="1:43" ht="15.6" x14ac:dyDescent="0.3">
      <c r="A14" s="6" t="s">
        <v>31</v>
      </c>
      <c r="B14" s="3" t="s">
        <v>38</v>
      </c>
      <c r="C14" s="3" t="s">
        <v>39</v>
      </c>
      <c r="D14" s="6">
        <v>2005</v>
      </c>
      <c r="E14" s="3" t="s">
        <v>12</v>
      </c>
      <c r="F14" s="6">
        <v>64</v>
      </c>
      <c r="G14" s="6">
        <v>76</v>
      </c>
      <c r="H14" s="6">
        <v>65</v>
      </c>
      <c r="I14" s="7">
        <v>205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</row>
    <row r="15" spans="1:43" ht="15.6" x14ac:dyDescent="0.3">
      <c r="A15" s="6" t="s">
        <v>34</v>
      </c>
      <c r="B15" s="3" t="s">
        <v>44</v>
      </c>
      <c r="C15" s="3" t="s">
        <v>45</v>
      </c>
      <c r="D15" s="6">
        <v>2005</v>
      </c>
      <c r="E15" s="3" t="s">
        <v>12</v>
      </c>
      <c r="F15" s="6">
        <v>71</v>
      </c>
      <c r="G15" s="6">
        <v>74</v>
      </c>
      <c r="H15" s="6">
        <v>59</v>
      </c>
      <c r="I15" s="7">
        <v>204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</row>
    <row r="16" spans="1:43" ht="15.6" x14ac:dyDescent="0.3">
      <c r="A16" s="6" t="s">
        <v>37</v>
      </c>
      <c r="B16" s="3" t="s">
        <v>32</v>
      </c>
      <c r="C16" s="3" t="s">
        <v>33</v>
      </c>
      <c r="D16" s="6">
        <v>2002</v>
      </c>
      <c r="E16" s="3" t="s">
        <v>12</v>
      </c>
      <c r="F16" s="6">
        <v>61</v>
      </c>
      <c r="G16" s="6">
        <v>63</v>
      </c>
      <c r="H16" s="6">
        <v>61</v>
      </c>
      <c r="I16" s="7">
        <v>185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</row>
  </sheetData>
  <sheetProtection selectLockedCells="1" selectUnlockedCells="1"/>
  <mergeCells count="1">
    <mergeCell ref="A1:I1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R25"/>
  <sheetViews>
    <sheetView workbookViewId="0">
      <selection activeCell="E18" sqref="E18"/>
    </sheetView>
  </sheetViews>
  <sheetFormatPr defaultRowHeight="12.6" x14ac:dyDescent="0.2"/>
  <cols>
    <col min="1" max="1" width="4.7265625" customWidth="1"/>
    <col min="2" max="2" width="13.7265625" customWidth="1"/>
    <col min="3" max="3" width="17.26953125" customWidth="1"/>
    <col min="4" max="4" width="5.6328125" customWidth="1"/>
    <col min="5" max="5" width="13.7265625" customWidth="1"/>
    <col min="6" max="11" width="8.26953125" style="8" customWidth="1"/>
    <col min="12" max="12" width="7.6328125" customWidth="1"/>
  </cols>
  <sheetData>
    <row r="1" spans="1:44" ht="20.399999999999999" x14ac:dyDescent="0.3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pans="1:44" ht="15.6" x14ac:dyDescent="0.3">
      <c r="A2" s="3"/>
      <c r="B2" s="3"/>
      <c r="C2" s="3"/>
      <c r="D2" s="3"/>
      <c r="E2" s="4" t="s">
        <v>127</v>
      </c>
      <c r="F2" s="6"/>
      <c r="G2" s="6"/>
      <c r="H2" s="6"/>
      <c r="I2" s="6"/>
      <c r="J2" s="6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</row>
    <row r="3" spans="1:44" ht="15.6" x14ac:dyDescent="0.3">
      <c r="A3" s="3"/>
      <c r="B3" s="3"/>
      <c r="C3" s="3"/>
      <c r="D3" s="3"/>
      <c r="E3" s="3"/>
      <c r="F3" s="6"/>
      <c r="G3" s="6"/>
      <c r="H3" s="6"/>
      <c r="I3" s="6"/>
      <c r="J3" s="6"/>
      <c r="K3" s="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</row>
    <row r="4" spans="1:44" ht="15.6" x14ac:dyDescent="0.3">
      <c r="A4" s="3"/>
      <c r="B4" s="3"/>
      <c r="C4" s="3"/>
      <c r="D4" s="3"/>
      <c r="E4" s="3"/>
      <c r="F4" s="6"/>
      <c r="G4" s="6"/>
      <c r="H4" s="6"/>
      <c r="I4" s="6"/>
      <c r="J4" s="6"/>
      <c r="K4" s="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</row>
    <row r="5" spans="1:44" ht="15.6" x14ac:dyDescent="0.3">
      <c r="A5" s="3"/>
      <c r="B5" s="4" t="s">
        <v>170</v>
      </c>
      <c r="C5" s="3"/>
      <c r="D5" s="3"/>
      <c r="E5" s="3"/>
      <c r="F5" s="6"/>
      <c r="G5" s="6"/>
      <c r="H5" s="6"/>
      <c r="I5" s="6"/>
      <c r="J5" s="6"/>
      <c r="K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</row>
    <row r="6" spans="1:44" ht="15.6" x14ac:dyDescent="0.3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  <c r="G6" s="6"/>
      <c r="H6" s="6"/>
      <c r="I6" s="6"/>
      <c r="J6" s="6"/>
      <c r="K6" s="6"/>
      <c r="L6" s="5" t="s">
        <v>8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</row>
    <row r="7" spans="1:44" ht="15.6" x14ac:dyDescent="0.3">
      <c r="A7" s="7" t="s">
        <v>9</v>
      </c>
      <c r="B7" s="4" t="s">
        <v>70</v>
      </c>
      <c r="C7" s="4" t="s">
        <v>133</v>
      </c>
      <c r="D7" s="6">
        <v>1996</v>
      </c>
      <c r="E7" s="3" t="s">
        <v>12</v>
      </c>
      <c r="F7" s="9">
        <v>100.2</v>
      </c>
      <c r="G7" s="9">
        <v>102</v>
      </c>
      <c r="H7" s="9">
        <v>99</v>
      </c>
      <c r="I7" s="9">
        <v>101.1</v>
      </c>
      <c r="J7" s="9">
        <v>100.9</v>
      </c>
      <c r="K7" s="9">
        <v>99.9</v>
      </c>
      <c r="L7" s="6">
        <f t="shared" ref="L7:L15" si="0">SUM(F7:K7)</f>
        <v>603.09999999999991</v>
      </c>
      <c r="M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</row>
    <row r="8" spans="1:44" ht="15.6" x14ac:dyDescent="0.3">
      <c r="A8" s="7" t="s">
        <v>13</v>
      </c>
      <c r="B8" s="4" t="s">
        <v>132</v>
      </c>
      <c r="C8" s="4" t="s">
        <v>133</v>
      </c>
      <c r="D8" s="6">
        <v>1999</v>
      </c>
      <c r="E8" s="3" t="s">
        <v>12</v>
      </c>
      <c r="F8" s="9">
        <v>100.5</v>
      </c>
      <c r="G8" s="9">
        <v>97.2</v>
      </c>
      <c r="H8" s="9">
        <v>100.3</v>
      </c>
      <c r="I8" s="9">
        <v>99.6</v>
      </c>
      <c r="J8" s="9">
        <v>98.6</v>
      </c>
      <c r="K8" s="9">
        <v>99.1</v>
      </c>
      <c r="L8" s="6">
        <f t="shared" si="0"/>
        <v>595.30000000000007</v>
      </c>
      <c r="M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</row>
    <row r="9" spans="1:44" ht="15.6" x14ac:dyDescent="0.3">
      <c r="A9" s="7" t="s">
        <v>16</v>
      </c>
      <c r="B9" s="4" t="s">
        <v>70</v>
      </c>
      <c r="C9" s="4" t="s">
        <v>129</v>
      </c>
      <c r="D9" s="6">
        <v>1981</v>
      </c>
      <c r="E9" s="3" t="s">
        <v>12</v>
      </c>
      <c r="F9" s="9">
        <v>97.7</v>
      </c>
      <c r="G9" s="9">
        <v>94.8</v>
      </c>
      <c r="H9" s="9">
        <v>98</v>
      </c>
      <c r="I9" s="9">
        <v>97.6</v>
      </c>
      <c r="J9" s="9">
        <v>100.9</v>
      </c>
      <c r="K9" s="9">
        <v>99.5</v>
      </c>
      <c r="L9" s="6">
        <f t="shared" si="0"/>
        <v>588.5</v>
      </c>
      <c r="M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</row>
    <row r="10" spans="1:44" ht="15.6" x14ac:dyDescent="0.3">
      <c r="A10" s="6" t="s">
        <v>19</v>
      </c>
      <c r="B10" s="3" t="s">
        <v>171</v>
      </c>
      <c r="C10" s="3" t="s">
        <v>147</v>
      </c>
      <c r="D10" s="6">
        <v>1956</v>
      </c>
      <c r="E10" s="3" t="s">
        <v>140</v>
      </c>
      <c r="F10" s="9">
        <v>96</v>
      </c>
      <c r="G10" s="9">
        <v>96.2</v>
      </c>
      <c r="H10" s="9">
        <v>96.5</v>
      </c>
      <c r="I10" s="9">
        <v>99.2</v>
      </c>
      <c r="J10" s="9">
        <v>95.7</v>
      </c>
      <c r="K10" s="9">
        <v>95.6</v>
      </c>
      <c r="L10" s="6">
        <f t="shared" si="0"/>
        <v>579.19999999999993</v>
      </c>
      <c r="M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</row>
    <row r="11" spans="1:44" ht="15.6" x14ac:dyDescent="0.3">
      <c r="A11" s="6" t="s">
        <v>22</v>
      </c>
      <c r="B11" s="3" t="s">
        <v>138</v>
      </c>
      <c r="C11" s="3" t="s">
        <v>139</v>
      </c>
      <c r="D11" s="6">
        <v>1966</v>
      </c>
      <c r="E11" s="3" t="s">
        <v>140</v>
      </c>
      <c r="F11" s="9">
        <v>97.3</v>
      </c>
      <c r="G11" s="9">
        <v>92.9</v>
      </c>
      <c r="H11" s="9">
        <v>92.9</v>
      </c>
      <c r="I11" s="9">
        <v>93.5</v>
      </c>
      <c r="J11" s="9">
        <v>92.6</v>
      </c>
      <c r="K11" s="9">
        <v>96.2</v>
      </c>
      <c r="L11" s="6">
        <f t="shared" si="0"/>
        <v>565.40000000000009</v>
      </c>
      <c r="M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</row>
    <row r="12" spans="1:44" ht="15.6" x14ac:dyDescent="0.3">
      <c r="A12" s="6" t="s">
        <v>25</v>
      </c>
      <c r="B12" s="3" t="s">
        <v>136</v>
      </c>
      <c r="C12" s="3" t="s">
        <v>137</v>
      </c>
      <c r="D12" s="6">
        <v>1999</v>
      </c>
      <c r="E12" s="3" t="s">
        <v>12</v>
      </c>
      <c r="F12" s="9">
        <v>86.8</v>
      </c>
      <c r="G12" s="9">
        <v>92.4</v>
      </c>
      <c r="H12" s="9">
        <v>89.4</v>
      </c>
      <c r="I12" s="9">
        <v>92</v>
      </c>
      <c r="J12" s="9">
        <v>89.3</v>
      </c>
      <c r="K12" s="9">
        <v>91.7</v>
      </c>
      <c r="L12" s="6">
        <f t="shared" si="0"/>
        <v>541.6</v>
      </c>
      <c r="M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</row>
    <row r="13" spans="1:44" ht="15.6" x14ac:dyDescent="0.3">
      <c r="A13" s="6" t="s">
        <v>28</v>
      </c>
      <c r="B13" s="3" t="s">
        <v>141</v>
      </c>
      <c r="C13" s="3" t="s">
        <v>142</v>
      </c>
      <c r="D13" s="6">
        <v>2003</v>
      </c>
      <c r="E13" s="3" t="s">
        <v>12</v>
      </c>
      <c r="F13" s="9">
        <v>92.5</v>
      </c>
      <c r="G13" s="9">
        <v>92.3</v>
      </c>
      <c r="H13" s="9">
        <v>86.5</v>
      </c>
      <c r="I13" s="9">
        <v>88.1</v>
      </c>
      <c r="J13" s="9">
        <v>92</v>
      </c>
      <c r="K13" s="9">
        <v>84.9</v>
      </c>
      <c r="L13" s="6">
        <f t="shared" si="0"/>
        <v>536.29999999999995</v>
      </c>
      <c r="M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</row>
    <row r="14" spans="1:44" ht="15.6" x14ac:dyDescent="0.3">
      <c r="A14" s="6" t="s">
        <v>31</v>
      </c>
      <c r="B14" s="3" t="s">
        <v>143</v>
      </c>
      <c r="C14" s="3" t="s">
        <v>142</v>
      </c>
      <c r="D14" s="6">
        <v>2003</v>
      </c>
      <c r="E14" s="3" t="s">
        <v>12</v>
      </c>
      <c r="F14" s="9">
        <v>85.4</v>
      </c>
      <c r="G14" s="9">
        <v>87.4</v>
      </c>
      <c r="H14" s="9">
        <v>85</v>
      </c>
      <c r="I14" s="9">
        <v>90.5</v>
      </c>
      <c r="J14" s="9">
        <v>85.3</v>
      </c>
      <c r="K14" s="9">
        <v>87.4</v>
      </c>
      <c r="L14" s="6">
        <f t="shared" si="0"/>
        <v>521</v>
      </c>
      <c r="M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</row>
    <row r="15" spans="1:44" ht="15.6" x14ac:dyDescent="0.3">
      <c r="A15" s="6" t="s">
        <v>34</v>
      </c>
      <c r="B15" s="3" t="s">
        <v>144</v>
      </c>
      <c r="C15" s="3" t="s">
        <v>145</v>
      </c>
      <c r="D15" s="6">
        <v>2003</v>
      </c>
      <c r="E15" s="3" t="s">
        <v>12</v>
      </c>
      <c r="F15" s="9">
        <v>57.3</v>
      </c>
      <c r="G15" s="9">
        <v>58.4</v>
      </c>
      <c r="H15" s="9">
        <v>45.3</v>
      </c>
      <c r="I15" s="9">
        <v>72.400000000000006</v>
      </c>
      <c r="J15" s="9">
        <v>60.1</v>
      </c>
      <c r="K15" s="9">
        <v>55.4</v>
      </c>
      <c r="L15" s="6">
        <f t="shared" si="0"/>
        <v>348.9</v>
      </c>
      <c r="M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</row>
    <row r="16" spans="1:44" ht="15.6" x14ac:dyDescent="0.3">
      <c r="A16" s="6"/>
      <c r="M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</row>
    <row r="17" spans="1:13" x14ac:dyDescent="0.2">
      <c r="F17" s="10"/>
      <c r="G17" s="10"/>
      <c r="H17" s="10"/>
      <c r="I17" s="10"/>
      <c r="J17" s="10"/>
      <c r="K17" s="10"/>
    </row>
    <row r="18" spans="1:13" x14ac:dyDescent="0.2">
      <c r="F18" s="10"/>
      <c r="G18" s="10"/>
      <c r="H18" s="10"/>
      <c r="I18" s="10"/>
      <c r="J18" s="10"/>
      <c r="K18" s="10"/>
    </row>
    <row r="19" spans="1:13" ht="15.6" x14ac:dyDescent="0.3">
      <c r="A19" s="3"/>
      <c r="B19" s="4" t="s">
        <v>172</v>
      </c>
      <c r="C19" s="3"/>
      <c r="D19" s="3"/>
      <c r="E19" s="3"/>
      <c r="F19" s="9"/>
      <c r="G19" s="9"/>
      <c r="H19" s="9"/>
      <c r="I19" s="9"/>
      <c r="J19" s="9"/>
      <c r="K19" s="9"/>
      <c r="L19" s="3"/>
      <c r="M19" s="3"/>
    </row>
    <row r="20" spans="1:13" ht="15.6" x14ac:dyDescent="0.3">
      <c r="A20" s="5" t="s">
        <v>3</v>
      </c>
      <c r="B20" s="5" t="s">
        <v>4</v>
      </c>
      <c r="C20" s="5" t="s">
        <v>5</v>
      </c>
      <c r="D20" s="5" t="s">
        <v>6</v>
      </c>
      <c r="E20" s="5" t="s">
        <v>7</v>
      </c>
      <c r="F20" s="9"/>
      <c r="G20" s="9"/>
      <c r="H20" s="9"/>
      <c r="I20" s="9"/>
      <c r="J20" s="9"/>
      <c r="K20" s="9"/>
      <c r="L20" s="5" t="s">
        <v>8</v>
      </c>
      <c r="M20" s="3"/>
    </row>
    <row r="21" spans="1:13" ht="15.6" x14ac:dyDescent="0.3">
      <c r="A21" s="7" t="s">
        <v>9</v>
      </c>
      <c r="B21" s="4" t="s">
        <v>149</v>
      </c>
      <c r="C21" s="4" t="s">
        <v>150</v>
      </c>
      <c r="D21" s="6">
        <v>1992</v>
      </c>
      <c r="E21" s="3" t="s">
        <v>12</v>
      </c>
      <c r="F21" s="9">
        <v>98.8</v>
      </c>
      <c r="G21" s="9">
        <v>101.5</v>
      </c>
      <c r="H21" s="9">
        <v>101.7</v>
      </c>
      <c r="I21" s="9">
        <v>100.2</v>
      </c>
      <c r="J21" s="9">
        <v>97.7</v>
      </c>
      <c r="K21" s="9">
        <v>100.2</v>
      </c>
      <c r="L21" s="6">
        <v>600.1</v>
      </c>
      <c r="M21" s="3"/>
    </row>
    <row r="22" spans="1:13" ht="15.6" x14ac:dyDescent="0.3">
      <c r="A22" s="7" t="s">
        <v>13</v>
      </c>
      <c r="B22" s="4" t="s">
        <v>151</v>
      </c>
      <c r="C22" s="4" t="s">
        <v>152</v>
      </c>
      <c r="D22" s="6">
        <v>1980</v>
      </c>
      <c r="E22" s="3" t="s">
        <v>12</v>
      </c>
      <c r="F22" s="9">
        <v>97.6</v>
      </c>
      <c r="G22" s="9">
        <v>95.6</v>
      </c>
      <c r="H22" s="9">
        <v>99</v>
      </c>
      <c r="I22" s="9">
        <v>94.7</v>
      </c>
      <c r="J22" s="9">
        <v>94.9</v>
      </c>
      <c r="K22" s="9">
        <v>93.8</v>
      </c>
      <c r="L22" s="6">
        <v>575.6</v>
      </c>
      <c r="M22" s="3"/>
    </row>
    <row r="23" spans="1:13" ht="15.6" x14ac:dyDescent="0.3">
      <c r="A23" s="7" t="s">
        <v>16</v>
      </c>
      <c r="B23" s="4" t="s">
        <v>173</v>
      </c>
      <c r="C23" s="4" t="s">
        <v>174</v>
      </c>
      <c r="D23" s="6">
        <v>2004</v>
      </c>
      <c r="E23" s="3" t="s">
        <v>140</v>
      </c>
      <c r="F23" s="9">
        <v>90.4</v>
      </c>
      <c r="G23" s="9">
        <v>97.2</v>
      </c>
      <c r="H23" s="9">
        <v>96</v>
      </c>
      <c r="I23" s="9">
        <v>98.9</v>
      </c>
      <c r="J23" s="9">
        <v>95.9</v>
      </c>
      <c r="K23" s="9">
        <v>94.4</v>
      </c>
      <c r="L23" s="6">
        <v>572.79999999999995</v>
      </c>
      <c r="M23" s="3"/>
    </row>
    <row r="24" spans="1:13" ht="15.6" x14ac:dyDescent="0.3">
      <c r="A24" s="6" t="s">
        <v>19</v>
      </c>
      <c r="B24" s="3" t="s">
        <v>175</v>
      </c>
      <c r="C24" s="3" t="s">
        <v>162</v>
      </c>
      <c r="D24" s="6">
        <v>1965</v>
      </c>
      <c r="E24" s="3" t="s">
        <v>140</v>
      </c>
      <c r="F24" s="9">
        <v>94</v>
      </c>
      <c r="G24" s="9">
        <v>94.6</v>
      </c>
      <c r="H24" s="9">
        <v>93</v>
      </c>
      <c r="I24" s="9">
        <v>95.5</v>
      </c>
      <c r="J24" s="9">
        <v>97.5</v>
      </c>
      <c r="K24" s="9">
        <v>90.6</v>
      </c>
      <c r="L24" s="6">
        <v>565.20000000000005</v>
      </c>
      <c r="M24" s="3"/>
    </row>
    <row r="25" spans="1:13" ht="15.6" x14ac:dyDescent="0.3">
      <c r="A25" s="6" t="s">
        <v>22</v>
      </c>
      <c r="B25" s="3" t="s">
        <v>176</v>
      </c>
      <c r="C25" s="3" t="s">
        <v>139</v>
      </c>
      <c r="D25" s="6">
        <v>1969</v>
      </c>
      <c r="E25" s="3" t="s">
        <v>140</v>
      </c>
      <c r="F25" s="9">
        <v>90.5</v>
      </c>
      <c r="G25" s="9">
        <v>91.5</v>
      </c>
      <c r="H25" s="9">
        <v>96.8</v>
      </c>
      <c r="I25" s="9">
        <v>91.3</v>
      </c>
      <c r="J25" s="9">
        <v>87.9</v>
      </c>
      <c r="K25" s="9">
        <v>90.4</v>
      </c>
      <c r="L25" s="6">
        <v>548.4</v>
      </c>
      <c r="M25" s="3"/>
    </row>
  </sheetData>
  <sheetProtection selectLockedCells="1" selectUnlockedCells="1"/>
  <mergeCells count="1">
    <mergeCell ref="A1:L1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Ol.kl.</vt:lpstr>
      <vt:lpstr>20+20 Mehed</vt:lpstr>
      <vt:lpstr>20+20 Naised</vt:lpstr>
      <vt:lpstr>Lam 30 </vt:lpstr>
      <vt:lpstr>3x10</vt:lpstr>
      <vt:lpstr>60 õhupüstol</vt:lpstr>
      <vt:lpstr>40 õhupüstol</vt:lpstr>
      <vt:lpstr>30 vabapüstol Mehed</vt:lpstr>
      <vt:lpstr>60 õhupüss</vt:lpstr>
      <vt:lpstr>40 õhupüss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2020-12-14T10:24:08Z</dcterms:created>
  <dcterms:modified xsi:type="dcterms:W3CDTF">2020-12-14T10:24:09Z</dcterms:modified>
</cp:coreProperties>
</file>