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asutaja\Documents\Dokumendid\Laskmine 2020\ÜGSK 2020\"/>
    </mc:Choice>
  </mc:AlternateContent>
  <bookViews>
    <workbookView xWindow="240" yWindow="456" windowWidth="20124" windowHeight="10056" tabRatio="738"/>
  </bookViews>
  <sheets>
    <sheet name="Mehed õhupüss 3x20" sheetId="9" r:id="rId1"/>
  </sheets>
  <definedNames>
    <definedName name="_xlnm.Print_Area" localSheetId="0">'Mehed õhupüss 3x20'!$A$1:$O$29</definedName>
  </definedNames>
  <calcPr calcId="152511"/>
</workbook>
</file>

<file path=xl/calcChain.xml><?xml version="1.0" encoding="utf-8"?>
<calcChain xmlns="http://schemas.openxmlformats.org/spreadsheetml/2006/main">
  <c r="H16" i="9" l="1"/>
  <c r="K16" i="9"/>
  <c r="N16" i="9"/>
  <c r="H13" i="9"/>
  <c r="K13" i="9"/>
  <c r="N13" i="9"/>
  <c r="H12" i="9"/>
  <c r="K12" i="9"/>
  <c r="N12" i="9"/>
  <c r="N17" i="9"/>
  <c r="N14" i="9"/>
  <c r="N15" i="9"/>
  <c r="N11" i="9"/>
  <c r="K15" i="9"/>
  <c r="K14" i="9"/>
  <c r="K17" i="9"/>
  <c r="K18" i="9"/>
  <c r="K11" i="9"/>
  <c r="H15" i="9"/>
  <c r="H14" i="9"/>
  <c r="H17" i="9"/>
  <c r="H18" i="9"/>
  <c r="H11" i="9"/>
  <c r="O17" i="9" l="1"/>
  <c r="O15" i="9"/>
  <c r="O11" i="9"/>
  <c r="O16" i="9"/>
  <c r="O14" i="9"/>
  <c r="O12" i="9"/>
  <c r="O13" i="9"/>
</calcChain>
</file>

<file path=xl/sharedStrings.xml><?xml version="1.0" encoding="utf-8"?>
<sst xmlns="http://schemas.openxmlformats.org/spreadsheetml/2006/main" count="48" uniqueCount="43">
  <si>
    <t>Koht</t>
  </si>
  <si>
    <t>Klubi</t>
  </si>
  <si>
    <t>I</t>
  </si>
  <si>
    <t>II</t>
  </si>
  <si>
    <t>III</t>
  </si>
  <si>
    <t>Ülenurme GSK</t>
  </si>
  <si>
    <t>Lauri</t>
  </si>
  <si>
    <t>Marko</t>
  </si>
  <si>
    <t>AIGRO</t>
  </si>
  <si>
    <t>Põlva LSK</t>
  </si>
  <si>
    <t>Toomas</t>
  </si>
  <si>
    <t>LOPP</t>
  </si>
  <si>
    <t>Kahru</t>
  </si>
  <si>
    <t>MÄNNIK</t>
  </si>
  <si>
    <t>Karel</t>
  </si>
  <si>
    <t>UDRAS</t>
  </si>
  <si>
    <t>Manfred</t>
  </si>
  <si>
    <t>KUKK</t>
  </si>
  <si>
    <t>Eesnimi</t>
  </si>
  <si>
    <t>Perenimi</t>
  </si>
  <si>
    <t>S.a.</t>
  </si>
  <si>
    <t>Σ</t>
  </si>
  <si>
    <t>4.</t>
  </si>
  <si>
    <t>5.</t>
  </si>
  <si>
    <t>6.</t>
  </si>
  <si>
    <t>7.</t>
  </si>
  <si>
    <t>8.</t>
  </si>
  <si>
    <t>KOHAVA</t>
  </si>
  <si>
    <t>Karl Eirik</t>
  </si>
  <si>
    <t>JUKSAAR</t>
  </si>
  <si>
    <t>Põlvelt</t>
  </si>
  <si>
    <t>Lamades</t>
  </si>
  <si>
    <t>Püsti</t>
  </si>
  <si>
    <t>3x20 lasku õhupüss 10m</t>
  </si>
  <si>
    <t>Ülenurme                                                                                                                          14.- 15.11.2020</t>
  </si>
  <si>
    <t>Esmakordselt Eestis</t>
  </si>
  <si>
    <t>Toetaja:  OÜ Masinateenus</t>
  </si>
  <si>
    <t>Õhupüssi standardharjutus</t>
  </si>
  <si>
    <t>KL Pärnumaa</t>
  </si>
  <si>
    <t>Andreas</t>
  </si>
  <si>
    <t>MASPANOV</t>
  </si>
  <si>
    <t>DNF</t>
  </si>
  <si>
    <t xml:space="preserve">Võistluse ja arvestuse kohtunik: Aivo Roonurm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</si>
</sst>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i/>
      <sz val="11"/>
      <name val="Times New Roman Baltic"/>
      <family val="1"/>
      <charset val="186"/>
    </font>
    <font>
      <b/>
      <i/>
      <sz val="11"/>
      <color indexed="12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sz val="10"/>
      <color indexed="0"/>
      <name val="Verdan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sz val="10"/>
      <color indexed="0"/>
      <name val="Verdana"/>
      <charset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b/>
      <sz val="12"/>
      <name val="Bookman Old Style"/>
      <family val="1"/>
      <charset val="186"/>
    </font>
    <font>
      <sz val="12"/>
      <name val="Bookman Old Style"/>
      <family val="1"/>
      <charset val="186"/>
    </font>
    <font>
      <i/>
      <sz val="14"/>
      <name val="Bookman Old Style"/>
      <family val="1"/>
      <charset val="186"/>
    </font>
    <font>
      <b/>
      <sz val="16"/>
      <name val="Bookman Old Style"/>
      <family val="1"/>
      <charset val="186"/>
    </font>
    <font>
      <b/>
      <i/>
      <sz val="10"/>
      <name val="Bookman Old Style"/>
      <family val="1"/>
      <charset val="186"/>
    </font>
    <font>
      <b/>
      <sz val="12"/>
      <color rgb="FFFF0000"/>
      <name val="Bookman Old Style"/>
      <family val="1"/>
      <charset val="186"/>
    </font>
    <font>
      <b/>
      <sz val="14"/>
      <name val="Arial"/>
      <family val="2"/>
      <charset val="186"/>
    </font>
    <font>
      <i/>
      <sz val="12"/>
      <name val="Bookman Old Style"/>
      <family val="1"/>
      <charset val="186"/>
    </font>
    <font>
      <b/>
      <sz val="14"/>
      <name val="Bookman Old Style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2" applyNumberFormat="0" applyFont="0" applyAlignment="0" applyProtection="0"/>
    <xf numFmtId="0" fontId="10" fillId="0" borderId="0"/>
    <xf numFmtId="0" fontId="7" fillId="0" borderId="0"/>
    <xf numFmtId="0" fontId="4" fillId="0" borderId="0"/>
    <xf numFmtId="0" fontId="12" fillId="0" borderId="0" applyNumberFormat="0" applyFill="0" applyBorder="0" applyAlignment="0" applyProtection="0"/>
    <xf numFmtId="0" fontId="7" fillId="0" borderId="0"/>
    <xf numFmtId="0" fontId="4" fillId="0" borderId="1"/>
    <xf numFmtId="0" fontId="4" fillId="0" borderId="0"/>
    <xf numFmtId="0" fontId="7" fillId="0" borderId="0"/>
    <xf numFmtId="0" fontId="4" fillId="0" borderId="1"/>
    <xf numFmtId="0" fontId="4" fillId="0" borderId="0"/>
    <xf numFmtId="0" fontId="4" fillId="0" borderId="0"/>
    <xf numFmtId="0" fontId="1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6" fillId="0" borderId="0" xfId="21" applyFont="1"/>
    <xf numFmtId="0" fontId="14" fillId="0" borderId="0" xfId="21" applyFont="1"/>
    <xf numFmtId="0" fontId="15" fillId="0" borderId="0" xfId="21" applyFont="1" applyAlignment="1">
      <alignment horizontal="center"/>
    </xf>
    <xf numFmtId="0" fontId="16" fillId="0" borderId="0" xfId="21" applyFont="1" applyAlignment="1">
      <alignment horizontal="center"/>
    </xf>
    <xf numFmtId="0" fontId="17" fillId="0" borderId="0" xfId="21" applyFont="1" applyAlignment="1">
      <alignment horizontal="center"/>
    </xf>
    <xf numFmtId="0" fontId="17" fillId="0" borderId="0" xfId="21" applyFont="1"/>
    <xf numFmtId="0" fontId="18" fillId="0" borderId="0" xfId="21" applyFont="1" applyAlignment="1">
      <alignment horizontal="center"/>
    </xf>
    <xf numFmtId="0" fontId="18" fillId="0" borderId="0" xfId="21" applyFont="1"/>
    <xf numFmtId="0" fontId="3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5" fillId="0" borderId="0" xfId="21" applyFont="1" applyAlignment="1">
      <alignment horizontal="center"/>
    </xf>
    <xf numFmtId="0" fontId="16" fillId="0" borderId="0" xfId="21" applyFont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21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21" applyFont="1" applyAlignment="1">
      <alignment horizontal="center"/>
    </xf>
    <xf numFmtId="0" fontId="24" fillId="0" borderId="0" xfId="21" applyFont="1" applyAlignment="1"/>
    <xf numFmtId="0" fontId="25" fillId="0" borderId="0" xfId="21" applyFont="1" applyAlignment="1">
      <alignment horizontal="center"/>
    </xf>
  </cellXfs>
  <cellStyles count="22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Märkus 2" xfId="9"/>
    <cellStyle name="Normaallaad" xfId="0" builtinId="0"/>
    <cellStyle name="Normaallaad 2" xfId="10"/>
    <cellStyle name="Normaallaad 2 2" xfId="16"/>
    <cellStyle name="Normaallaad 3" xfId="11"/>
    <cellStyle name="Normaallaad 4" xfId="12"/>
    <cellStyle name="Normaallaad 5" xfId="21"/>
    <cellStyle name="Normal 2" xfId="17"/>
    <cellStyle name="Normal 2 2 2 2" xfId="18"/>
    <cellStyle name="Normal 3" xfId="19"/>
    <cellStyle name="Normal 3 2" xfId="20"/>
    <cellStyle name="Pealkiri 5" xfId="13"/>
    <cellStyle name="Обычный 2" xfId="14"/>
    <cellStyle name="Обычный_Лист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1051560</xdr:colOff>
      <xdr:row>19</xdr:row>
      <xdr:rowOff>53340</xdr:rowOff>
    </xdr:from>
    <xdr:to>
      <xdr:col>12</xdr:col>
      <xdr:colOff>208280</xdr:colOff>
      <xdr:row>26</xdr:row>
      <xdr:rowOff>0</xdr:rowOff>
    </xdr:to>
    <xdr:pic>
      <xdr:nvPicPr>
        <xdr:cNvPr id="29186" name="Picture 6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4419600"/>
          <a:ext cx="2639060" cy="123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Normal="100" workbookViewId="0">
      <selection activeCell="R17" sqref="R17"/>
    </sheetView>
  </sheetViews>
  <sheetFormatPr defaultColWidth="9.109375" defaultRowHeight="13.2" x14ac:dyDescent="0.25"/>
  <cols>
    <col min="1" max="1" width="6" style="2" customWidth="1"/>
    <col min="2" max="2" width="13" style="2" customWidth="1"/>
    <col min="3" max="3" width="17.33203125" style="2" bestFit="1" customWidth="1"/>
    <col min="4" max="4" width="6.33203125" style="2" bestFit="1" customWidth="1"/>
    <col min="5" max="5" width="17.5546875" style="2" bestFit="1" customWidth="1"/>
    <col min="6" max="7" width="3.6640625" style="2" bestFit="1" customWidth="1"/>
    <col min="8" max="9" width="5.5546875" style="2" bestFit="1" customWidth="1"/>
    <col min="10" max="10" width="3.6640625" style="2" bestFit="1" customWidth="1"/>
    <col min="11" max="12" width="5.5546875" style="2" bestFit="1" customWidth="1"/>
    <col min="13" max="13" width="3.6640625" style="2" bestFit="1" customWidth="1"/>
    <col min="14" max="14" width="5.5546875" style="2" bestFit="1" customWidth="1"/>
    <col min="15" max="15" width="6.21875" style="2" bestFit="1" customWidth="1"/>
    <col min="16" max="16384" width="9.109375" style="2"/>
  </cols>
  <sheetData>
    <row r="1" spans="1:15" ht="17.399999999999999" x14ac:dyDescent="0.3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21" x14ac:dyDescent="0.4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5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4.4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5" ht="15.6" x14ac:dyDescent="0.3">
      <c r="A5" s="20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ht="15.6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ht="15.6" x14ac:dyDescent="0.3">
      <c r="A7" s="12"/>
      <c r="B7" s="13" t="s">
        <v>33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ht="15.6" x14ac:dyDescent="0.3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5" ht="15.6" x14ac:dyDescent="0.3">
      <c r="A9" s="14" t="s">
        <v>0</v>
      </c>
      <c r="B9" s="14" t="s">
        <v>18</v>
      </c>
      <c r="C9" s="14" t="s">
        <v>19</v>
      </c>
      <c r="D9" s="14" t="s">
        <v>20</v>
      </c>
      <c r="E9" s="14" t="s">
        <v>1</v>
      </c>
      <c r="F9" s="24" t="s">
        <v>30</v>
      </c>
      <c r="G9" s="25"/>
      <c r="H9" s="25"/>
      <c r="I9" s="24" t="s">
        <v>31</v>
      </c>
      <c r="J9" s="25"/>
      <c r="K9" s="25"/>
      <c r="L9" s="24" t="s">
        <v>32</v>
      </c>
      <c r="M9" s="25"/>
      <c r="O9" s="14" t="s">
        <v>21</v>
      </c>
    </row>
    <row r="10" spans="1:15" ht="15.6" x14ac:dyDescent="0.3">
      <c r="A10" s="14"/>
      <c r="B10" s="14"/>
      <c r="C10" s="14"/>
      <c r="D10" s="14"/>
      <c r="E10" s="14"/>
      <c r="F10" s="14"/>
      <c r="G10" s="15"/>
      <c r="H10" s="15"/>
      <c r="I10" s="14"/>
      <c r="J10" s="15"/>
      <c r="K10" s="15"/>
      <c r="L10" s="14"/>
      <c r="M10" s="15"/>
      <c r="N10" s="14"/>
    </row>
    <row r="11" spans="1:15" s="4" customFormat="1" ht="17.399999999999999" x14ac:dyDescent="0.3">
      <c r="A11" s="16" t="s">
        <v>2</v>
      </c>
      <c r="B11" s="17" t="s">
        <v>14</v>
      </c>
      <c r="C11" s="17" t="s">
        <v>15</v>
      </c>
      <c r="D11" s="18">
        <v>2003</v>
      </c>
      <c r="E11" s="19" t="s">
        <v>5</v>
      </c>
      <c r="F11" s="18">
        <v>97</v>
      </c>
      <c r="G11" s="18">
        <v>98</v>
      </c>
      <c r="H11" s="16">
        <f>SUM(F11:G11)</f>
        <v>195</v>
      </c>
      <c r="I11" s="28">
        <v>100</v>
      </c>
      <c r="J11" s="18">
        <v>96</v>
      </c>
      <c r="K11" s="16">
        <f>SUM(I11:J11)</f>
        <v>196</v>
      </c>
      <c r="L11" s="18">
        <v>97</v>
      </c>
      <c r="M11" s="18">
        <v>96</v>
      </c>
      <c r="N11" s="16">
        <f>SUM(L11:M11)</f>
        <v>193</v>
      </c>
      <c r="O11" s="29">
        <f>SUM(H11+K11+N11)</f>
        <v>584</v>
      </c>
    </row>
    <row r="12" spans="1:15" s="4" customFormat="1" ht="17.399999999999999" x14ac:dyDescent="0.3">
      <c r="A12" s="16" t="s">
        <v>3</v>
      </c>
      <c r="B12" s="17" t="s">
        <v>39</v>
      </c>
      <c r="C12" s="17" t="s">
        <v>40</v>
      </c>
      <c r="D12" s="18">
        <v>1976</v>
      </c>
      <c r="E12" s="19" t="s">
        <v>9</v>
      </c>
      <c r="F12" s="18">
        <v>97</v>
      </c>
      <c r="G12" s="18">
        <v>95</v>
      </c>
      <c r="H12" s="16">
        <f>SUM(F12:G12)</f>
        <v>192</v>
      </c>
      <c r="I12" s="28">
        <v>100</v>
      </c>
      <c r="J12" s="18">
        <v>97</v>
      </c>
      <c r="K12" s="16">
        <f>SUM(I12:J12)</f>
        <v>197</v>
      </c>
      <c r="L12" s="18">
        <v>97</v>
      </c>
      <c r="M12" s="18">
        <v>94</v>
      </c>
      <c r="N12" s="16">
        <f>SUM(L12:M12)</f>
        <v>191</v>
      </c>
      <c r="O12" s="29">
        <f>SUM(H12+K12+N12)</f>
        <v>580</v>
      </c>
    </row>
    <row r="13" spans="1:15" s="4" customFormat="1" ht="17.399999999999999" x14ac:dyDescent="0.3">
      <c r="A13" s="16" t="s">
        <v>4</v>
      </c>
      <c r="B13" s="17" t="s">
        <v>16</v>
      </c>
      <c r="C13" s="17" t="s">
        <v>17</v>
      </c>
      <c r="D13" s="18">
        <v>2003</v>
      </c>
      <c r="E13" s="19" t="s">
        <v>5</v>
      </c>
      <c r="F13" s="18">
        <v>98</v>
      </c>
      <c r="G13" s="18">
        <v>97</v>
      </c>
      <c r="H13" s="16">
        <f>SUM(F13:G13)</f>
        <v>195</v>
      </c>
      <c r="I13" s="28">
        <v>100</v>
      </c>
      <c r="J13" s="18">
        <v>96</v>
      </c>
      <c r="K13" s="16">
        <f>SUM(I13:J13)</f>
        <v>196</v>
      </c>
      <c r="L13" s="18">
        <v>94</v>
      </c>
      <c r="M13" s="18">
        <v>94</v>
      </c>
      <c r="N13" s="16">
        <f>SUM(L13:M13)</f>
        <v>188</v>
      </c>
      <c r="O13" s="29">
        <f>SUM(H13+K13+N13)</f>
        <v>579</v>
      </c>
    </row>
    <row r="14" spans="1:15" s="4" customFormat="1" ht="17.399999999999999" x14ac:dyDescent="0.3">
      <c r="A14" s="18" t="s">
        <v>22</v>
      </c>
      <c r="B14" s="19" t="s">
        <v>7</v>
      </c>
      <c r="C14" s="19" t="s">
        <v>8</v>
      </c>
      <c r="D14" s="18">
        <v>1971</v>
      </c>
      <c r="E14" s="19" t="s">
        <v>5</v>
      </c>
      <c r="F14" s="18">
        <v>97</v>
      </c>
      <c r="G14" s="18">
        <v>96</v>
      </c>
      <c r="H14" s="16">
        <f>SUM(F14:G14)</f>
        <v>193</v>
      </c>
      <c r="I14" s="18">
        <v>97</v>
      </c>
      <c r="J14" s="18">
        <v>98</v>
      </c>
      <c r="K14" s="16">
        <f>SUM(I14:J14)</f>
        <v>195</v>
      </c>
      <c r="L14" s="18">
        <v>93</v>
      </c>
      <c r="M14" s="18">
        <v>93</v>
      </c>
      <c r="N14" s="16">
        <f>SUM(L14:M14)</f>
        <v>186</v>
      </c>
      <c r="O14" s="29">
        <f>SUM(H14+K14+N14)</f>
        <v>574</v>
      </c>
    </row>
    <row r="15" spans="1:15" s="4" customFormat="1" ht="17.399999999999999" x14ac:dyDescent="0.3">
      <c r="A15" s="18" t="s">
        <v>23</v>
      </c>
      <c r="B15" s="19" t="s">
        <v>12</v>
      </c>
      <c r="C15" s="19" t="s">
        <v>13</v>
      </c>
      <c r="D15" s="18">
        <v>2002</v>
      </c>
      <c r="E15" s="19" t="s">
        <v>5</v>
      </c>
      <c r="F15" s="18">
        <v>94</v>
      </c>
      <c r="G15" s="18">
        <v>96</v>
      </c>
      <c r="H15" s="16">
        <f>SUM(F15:G15)</f>
        <v>190</v>
      </c>
      <c r="I15" s="18">
        <v>99</v>
      </c>
      <c r="J15" s="18">
        <v>99</v>
      </c>
      <c r="K15" s="16">
        <f>SUM(I15:J15)</f>
        <v>198</v>
      </c>
      <c r="L15" s="18">
        <v>91</v>
      </c>
      <c r="M15" s="18">
        <v>94</v>
      </c>
      <c r="N15" s="16">
        <f>SUM(L15:M15)</f>
        <v>185</v>
      </c>
      <c r="O15" s="29">
        <f>SUM(H15+K15+N15)</f>
        <v>573</v>
      </c>
    </row>
    <row r="16" spans="1:15" s="4" customFormat="1" ht="17.399999999999999" x14ac:dyDescent="0.3">
      <c r="A16" s="18" t="s">
        <v>24</v>
      </c>
      <c r="B16" s="19" t="s">
        <v>6</v>
      </c>
      <c r="C16" s="19" t="s">
        <v>11</v>
      </c>
      <c r="D16" s="18">
        <v>2001</v>
      </c>
      <c r="E16" s="19" t="s">
        <v>5</v>
      </c>
      <c r="F16" s="18">
        <v>97</v>
      </c>
      <c r="G16" s="18">
        <v>93</v>
      </c>
      <c r="H16" s="16">
        <f>SUM(F16:G16)</f>
        <v>190</v>
      </c>
      <c r="I16" s="18">
        <v>98</v>
      </c>
      <c r="J16" s="18">
        <v>97</v>
      </c>
      <c r="K16" s="16">
        <f>SUM(I16:J16)</f>
        <v>195</v>
      </c>
      <c r="L16" s="18">
        <v>94</v>
      </c>
      <c r="M16" s="18">
        <v>92</v>
      </c>
      <c r="N16" s="16">
        <f>SUM(L16:M16)</f>
        <v>186</v>
      </c>
      <c r="O16" s="29">
        <f>SUM(H16+K16+N16)</f>
        <v>571</v>
      </c>
    </row>
    <row r="17" spans="1:15" s="4" customFormat="1" ht="17.399999999999999" x14ac:dyDescent="0.3">
      <c r="A17" s="18" t="s">
        <v>25</v>
      </c>
      <c r="B17" s="19" t="s">
        <v>10</v>
      </c>
      <c r="C17" s="19" t="s">
        <v>29</v>
      </c>
      <c r="D17" s="18">
        <v>1972</v>
      </c>
      <c r="E17" s="19" t="s">
        <v>38</v>
      </c>
      <c r="F17" s="18">
        <v>95</v>
      </c>
      <c r="G17" s="18">
        <v>95</v>
      </c>
      <c r="H17" s="16">
        <f>SUM(F17:G17)</f>
        <v>190</v>
      </c>
      <c r="I17" s="18">
        <v>97</v>
      </c>
      <c r="J17" s="18">
        <v>95</v>
      </c>
      <c r="K17" s="16">
        <f>SUM(I17:J17)</f>
        <v>192</v>
      </c>
      <c r="L17" s="18">
        <v>91</v>
      </c>
      <c r="M17" s="18">
        <v>87</v>
      </c>
      <c r="N17" s="16">
        <f>SUM(L17:M17)</f>
        <v>178</v>
      </c>
      <c r="O17" s="29">
        <f>SUM(H17+K17+N17)</f>
        <v>560</v>
      </c>
    </row>
    <row r="18" spans="1:15" s="4" customFormat="1" ht="18" x14ac:dyDescent="0.35">
      <c r="A18" s="18" t="s">
        <v>26</v>
      </c>
      <c r="B18" s="19" t="s">
        <v>28</v>
      </c>
      <c r="C18" s="19" t="s">
        <v>27</v>
      </c>
      <c r="D18" s="18">
        <v>2007</v>
      </c>
      <c r="E18" s="19" t="s">
        <v>5</v>
      </c>
      <c r="F18" s="18">
        <v>96</v>
      </c>
      <c r="G18" s="18">
        <v>95</v>
      </c>
      <c r="H18" s="16">
        <f>SUM(F18:G18)</f>
        <v>191</v>
      </c>
      <c r="I18" s="18">
        <v>96</v>
      </c>
      <c r="J18" s="18">
        <v>95</v>
      </c>
      <c r="K18" s="16">
        <f>SUM(I18:J18)</f>
        <v>191</v>
      </c>
      <c r="L18" s="30" t="s">
        <v>41</v>
      </c>
      <c r="M18" s="30"/>
      <c r="N18" s="31"/>
      <c r="O18" s="32">
        <v>382</v>
      </c>
    </row>
    <row r="19" spans="1:15" ht="15.6" x14ac:dyDescent="0.3">
      <c r="A19" s="8"/>
      <c r="B19" s="9"/>
      <c r="C19" s="9"/>
      <c r="D19" s="8"/>
      <c r="E19" s="9"/>
      <c r="F19" s="8"/>
      <c r="G19" s="8"/>
      <c r="H19" s="8"/>
      <c r="I19" s="8"/>
      <c r="J19" s="8"/>
      <c r="K19" s="8"/>
      <c r="L19" s="10"/>
      <c r="M19" s="9"/>
    </row>
    <row r="20" spans="1:15" customFormat="1" ht="15.6" x14ac:dyDescent="0.3">
      <c r="A20" s="3" t="s">
        <v>42</v>
      </c>
      <c r="D20" s="1"/>
      <c r="F20" s="5"/>
      <c r="G20" s="5"/>
      <c r="H20" s="5"/>
      <c r="I20" s="5"/>
      <c r="J20" s="5"/>
      <c r="K20" s="5"/>
      <c r="L20" s="6"/>
      <c r="M20" s="7"/>
    </row>
    <row r="21" spans="1:15" customFormat="1" ht="15.6" x14ac:dyDescent="0.3">
      <c r="A21" s="5"/>
      <c r="B21" s="7"/>
      <c r="C21" s="7"/>
      <c r="D21" s="5"/>
      <c r="E21" s="7"/>
      <c r="F21" s="5"/>
      <c r="G21" s="5"/>
      <c r="H21" s="5"/>
      <c r="I21" s="5"/>
      <c r="J21" s="5"/>
      <c r="K21" s="5"/>
      <c r="L21" s="6"/>
      <c r="M21" s="7"/>
    </row>
    <row r="22" spans="1:15" customFormat="1" ht="15.6" x14ac:dyDescent="0.3">
      <c r="A22" s="5"/>
      <c r="B22" s="7"/>
      <c r="C22" s="7"/>
      <c r="D22" s="5"/>
      <c r="E22" s="7"/>
      <c r="F22" s="5"/>
      <c r="G22" s="5"/>
      <c r="H22" s="5"/>
      <c r="I22" s="5"/>
      <c r="J22" s="5"/>
      <c r="K22" s="5"/>
      <c r="L22" s="6"/>
      <c r="M22" s="7"/>
    </row>
    <row r="23" spans="1:15" customFormat="1" ht="15.6" x14ac:dyDescent="0.3">
      <c r="A23" s="5"/>
      <c r="B23" s="7"/>
      <c r="C23" s="7"/>
      <c r="D23" s="5"/>
      <c r="E23" s="7"/>
      <c r="F23" s="5"/>
      <c r="G23" s="5"/>
      <c r="H23" s="5"/>
      <c r="I23" s="5"/>
      <c r="J23" s="5"/>
      <c r="K23" s="5"/>
      <c r="L23" s="6"/>
      <c r="M23" s="7"/>
    </row>
    <row r="24" spans="1:15" customFormat="1" x14ac:dyDescent="0.25">
      <c r="A24" s="1"/>
      <c r="D24" s="1"/>
      <c r="F24" s="1"/>
      <c r="G24" s="1"/>
      <c r="H24" s="1"/>
      <c r="I24" s="1"/>
      <c r="J24" s="1"/>
      <c r="K24" s="1"/>
    </row>
    <row r="25" spans="1:15" customFormat="1" x14ac:dyDescent="0.25">
      <c r="A25" s="1"/>
      <c r="D25" s="1"/>
      <c r="F25" s="1"/>
      <c r="G25" s="1"/>
      <c r="H25" s="1"/>
      <c r="I25" s="1"/>
      <c r="J25" s="1"/>
      <c r="K25" s="1"/>
    </row>
    <row r="26" spans="1:15" customFormat="1" x14ac:dyDescent="0.25">
      <c r="A26" s="1"/>
      <c r="D26" s="1"/>
      <c r="F26" s="1"/>
      <c r="G26" s="1"/>
      <c r="H26" s="1"/>
      <c r="I26" s="1"/>
      <c r="J26" s="1"/>
      <c r="K26" s="1"/>
    </row>
    <row r="27" spans="1:15" customFormat="1" x14ac:dyDescent="0.25">
      <c r="A27" s="1"/>
      <c r="D27" s="1"/>
      <c r="F27" s="1"/>
      <c r="G27" s="1"/>
      <c r="H27" s="1"/>
      <c r="I27" s="1"/>
      <c r="J27" s="1"/>
      <c r="K27" s="1"/>
    </row>
    <row r="28" spans="1:15" customFormat="1" x14ac:dyDescent="0.25">
      <c r="A28" s="1"/>
      <c r="D28" s="1"/>
      <c r="F28" s="1"/>
      <c r="G28" s="1"/>
      <c r="H28" s="1"/>
      <c r="I28" s="1"/>
      <c r="J28" s="1"/>
      <c r="K28" s="1"/>
    </row>
    <row r="29" spans="1:15" customFormat="1" x14ac:dyDescent="0.25">
      <c r="A29" s="1"/>
      <c r="D29" s="1"/>
      <c r="F29" s="1"/>
      <c r="G29" s="1"/>
      <c r="H29" s="1"/>
      <c r="I29" s="1"/>
      <c r="J29" s="1"/>
      <c r="K29" s="1"/>
    </row>
    <row r="30" spans="1:15" x14ac:dyDescent="0.25">
      <c r="A30" s="1"/>
      <c r="B30"/>
      <c r="C30"/>
      <c r="D30" s="1"/>
      <c r="E30"/>
      <c r="F30" s="1"/>
      <c r="G30" s="1"/>
      <c r="H30" s="1"/>
      <c r="I30" s="1"/>
      <c r="J30" s="1"/>
    </row>
    <row r="31" spans="1:15" x14ac:dyDescent="0.25">
      <c r="A31" s="1"/>
      <c r="B31"/>
      <c r="C31"/>
      <c r="D31" s="1"/>
      <c r="E31"/>
      <c r="F31" s="1"/>
      <c r="G31" s="1"/>
      <c r="H31" s="1"/>
      <c r="I31" s="1"/>
      <c r="J31" s="1"/>
    </row>
    <row r="32" spans="1:15" x14ac:dyDescent="0.25">
      <c r="A32" s="1"/>
      <c r="B32"/>
      <c r="C32"/>
      <c r="D32" s="1"/>
      <c r="E32"/>
      <c r="F32" s="1"/>
      <c r="G32" s="1"/>
      <c r="H32" s="1"/>
      <c r="I32" s="1"/>
      <c r="J32" s="1"/>
    </row>
    <row r="33" spans="1:10" x14ac:dyDescent="0.25">
      <c r="A33" s="1"/>
      <c r="B33"/>
      <c r="C33"/>
      <c r="D33" s="1"/>
      <c r="E33"/>
      <c r="F33" s="1"/>
      <c r="G33" s="1"/>
      <c r="H33" s="1"/>
      <c r="I33" s="1"/>
      <c r="J33" s="1"/>
    </row>
    <row r="34" spans="1:10" x14ac:dyDescent="0.25">
      <c r="A34" s="1"/>
      <c r="B34"/>
      <c r="C34"/>
      <c r="D34" s="1"/>
      <c r="E34"/>
      <c r="F34" s="1"/>
      <c r="G34" s="1"/>
      <c r="H34" s="1"/>
      <c r="I34" s="1"/>
      <c r="J34" s="1"/>
    </row>
    <row r="35" spans="1:10" x14ac:dyDescent="0.25">
      <c r="A35" s="1"/>
      <c r="B35"/>
      <c r="C35"/>
      <c r="D35" s="1"/>
      <c r="E35"/>
      <c r="F35" s="1"/>
      <c r="G35" s="1"/>
      <c r="H35" s="1"/>
      <c r="I35" s="1"/>
      <c r="J35" s="1"/>
    </row>
    <row r="36" spans="1:10" x14ac:dyDescent="0.25">
      <c r="A36" s="1"/>
      <c r="B36"/>
      <c r="C36"/>
      <c r="D36" s="1"/>
      <c r="E36"/>
      <c r="F36" s="1"/>
      <c r="G36" s="1"/>
      <c r="H36" s="1"/>
      <c r="I36" s="1"/>
      <c r="J36" s="1"/>
    </row>
    <row r="37" spans="1:10" x14ac:dyDescent="0.25">
      <c r="A37" s="1"/>
      <c r="B37"/>
      <c r="C37"/>
      <c r="D37" s="1"/>
      <c r="E37"/>
      <c r="F37" s="1"/>
      <c r="G37" s="1"/>
      <c r="H37" s="1"/>
      <c r="I37" s="1"/>
      <c r="J37" s="1"/>
    </row>
    <row r="38" spans="1:10" x14ac:dyDescent="0.25">
      <c r="A38" s="1"/>
      <c r="B38"/>
      <c r="C38"/>
      <c r="D38" s="1"/>
      <c r="E38"/>
      <c r="F38" s="1"/>
      <c r="G38" s="1"/>
      <c r="H38" s="1"/>
      <c r="I38" s="1"/>
      <c r="J38" s="1"/>
    </row>
  </sheetData>
  <mergeCells count="9">
    <mergeCell ref="A1:N1"/>
    <mergeCell ref="A2:N2"/>
    <mergeCell ref="L18:M18"/>
    <mergeCell ref="A3:N3"/>
    <mergeCell ref="A4:M4"/>
    <mergeCell ref="F9:H9"/>
    <mergeCell ref="I9:K9"/>
    <mergeCell ref="L9:M9"/>
    <mergeCell ref="A5:N5"/>
  </mergeCells>
  <phoneticPr fontId="6" type="noConversion"/>
  <pageMargins left="0.75" right="0.75" top="1" bottom="1" header="0.5" footer="0.5"/>
  <pageSetup scale="7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Mehed õhupüss 3x20</vt:lpstr>
      <vt:lpstr>'Mehed õhupüss 3x20'!Prindiala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Kasutaja</cp:lastModifiedBy>
  <cp:lastPrinted>2019-01-05T08:11:58Z</cp:lastPrinted>
  <dcterms:created xsi:type="dcterms:W3CDTF">1996-10-14T23:33:28Z</dcterms:created>
  <dcterms:modified xsi:type="dcterms:W3CDTF">2020-11-15T15:24:41Z</dcterms:modified>
</cp:coreProperties>
</file>