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7F6B756A-571E-3740-A9EE-A08364AEE519}" xr6:coauthVersionLast="36" xr6:coauthVersionMax="36" xr10:uidLastSave="{00000000-0000-0000-0000-000000000000}"/>
  <bookViews>
    <workbookView xWindow="12560" yWindow="460" windowWidth="12940" windowHeight="110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43" i="1" l="1"/>
  <c r="J42" i="1"/>
  <c r="J28" i="1"/>
  <c r="J30" i="1"/>
  <c r="J31" i="1"/>
  <c r="J18" i="1"/>
  <c r="J19" i="1"/>
  <c r="J17" i="1"/>
  <c r="J54" i="1"/>
  <c r="J26" i="1"/>
  <c r="J8" i="1"/>
  <c r="J11" i="1"/>
  <c r="J13" i="1"/>
  <c r="J9" i="1"/>
  <c r="J38" i="1"/>
  <c r="J25" i="1"/>
  <c r="J36" i="1"/>
  <c r="J35" i="1"/>
  <c r="J37" i="1"/>
  <c r="J29" i="1"/>
  <c r="J27" i="1"/>
  <c r="J7" i="1"/>
  <c r="J44" i="1"/>
  <c r="J52" i="1"/>
  <c r="J14" i="1"/>
  <c r="J20" i="1"/>
  <c r="J10" i="1"/>
  <c r="J12" i="1"/>
  <c r="J22" i="1"/>
  <c r="J21" i="1"/>
  <c r="J49" i="1"/>
  <c r="J46" i="1"/>
  <c r="J47" i="1"/>
  <c r="J45" i="1"/>
  <c r="J48" i="1"/>
  <c r="J53" i="1"/>
</calcChain>
</file>

<file path=xl/sharedStrings.xml><?xml version="1.0" encoding="utf-8"?>
<sst xmlns="http://schemas.openxmlformats.org/spreadsheetml/2006/main" count="79" uniqueCount="48">
  <si>
    <t>Nimi</t>
  </si>
  <si>
    <t>I</t>
  </si>
  <si>
    <t>II</t>
  </si>
  <si>
    <t>III</t>
  </si>
  <si>
    <t>IV</t>
  </si>
  <si>
    <t>kokku</t>
  </si>
  <si>
    <t>V</t>
  </si>
  <si>
    <t>VI</t>
  </si>
  <si>
    <t>Kalmar Tikerpuu</t>
  </si>
  <si>
    <t>Valeri Tamme</t>
  </si>
  <si>
    <t>Urmas Keskla</t>
  </si>
  <si>
    <t>M</t>
  </si>
  <si>
    <t>N</t>
  </si>
  <si>
    <t>Riina Tikerpuu</t>
  </si>
  <si>
    <t>Liivi Hansen</t>
  </si>
  <si>
    <t>Aare-Villu Kattel</t>
  </si>
  <si>
    <t>Aimar Hansen</t>
  </si>
  <si>
    <t>PÜSS</t>
  </si>
  <si>
    <t>s/a</t>
  </si>
  <si>
    <t>Annika Koppel</t>
  </si>
  <si>
    <t>PÜSTOL</t>
  </si>
  <si>
    <t>Pärni Kuuse</t>
  </si>
  <si>
    <t>Oliver Tikerpuu</t>
  </si>
  <si>
    <t>Rainer Tikerpuu</t>
  </si>
  <si>
    <t>Tiit Vannas</t>
  </si>
  <si>
    <t>Ain Muru</t>
  </si>
  <si>
    <t>Mairi Villmäe</t>
  </si>
  <si>
    <t>Erik Pruul</t>
  </si>
  <si>
    <t>Joosep-Robin Albert</t>
  </si>
  <si>
    <t>Toomas Kirss</t>
  </si>
  <si>
    <t>Hiiumaa MV</t>
  </si>
  <si>
    <t>4.</t>
  </si>
  <si>
    <t>s.a.2007 ja nooremad</t>
  </si>
  <si>
    <t>5.</t>
  </si>
  <si>
    <t>Hiiumaa MV 2020</t>
  </si>
  <si>
    <t>s.a.2002-2006</t>
  </si>
  <si>
    <t>Raivo Roosileht</t>
  </si>
  <si>
    <t>Märt Rajaveer</t>
  </si>
  <si>
    <t>Olivia-Stella Salm</t>
  </si>
  <si>
    <t>Berit Liivamaa</t>
  </si>
  <si>
    <t>Dimitri Tšasovskih</t>
  </si>
  <si>
    <t>Annika Sarna</t>
  </si>
  <si>
    <t>Lili Karukäpp</t>
  </si>
  <si>
    <t>Ralf Pruul</t>
  </si>
  <si>
    <t>Endel Kaasiku</t>
  </si>
  <si>
    <t>Jaanus Laidus</t>
  </si>
  <si>
    <t>Ragnar Juurik</t>
  </si>
  <si>
    <t>11-14.11.2020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</si>
</sst>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 x14ac:knownFonts="1">
    <font>
      <sz val="10"/>
      <name val="Arial"/>
      <charset val="186"/>
    </font>
    <font>
      <sz val="20"/>
      <name val="Arial"/>
      <family val="2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 applyAlignment="1"/>
    <xf numFmtId="0" fontId="2" fillId="0" borderId="1" xfId="0" applyFont="1" applyBorder="1" applyAlignme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6" xfId="0" applyFont="1" applyBorder="1" applyAlignment="1"/>
    <xf numFmtId="0" fontId="4" fillId="0" borderId="1" xfId="0" applyFont="1" applyBorder="1" applyAlignment="1"/>
    <xf numFmtId="0" fontId="4" fillId="0" borderId="0" xfId="0" applyFont="1" applyBorder="1"/>
    <xf numFmtId="0" fontId="4" fillId="0" borderId="5" xfId="0" applyFont="1" applyBorder="1"/>
    <xf numFmtId="172" fontId="2" fillId="0" borderId="1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72" fontId="2" fillId="0" borderId="2" xfId="0" applyNumberFormat="1" applyFont="1" applyBorder="1" applyAlignment="1">
      <alignment horizontal="center"/>
    </xf>
    <xf numFmtId="172" fontId="2" fillId="0" borderId="1" xfId="0" applyNumberFormat="1" applyFont="1" applyBorder="1" applyAlignment="1"/>
    <xf numFmtId="172" fontId="2" fillId="0" borderId="6" xfId="0" applyNumberFormat="1" applyFont="1" applyBorder="1" applyAlignment="1"/>
    <xf numFmtId="172" fontId="2" fillId="0" borderId="2" xfId="0" applyNumberFormat="1" applyFont="1" applyBorder="1" applyAlignment="1"/>
    <xf numFmtId="172" fontId="0" fillId="0" borderId="0" xfId="0" applyNumberFormat="1"/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5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172" fontId="2" fillId="0" borderId="6" xfId="0" applyNumberFormat="1" applyFont="1" applyBorder="1" applyAlignment="1">
      <alignment horizontal="center"/>
    </xf>
    <xf numFmtId="172" fontId="2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"/>
  <sheetViews>
    <sheetView tabSelected="1" workbookViewId="0">
      <selection activeCell="B3" sqref="B3:J3"/>
    </sheetView>
  </sheetViews>
  <sheetFormatPr baseColWidth="10" defaultRowHeight="18" x14ac:dyDescent="0.2"/>
  <cols>
    <col min="1" max="1" width="5.5" bestFit="1" customWidth="1"/>
    <col min="2" max="2" width="28.1640625" bestFit="1" customWidth="1"/>
    <col min="3" max="3" width="7.5" bestFit="1" customWidth="1"/>
    <col min="4" max="8" width="8.5" style="26" bestFit="1" customWidth="1"/>
    <col min="9" max="10" width="8.33203125" style="26" bestFit="1" customWidth="1"/>
    <col min="11" max="11" width="9.1640625" style="3" customWidth="1"/>
    <col min="12" max="256" width="8.83203125" customWidth="1"/>
  </cols>
  <sheetData>
    <row r="1" spans="1:11" ht="25" x14ac:dyDescent="0.25">
      <c r="B1" s="34" t="s">
        <v>34</v>
      </c>
      <c r="C1" s="34"/>
      <c r="D1" s="34"/>
      <c r="E1" s="34"/>
      <c r="F1" s="34"/>
      <c r="G1" s="34"/>
      <c r="H1" s="34"/>
      <c r="I1" s="34"/>
      <c r="J1" s="34"/>
    </row>
    <row r="2" spans="1:11" x14ac:dyDescent="0.2">
      <c r="B2" s="31"/>
      <c r="C2" s="31"/>
      <c r="D2" s="31"/>
      <c r="E2" s="31"/>
      <c r="F2" s="31"/>
      <c r="G2" s="31"/>
      <c r="H2" s="31"/>
      <c r="I2" s="31"/>
      <c r="J2" s="31"/>
    </row>
    <row r="3" spans="1:11" x14ac:dyDescent="0.2">
      <c r="A3" s="3"/>
      <c r="B3" s="32" t="s">
        <v>47</v>
      </c>
      <c r="C3" s="33"/>
      <c r="D3" s="33"/>
      <c r="E3" s="33"/>
      <c r="F3" s="33"/>
      <c r="G3" s="33"/>
      <c r="H3" s="33"/>
      <c r="I3" s="33"/>
      <c r="J3" s="33"/>
    </row>
    <row r="4" spans="1:11" x14ac:dyDescent="0.2">
      <c r="A4" s="4"/>
      <c r="B4" s="4" t="s">
        <v>0</v>
      </c>
      <c r="C4" s="4" t="s">
        <v>18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6</v>
      </c>
      <c r="I4" s="19" t="s">
        <v>7</v>
      </c>
      <c r="J4" s="19" t="s">
        <v>5</v>
      </c>
      <c r="K4" s="20" t="s">
        <v>30</v>
      </c>
    </row>
    <row r="5" spans="1:11" x14ac:dyDescent="0.2">
      <c r="A5" s="4"/>
      <c r="B5" s="5" t="s">
        <v>17</v>
      </c>
      <c r="C5" s="4"/>
      <c r="D5" s="19"/>
      <c r="E5" s="19"/>
      <c r="F5" s="19"/>
      <c r="G5" s="19"/>
      <c r="H5" s="19"/>
      <c r="I5" s="19"/>
      <c r="J5" s="19"/>
    </row>
    <row r="6" spans="1:11" x14ac:dyDescent="0.2">
      <c r="A6" s="4"/>
      <c r="B6" s="4" t="s">
        <v>11</v>
      </c>
      <c r="C6" s="4"/>
      <c r="D6" s="19"/>
      <c r="E6" s="19"/>
      <c r="F6" s="19"/>
      <c r="G6" s="19"/>
      <c r="H6" s="19"/>
      <c r="I6" s="19"/>
      <c r="J6" s="19"/>
    </row>
    <row r="7" spans="1:11" x14ac:dyDescent="0.2">
      <c r="A7" s="4">
        <v>1</v>
      </c>
      <c r="B7" s="4" t="s">
        <v>25</v>
      </c>
      <c r="C7" s="12">
        <v>1956</v>
      </c>
      <c r="D7" s="19">
        <v>100.9</v>
      </c>
      <c r="E7" s="19">
        <v>99.9</v>
      </c>
      <c r="F7" s="19">
        <v>100.2</v>
      </c>
      <c r="G7" s="19">
        <v>104.2</v>
      </c>
      <c r="H7" s="19">
        <v>101.5</v>
      </c>
      <c r="I7" s="19">
        <v>98.5</v>
      </c>
      <c r="J7" s="19">
        <f t="shared" ref="J7:J14" si="0">SUM(D7:I7)</f>
        <v>605.20000000000005</v>
      </c>
    </row>
    <row r="8" spans="1:11" x14ac:dyDescent="0.2">
      <c r="A8" s="4">
        <v>2</v>
      </c>
      <c r="B8" s="4" t="s">
        <v>28</v>
      </c>
      <c r="C8" s="12">
        <v>2002</v>
      </c>
      <c r="D8" s="19">
        <v>95.3</v>
      </c>
      <c r="E8" s="19">
        <v>99.6</v>
      </c>
      <c r="F8" s="19">
        <v>99.7</v>
      </c>
      <c r="G8" s="19">
        <v>101.5</v>
      </c>
      <c r="H8" s="19">
        <v>99.1</v>
      </c>
      <c r="I8" s="19">
        <v>100.6</v>
      </c>
      <c r="J8" s="19">
        <f t="shared" si="0"/>
        <v>595.79999999999995</v>
      </c>
    </row>
    <row r="9" spans="1:11" x14ac:dyDescent="0.2">
      <c r="A9" s="4">
        <v>3</v>
      </c>
      <c r="B9" s="4" t="s">
        <v>36</v>
      </c>
      <c r="C9" s="12">
        <v>1966</v>
      </c>
      <c r="D9" s="19">
        <v>94.8</v>
      </c>
      <c r="E9" s="19">
        <v>96.1</v>
      </c>
      <c r="F9" s="19">
        <v>96.8</v>
      </c>
      <c r="G9" s="19">
        <v>96.5</v>
      </c>
      <c r="H9" s="19">
        <v>98.6</v>
      </c>
      <c r="I9" s="19">
        <v>97.4</v>
      </c>
      <c r="J9" s="19">
        <f t="shared" si="0"/>
        <v>580.19999999999993</v>
      </c>
    </row>
    <row r="10" spans="1:11" x14ac:dyDescent="0.2">
      <c r="A10" s="4">
        <v>4</v>
      </c>
      <c r="B10" s="4" t="s">
        <v>8</v>
      </c>
      <c r="C10" s="12">
        <v>1966</v>
      </c>
      <c r="D10" s="19">
        <v>97.2</v>
      </c>
      <c r="E10" s="19">
        <v>97.4</v>
      </c>
      <c r="F10" s="19">
        <v>98.8</v>
      </c>
      <c r="G10" s="19">
        <v>95.2</v>
      </c>
      <c r="H10" s="19">
        <v>95.3</v>
      </c>
      <c r="I10" s="19">
        <v>95.6</v>
      </c>
      <c r="J10" s="19">
        <f t="shared" si="0"/>
        <v>579.5</v>
      </c>
      <c r="K10" s="21" t="s">
        <v>1</v>
      </c>
    </row>
    <row r="11" spans="1:11" x14ac:dyDescent="0.2">
      <c r="A11" s="4">
        <v>5</v>
      </c>
      <c r="B11" s="4" t="s">
        <v>29</v>
      </c>
      <c r="C11" s="12">
        <v>2002</v>
      </c>
      <c r="D11" s="19">
        <v>96</v>
      </c>
      <c r="E11" s="19">
        <v>92.6</v>
      </c>
      <c r="F11" s="19">
        <v>91.3</v>
      </c>
      <c r="G11" s="19">
        <v>98.7</v>
      </c>
      <c r="H11" s="19">
        <v>95.6</v>
      </c>
      <c r="I11" s="19">
        <v>95.3</v>
      </c>
      <c r="J11" s="19">
        <f t="shared" si="0"/>
        <v>569.49999999999989</v>
      </c>
      <c r="K11" s="21"/>
    </row>
    <row r="12" spans="1:11" x14ac:dyDescent="0.2">
      <c r="A12" s="4">
        <v>6</v>
      </c>
      <c r="B12" s="4" t="s">
        <v>9</v>
      </c>
      <c r="C12" s="12">
        <v>1956</v>
      </c>
      <c r="D12" s="19">
        <v>92</v>
      </c>
      <c r="E12" s="19">
        <v>93.3</v>
      </c>
      <c r="F12" s="19">
        <v>94.7</v>
      </c>
      <c r="G12" s="19">
        <v>97.8</v>
      </c>
      <c r="H12" s="19">
        <v>90.3</v>
      </c>
      <c r="I12" s="19">
        <v>95.3</v>
      </c>
      <c r="J12" s="19">
        <f t="shared" si="0"/>
        <v>563.4</v>
      </c>
      <c r="K12" s="21" t="s">
        <v>2</v>
      </c>
    </row>
    <row r="13" spans="1:11" x14ac:dyDescent="0.2">
      <c r="A13" s="4">
        <v>7</v>
      </c>
      <c r="B13" s="4" t="s">
        <v>37</v>
      </c>
      <c r="C13" s="12">
        <v>1978</v>
      </c>
      <c r="D13" s="19">
        <v>85.7</v>
      </c>
      <c r="E13" s="19">
        <v>86.3</v>
      </c>
      <c r="F13" s="19">
        <v>90.8</v>
      </c>
      <c r="G13" s="19">
        <v>93.6</v>
      </c>
      <c r="H13" s="19">
        <v>88.7</v>
      </c>
      <c r="I13" s="19">
        <v>90.4</v>
      </c>
      <c r="J13" s="19">
        <f t="shared" si="0"/>
        <v>535.5</v>
      </c>
      <c r="K13" s="21" t="s">
        <v>3</v>
      </c>
    </row>
    <row r="14" spans="1:11" x14ac:dyDescent="0.2">
      <c r="A14" s="4">
        <v>8</v>
      </c>
      <c r="B14" s="4" t="s">
        <v>15</v>
      </c>
      <c r="C14" s="12">
        <v>1969</v>
      </c>
      <c r="D14" s="19">
        <v>90</v>
      </c>
      <c r="E14" s="19">
        <v>89.3</v>
      </c>
      <c r="F14" s="19">
        <v>84.3</v>
      </c>
      <c r="G14" s="19">
        <v>90.8</v>
      </c>
      <c r="H14" s="19">
        <v>86.5</v>
      </c>
      <c r="I14" s="19">
        <v>86.5</v>
      </c>
      <c r="J14" s="19">
        <f t="shared" si="0"/>
        <v>527.40000000000009</v>
      </c>
      <c r="K14" s="21" t="s">
        <v>31</v>
      </c>
    </row>
    <row r="15" spans="1:11" x14ac:dyDescent="0.2">
      <c r="A15" s="4"/>
      <c r="B15" s="4"/>
      <c r="C15" s="12"/>
      <c r="D15" s="19"/>
      <c r="E15" s="19"/>
      <c r="F15" s="19"/>
      <c r="G15" s="19"/>
      <c r="H15" s="19"/>
      <c r="I15" s="19"/>
      <c r="J15" s="19"/>
    </row>
    <row r="16" spans="1:11" x14ac:dyDescent="0.2">
      <c r="A16" s="4"/>
      <c r="B16" s="4" t="s">
        <v>12</v>
      </c>
      <c r="C16" s="13"/>
      <c r="D16" s="35"/>
      <c r="E16" s="35"/>
      <c r="F16" s="35"/>
      <c r="G16" s="35"/>
      <c r="H16" s="35"/>
      <c r="I16" s="35"/>
      <c r="J16" s="36"/>
    </row>
    <row r="17" spans="1:11" x14ac:dyDescent="0.2">
      <c r="A17" s="4">
        <v>1</v>
      </c>
      <c r="B17" s="4" t="s">
        <v>39</v>
      </c>
      <c r="C17" s="14">
        <v>2003</v>
      </c>
      <c r="D17" s="22">
        <v>100.2</v>
      </c>
      <c r="E17" s="19">
        <v>97.7</v>
      </c>
      <c r="F17" s="19">
        <v>99.2</v>
      </c>
      <c r="G17" s="19">
        <v>95.8</v>
      </c>
      <c r="H17" s="19">
        <v>95</v>
      </c>
      <c r="I17" s="19">
        <v>96.8</v>
      </c>
      <c r="J17" s="19">
        <f t="shared" ref="J17:J22" si="1">SUM(D17:I17)</f>
        <v>584.70000000000005</v>
      </c>
      <c r="K17" s="21"/>
    </row>
    <row r="18" spans="1:11" x14ac:dyDescent="0.2">
      <c r="A18" s="4">
        <v>2</v>
      </c>
      <c r="B18" s="4" t="s">
        <v>38</v>
      </c>
      <c r="C18" s="14">
        <v>1998</v>
      </c>
      <c r="D18" s="22">
        <v>96.7</v>
      </c>
      <c r="E18" s="19">
        <v>98.2</v>
      </c>
      <c r="F18" s="19">
        <v>97.8</v>
      </c>
      <c r="G18" s="19">
        <v>95.9</v>
      </c>
      <c r="H18" s="19">
        <v>98.5</v>
      </c>
      <c r="I18" s="19">
        <v>94</v>
      </c>
      <c r="J18" s="19">
        <f t="shared" si="1"/>
        <v>581.1</v>
      </c>
      <c r="K18" s="21"/>
    </row>
    <row r="19" spans="1:11" x14ac:dyDescent="0.2">
      <c r="A19" s="4">
        <v>3</v>
      </c>
      <c r="B19" s="4" t="s">
        <v>26</v>
      </c>
      <c r="C19" s="14">
        <v>1986</v>
      </c>
      <c r="D19" s="22">
        <v>96.2</v>
      </c>
      <c r="E19" s="19">
        <v>97</v>
      </c>
      <c r="F19" s="19">
        <v>93.6</v>
      </c>
      <c r="G19" s="19">
        <v>91.5</v>
      </c>
      <c r="H19" s="19">
        <v>98.1</v>
      </c>
      <c r="I19" s="19">
        <v>97.6</v>
      </c>
      <c r="J19" s="19">
        <f t="shared" si="1"/>
        <v>574</v>
      </c>
      <c r="K19" s="21" t="s">
        <v>1</v>
      </c>
    </row>
    <row r="20" spans="1:11" x14ac:dyDescent="0.2">
      <c r="A20" s="4">
        <v>4</v>
      </c>
      <c r="B20" s="4" t="s">
        <v>14</v>
      </c>
      <c r="C20" s="14">
        <v>1965</v>
      </c>
      <c r="D20" s="22">
        <v>96.4</v>
      </c>
      <c r="E20" s="19">
        <v>94</v>
      </c>
      <c r="F20" s="19">
        <v>94.3</v>
      </c>
      <c r="G20" s="19">
        <v>86.5</v>
      </c>
      <c r="H20" s="19">
        <v>96.2</v>
      </c>
      <c r="I20" s="19">
        <v>92</v>
      </c>
      <c r="J20" s="19">
        <f t="shared" si="1"/>
        <v>559.4</v>
      </c>
      <c r="K20" s="21" t="s">
        <v>2</v>
      </c>
    </row>
    <row r="21" spans="1:11" x14ac:dyDescent="0.2">
      <c r="A21" s="4">
        <v>5</v>
      </c>
      <c r="B21" s="4" t="s">
        <v>19</v>
      </c>
      <c r="C21" s="14">
        <v>1969</v>
      </c>
      <c r="D21" s="22">
        <v>89.4</v>
      </c>
      <c r="E21" s="19">
        <v>86.5</v>
      </c>
      <c r="F21" s="19">
        <v>90.1</v>
      </c>
      <c r="G21" s="19">
        <v>84.7</v>
      </c>
      <c r="H21" s="19">
        <v>100</v>
      </c>
      <c r="I21" s="19">
        <v>90.3</v>
      </c>
      <c r="J21" s="19">
        <f t="shared" si="1"/>
        <v>541</v>
      </c>
      <c r="K21" s="21" t="s">
        <v>3</v>
      </c>
    </row>
    <row r="22" spans="1:11" x14ac:dyDescent="0.2">
      <c r="A22" s="4">
        <v>6</v>
      </c>
      <c r="B22" s="4" t="s">
        <v>13</v>
      </c>
      <c r="C22" s="14">
        <v>1969</v>
      </c>
      <c r="D22" s="22">
        <v>90.2</v>
      </c>
      <c r="E22" s="19">
        <v>86.3</v>
      </c>
      <c r="F22" s="19">
        <v>95.2</v>
      </c>
      <c r="G22" s="19">
        <v>89.8</v>
      </c>
      <c r="H22" s="19">
        <v>85.3</v>
      </c>
      <c r="I22" s="19">
        <v>90.5</v>
      </c>
      <c r="J22" s="19">
        <f t="shared" si="1"/>
        <v>537.29999999999995</v>
      </c>
      <c r="K22" s="21" t="s">
        <v>31</v>
      </c>
    </row>
    <row r="23" spans="1:11" x14ac:dyDescent="0.2">
      <c r="A23" s="4"/>
      <c r="B23" s="4"/>
      <c r="C23" s="14"/>
      <c r="D23" s="22"/>
      <c r="E23" s="19"/>
      <c r="F23" s="19"/>
      <c r="G23" s="19"/>
      <c r="H23" s="19"/>
      <c r="I23" s="19"/>
      <c r="J23" s="19"/>
    </row>
    <row r="24" spans="1:11" x14ac:dyDescent="0.2">
      <c r="A24" s="4"/>
      <c r="B24" s="38" t="s">
        <v>35</v>
      </c>
      <c r="C24" s="39"/>
      <c r="D24" s="39"/>
      <c r="E24" s="39"/>
      <c r="F24" s="39"/>
      <c r="G24" s="39"/>
      <c r="H24" s="39"/>
      <c r="I24" s="39"/>
      <c r="J24" s="40"/>
    </row>
    <row r="25" spans="1:11" x14ac:dyDescent="0.2">
      <c r="A25" s="4">
        <v>1</v>
      </c>
      <c r="B25" s="4" t="s">
        <v>40</v>
      </c>
      <c r="C25" s="14">
        <v>2006</v>
      </c>
      <c r="D25" s="22">
        <v>92.1</v>
      </c>
      <c r="E25" s="19">
        <v>99.1</v>
      </c>
      <c r="F25" s="19">
        <v>97.5</v>
      </c>
      <c r="G25" s="19">
        <v>90.9</v>
      </c>
      <c r="H25" s="19"/>
      <c r="I25" s="19"/>
      <c r="J25" s="19">
        <f t="shared" ref="J25:J31" si="2">SUM(D25:I25)</f>
        <v>379.6</v>
      </c>
      <c r="K25" s="21"/>
    </row>
    <row r="26" spans="1:11" x14ac:dyDescent="0.2">
      <c r="A26" s="4">
        <v>2</v>
      </c>
      <c r="B26" s="4" t="s">
        <v>41</v>
      </c>
      <c r="C26" s="14">
        <v>2005</v>
      </c>
      <c r="D26" s="22">
        <v>94.5</v>
      </c>
      <c r="E26" s="19">
        <v>90.1</v>
      </c>
      <c r="F26" s="19">
        <v>93.2</v>
      </c>
      <c r="G26" s="19">
        <v>92.9</v>
      </c>
      <c r="H26" s="19"/>
      <c r="I26" s="19"/>
      <c r="J26" s="19">
        <f t="shared" si="2"/>
        <v>370.70000000000005</v>
      </c>
      <c r="K26" s="21"/>
    </row>
    <row r="27" spans="1:11" x14ac:dyDescent="0.2">
      <c r="A27" s="4">
        <v>3</v>
      </c>
      <c r="B27" s="4" t="s">
        <v>21</v>
      </c>
      <c r="C27" s="14">
        <v>2002</v>
      </c>
      <c r="D27" s="22">
        <v>86.2</v>
      </c>
      <c r="E27" s="19">
        <v>87.5</v>
      </c>
      <c r="F27" s="19">
        <v>89.3</v>
      </c>
      <c r="G27" s="19">
        <v>91</v>
      </c>
      <c r="H27" s="19"/>
      <c r="I27" s="19"/>
      <c r="J27" s="19">
        <f t="shared" si="2"/>
        <v>354</v>
      </c>
      <c r="K27" s="21" t="s">
        <v>1</v>
      </c>
    </row>
    <row r="28" spans="1:11" x14ac:dyDescent="0.2">
      <c r="A28" s="4">
        <v>4</v>
      </c>
      <c r="B28" s="4" t="s">
        <v>42</v>
      </c>
      <c r="C28" s="14">
        <v>2004</v>
      </c>
      <c r="D28" s="22">
        <v>86</v>
      </c>
      <c r="E28" s="19">
        <v>86.1</v>
      </c>
      <c r="F28" s="19">
        <v>87.1</v>
      </c>
      <c r="G28" s="19">
        <v>88.6</v>
      </c>
      <c r="H28" s="19"/>
      <c r="I28" s="19"/>
      <c r="J28" s="19">
        <f t="shared" si="2"/>
        <v>347.79999999999995</v>
      </c>
      <c r="K28" s="21" t="s">
        <v>2</v>
      </c>
    </row>
    <row r="29" spans="1:11" x14ac:dyDescent="0.2">
      <c r="A29" s="4">
        <v>5</v>
      </c>
      <c r="B29" s="4" t="s">
        <v>27</v>
      </c>
      <c r="C29" s="14">
        <v>2006</v>
      </c>
      <c r="D29" s="22">
        <v>84.4</v>
      </c>
      <c r="E29" s="19">
        <v>86.5</v>
      </c>
      <c r="F29" s="19">
        <v>88.4</v>
      </c>
      <c r="G29" s="19">
        <v>82.3</v>
      </c>
      <c r="H29" s="19"/>
      <c r="I29" s="19"/>
      <c r="J29" s="19">
        <f t="shared" si="2"/>
        <v>341.6</v>
      </c>
      <c r="K29" s="21" t="s">
        <v>3</v>
      </c>
    </row>
    <row r="30" spans="1:11" x14ac:dyDescent="0.2">
      <c r="A30" s="4">
        <v>6</v>
      </c>
      <c r="B30" s="4" t="s">
        <v>23</v>
      </c>
      <c r="C30" s="14">
        <v>2009</v>
      </c>
      <c r="D30" s="22">
        <v>79.599999999999994</v>
      </c>
      <c r="E30" s="19">
        <v>63.3</v>
      </c>
      <c r="F30" s="19">
        <v>74.099999999999994</v>
      </c>
      <c r="G30" s="19">
        <v>82.2</v>
      </c>
      <c r="H30" s="19"/>
      <c r="I30" s="19"/>
      <c r="J30" s="19">
        <f t="shared" si="2"/>
        <v>299.2</v>
      </c>
      <c r="K30" s="21" t="s">
        <v>31</v>
      </c>
    </row>
    <row r="31" spans="1:11" x14ac:dyDescent="0.2">
      <c r="A31" s="4">
        <v>7</v>
      </c>
      <c r="B31" s="4" t="s">
        <v>22</v>
      </c>
      <c r="C31" s="14">
        <v>2009</v>
      </c>
      <c r="D31" s="22">
        <v>72.8</v>
      </c>
      <c r="E31" s="19">
        <v>74.400000000000006</v>
      </c>
      <c r="F31" s="19">
        <v>78.900000000000006</v>
      </c>
      <c r="G31" s="19">
        <v>71.8</v>
      </c>
      <c r="H31" s="19"/>
      <c r="I31" s="19"/>
      <c r="J31" s="19">
        <f t="shared" si="2"/>
        <v>297.89999999999998</v>
      </c>
      <c r="K31" s="21" t="s">
        <v>33</v>
      </c>
    </row>
    <row r="32" spans="1:11" x14ac:dyDescent="0.2">
      <c r="A32" s="4">
        <v>8</v>
      </c>
      <c r="B32" s="4"/>
      <c r="C32" s="14"/>
      <c r="D32" s="22"/>
      <c r="E32" s="19"/>
      <c r="F32" s="19"/>
      <c r="G32" s="19"/>
      <c r="H32" s="19"/>
      <c r="I32" s="19"/>
      <c r="J32" s="19"/>
      <c r="K32" s="21"/>
    </row>
    <row r="33" spans="1:11" x14ac:dyDescent="0.2">
      <c r="A33" s="4"/>
      <c r="B33" s="4"/>
      <c r="C33" s="14"/>
      <c r="D33" s="22"/>
      <c r="E33" s="19"/>
      <c r="F33" s="19"/>
      <c r="G33" s="19"/>
      <c r="H33" s="19"/>
      <c r="I33" s="19"/>
      <c r="J33" s="19"/>
    </row>
    <row r="34" spans="1:11" x14ac:dyDescent="0.2">
      <c r="A34" s="4"/>
      <c r="B34" s="38" t="s">
        <v>32</v>
      </c>
      <c r="C34" s="39"/>
      <c r="D34" s="39"/>
      <c r="E34" s="39"/>
      <c r="F34" s="39"/>
      <c r="G34" s="39"/>
      <c r="H34" s="39"/>
      <c r="I34" s="39"/>
      <c r="J34" s="40"/>
    </row>
    <row r="35" spans="1:11" x14ac:dyDescent="0.2">
      <c r="A35" s="4">
        <v>1</v>
      </c>
      <c r="B35" s="8" t="s">
        <v>23</v>
      </c>
      <c r="C35" s="16">
        <v>2009</v>
      </c>
      <c r="D35" s="23">
        <v>102</v>
      </c>
      <c r="E35" s="23">
        <v>104.3104</v>
      </c>
      <c r="F35" s="23">
        <v>104</v>
      </c>
      <c r="G35" s="23">
        <v>104.1</v>
      </c>
      <c r="H35" s="23"/>
      <c r="I35" s="23"/>
      <c r="J35" s="19">
        <f>SUM(D35:I35)</f>
        <v>414.41039999999998</v>
      </c>
      <c r="K35" s="21" t="s">
        <v>1</v>
      </c>
    </row>
    <row r="36" spans="1:11" x14ac:dyDescent="0.2">
      <c r="A36" s="4">
        <v>2</v>
      </c>
      <c r="B36" s="8" t="s">
        <v>22</v>
      </c>
      <c r="C36" s="16">
        <v>2009</v>
      </c>
      <c r="D36" s="23">
        <v>103.3</v>
      </c>
      <c r="E36" s="23">
        <v>103.2</v>
      </c>
      <c r="F36" s="23">
        <v>102.2</v>
      </c>
      <c r="G36" s="23">
        <v>103.2</v>
      </c>
      <c r="H36" s="23"/>
      <c r="I36" s="23"/>
      <c r="J36" s="19">
        <f>SUM(D36:I36)</f>
        <v>411.9</v>
      </c>
      <c r="K36" s="21" t="s">
        <v>2</v>
      </c>
    </row>
    <row r="37" spans="1:11" x14ac:dyDescent="0.2">
      <c r="A37" s="4">
        <v>3</v>
      </c>
      <c r="B37" s="8" t="s">
        <v>43</v>
      </c>
      <c r="C37" s="16">
        <v>2012</v>
      </c>
      <c r="D37" s="23">
        <v>99.3</v>
      </c>
      <c r="E37" s="23">
        <v>95.2</v>
      </c>
      <c r="F37" s="23">
        <v>93.5</v>
      </c>
      <c r="G37" s="23">
        <v>94.2</v>
      </c>
      <c r="H37" s="23"/>
      <c r="I37" s="23"/>
      <c r="J37" s="19">
        <f>SUM(D37:I37)</f>
        <v>382.2</v>
      </c>
      <c r="K37" s="21" t="s">
        <v>3</v>
      </c>
    </row>
    <row r="38" spans="1:11" x14ac:dyDescent="0.2">
      <c r="A38" s="4">
        <v>4</v>
      </c>
      <c r="B38" s="8"/>
      <c r="C38" s="16"/>
      <c r="D38" s="23"/>
      <c r="E38" s="23"/>
      <c r="F38" s="23"/>
      <c r="G38" s="23"/>
      <c r="H38" s="23"/>
      <c r="I38" s="23"/>
      <c r="J38" s="19">
        <f>SUM(D38:I38)</f>
        <v>0</v>
      </c>
      <c r="K38" s="21"/>
    </row>
    <row r="39" spans="1:11" x14ac:dyDescent="0.2">
      <c r="A39" s="4"/>
      <c r="B39" s="7"/>
      <c r="C39" s="15"/>
      <c r="D39" s="24"/>
      <c r="E39" s="24"/>
      <c r="F39" s="24"/>
      <c r="G39" s="24"/>
      <c r="H39" s="24"/>
      <c r="I39" s="24"/>
      <c r="J39" s="25"/>
    </row>
    <row r="40" spans="1:11" x14ac:dyDescent="0.2">
      <c r="A40" s="4"/>
      <c r="B40" s="5" t="s">
        <v>20</v>
      </c>
      <c r="C40" s="12"/>
      <c r="D40" s="19"/>
      <c r="E40" s="19"/>
      <c r="F40" s="19"/>
      <c r="G40" s="19"/>
      <c r="H40" s="19"/>
      <c r="I40" s="19"/>
      <c r="J40" s="19"/>
      <c r="K40" s="21"/>
    </row>
    <row r="41" spans="1:11" x14ac:dyDescent="0.2">
      <c r="A41" s="4"/>
      <c r="B41" s="4" t="s">
        <v>11</v>
      </c>
      <c r="C41" s="12"/>
      <c r="D41" s="19"/>
      <c r="E41" s="19"/>
      <c r="F41" s="19"/>
      <c r="G41" s="19"/>
      <c r="H41" s="19"/>
      <c r="I41" s="19"/>
      <c r="J41" s="19"/>
      <c r="K41" s="21"/>
    </row>
    <row r="42" spans="1:11" x14ac:dyDescent="0.2">
      <c r="A42" s="4">
        <v>1</v>
      </c>
      <c r="B42" s="4" t="s">
        <v>45</v>
      </c>
      <c r="C42" s="12">
        <v>2004</v>
      </c>
      <c r="D42" s="27">
        <v>91</v>
      </c>
      <c r="E42" s="27">
        <v>89</v>
      </c>
      <c r="F42" s="27">
        <v>87</v>
      </c>
      <c r="G42" s="27">
        <v>93</v>
      </c>
      <c r="H42" s="27">
        <v>90</v>
      </c>
      <c r="I42" s="27">
        <v>90</v>
      </c>
      <c r="J42" s="27">
        <f t="shared" ref="J42:J49" si="3">SUM(D42:I42)</f>
        <v>540</v>
      </c>
      <c r="K42" s="21"/>
    </row>
    <row r="43" spans="1:11" x14ac:dyDescent="0.2">
      <c r="A43" s="4">
        <v>2</v>
      </c>
      <c r="B43" s="4" t="s">
        <v>46</v>
      </c>
      <c r="C43" s="12">
        <v>2006</v>
      </c>
      <c r="D43" s="27">
        <v>92</v>
      </c>
      <c r="E43" s="27">
        <v>90</v>
      </c>
      <c r="F43" s="27">
        <v>86</v>
      </c>
      <c r="G43" s="27">
        <v>91</v>
      </c>
      <c r="H43" s="27">
        <v>90</v>
      </c>
      <c r="I43" s="27">
        <v>86</v>
      </c>
      <c r="J43" s="27">
        <f t="shared" si="3"/>
        <v>535</v>
      </c>
      <c r="K43" s="21"/>
    </row>
    <row r="44" spans="1:11" x14ac:dyDescent="0.2">
      <c r="A44" s="4">
        <v>3</v>
      </c>
      <c r="B44" s="4" t="s">
        <v>24</v>
      </c>
      <c r="C44" s="12">
        <v>1973</v>
      </c>
      <c r="D44" s="27">
        <v>87</v>
      </c>
      <c r="E44" s="27">
        <v>88</v>
      </c>
      <c r="F44" s="27">
        <v>92</v>
      </c>
      <c r="G44" s="27">
        <v>90</v>
      </c>
      <c r="H44" s="27">
        <v>90</v>
      </c>
      <c r="I44" s="27">
        <v>86</v>
      </c>
      <c r="J44" s="27">
        <f t="shared" si="3"/>
        <v>533</v>
      </c>
      <c r="K44" s="21" t="s">
        <v>1</v>
      </c>
    </row>
    <row r="45" spans="1:11" x14ac:dyDescent="0.2">
      <c r="A45" s="4">
        <v>4</v>
      </c>
      <c r="B45" s="4" t="s">
        <v>16</v>
      </c>
      <c r="C45" s="12">
        <v>1964</v>
      </c>
      <c r="D45" s="27">
        <v>78</v>
      </c>
      <c r="E45" s="27">
        <v>82</v>
      </c>
      <c r="F45" s="27">
        <v>74</v>
      </c>
      <c r="G45" s="27">
        <v>83</v>
      </c>
      <c r="H45" s="27">
        <v>91</v>
      </c>
      <c r="I45" s="27">
        <v>86</v>
      </c>
      <c r="J45" s="27">
        <f t="shared" si="3"/>
        <v>494</v>
      </c>
      <c r="K45" s="21" t="s">
        <v>2</v>
      </c>
    </row>
    <row r="46" spans="1:11" x14ac:dyDescent="0.2">
      <c r="A46" s="4">
        <v>5</v>
      </c>
      <c r="B46" s="4" t="s">
        <v>8</v>
      </c>
      <c r="C46" s="12">
        <v>1966</v>
      </c>
      <c r="D46" s="27">
        <v>80</v>
      </c>
      <c r="E46" s="27">
        <v>70</v>
      </c>
      <c r="F46" s="27">
        <v>83</v>
      </c>
      <c r="G46" s="27">
        <v>84</v>
      </c>
      <c r="H46" s="27">
        <v>78</v>
      </c>
      <c r="I46" s="27">
        <v>85</v>
      </c>
      <c r="J46" s="27">
        <f t="shared" si="3"/>
        <v>480</v>
      </c>
      <c r="K46" s="21" t="s">
        <v>3</v>
      </c>
    </row>
    <row r="47" spans="1:11" x14ac:dyDescent="0.2">
      <c r="A47" s="4">
        <v>6</v>
      </c>
      <c r="B47" s="6" t="s">
        <v>9</v>
      </c>
      <c r="C47" s="12">
        <v>1956</v>
      </c>
      <c r="D47" s="27">
        <v>71</v>
      </c>
      <c r="E47" s="27">
        <v>73</v>
      </c>
      <c r="F47" s="27">
        <v>85</v>
      </c>
      <c r="G47" s="27">
        <v>83</v>
      </c>
      <c r="H47" s="27">
        <v>77</v>
      </c>
      <c r="I47" s="27">
        <v>83</v>
      </c>
      <c r="J47" s="27">
        <f t="shared" si="3"/>
        <v>472</v>
      </c>
      <c r="K47" s="21" t="s">
        <v>31</v>
      </c>
    </row>
    <row r="48" spans="1:11" x14ac:dyDescent="0.2">
      <c r="A48" s="4">
        <v>7</v>
      </c>
      <c r="B48" s="6" t="s">
        <v>44</v>
      </c>
      <c r="C48" s="12">
        <v>1944</v>
      </c>
      <c r="D48" s="27">
        <v>76</v>
      </c>
      <c r="E48" s="27">
        <v>76</v>
      </c>
      <c r="F48" s="27">
        <v>79</v>
      </c>
      <c r="G48" s="27">
        <v>75</v>
      </c>
      <c r="H48" s="27">
        <v>72</v>
      </c>
      <c r="I48" s="27">
        <v>80</v>
      </c>
      <c r="J48" s="27">
        <f t="shared" si="3"/>
        <v>458</v>
      </c>
      <c r="K48" s="21"/>
    </row>
    <row r="49" spans="1:23" x14ac:dyDescent="0.2">
      <c r="A49" s="4">
        <v>8</v>
      </c>
      <c r="B49" s="6" t="s">
        <v>10</v>
      </c>
      <c r="C49" s="12">
        <v>1970</v>
      </c>
      <c r="D49" s="27">
        <v>76</v>
      </c>
      <c r="E49" s="27">
        <v>79</v>
      </c>
      <c r="F49" s="27">
        <v>75</v>
      </c>
      <c r="G49" s="27">
        <v>85</v>
      </c>
      <c r="H49" s="27">
        <v>69</v>
      </c>
      <c r="I49" s="27">
        <v>64</v>
      </c>
      <c r="J49" s="27">
        <f t="shared" si="3"/>
        <v>448</v>
      </c>
      <c r="K49" s="21" t="s">
        <v>33</v>
      </c>
    </row>
    <row r="50" spans="1:23" x14ac:dyDescent="0.2">
      <c r="A50" s="4"/>
      <c r="B50" s="6"/>
      <c r="C50" s="12"/>
      <c r="D50" s="27"/>
      <c r="E50" s="27"/>
      <c r="F50" s="27"/>
      <c r="G50" s="27"/>
      <c r="H50" s="27"/>
      <c r="I50" s="27"/>
      <c r="J50" s="27"/>
      <c r="K50" s="21"/>
    </row>
    <row r="51" spans="1:23" x14ac:dyDescent="0.2">
      <c r="A51" s="9"/>
      <c r="B51" s="10" t="s">
        <v>12</v>
      </c>
      <c r="C51" s="17"/>
      <c r="D51" s="28"/>
      <c r="E51" s="28"/>
      <c r="F51" s="28"/>
      <c r="G51" s="28"/>
      <c r="H51" s="28"/>
      <c r="I51" s="28"/>
      <c r="J51" s="29"/>
      <c r="K51" s="21"/>
    </row>
    <row r="52" spans="1:23" x14ac:dyDescent="0.2">
      <c r="A52" s="4">
        <v>1</v>
      </c>
      <c r="B52" s="4" t="s">
        <v>19</v>
      </c>
      <c r="C52" s="12">
        <v>1969</v>
      </c>
      <c r="D52" s="27">
        <v>79</v>
      </c>
      <c r="E52" s="27">
        <v>74</v>
      </c>
      <c r="F52" s="27">
        <v>84</v>
      </c>
      <c r="G52" s="27">
        <v>78</v>
      </c>
      <c r="H52" s="27">
        <v>80</v>
      </c>
      <c r="I52" s="27">
        <v>82</v>
      </c>
      <c r="J52" s="27">
        <f>SUM(D52:I52)</f>
        <v>477</v>
      </c>
      <c r="K52" s="21" t="s">
        <v>1</v>
      </c>
    </row>
    <row r="53" spans="1:23" x14ac:dyDescent="0.2">
      <c r="A53" s="11">
        <v>2</v>
      </c>
      <c r="B53" s="11" t="s">
        <v>14</v>
      </c>
      <c r="C53" s="18">
        <v>1965</v>
      </c>
      <c r="D53" s="30">
        <v>75</v>
      </c>
      <c r="E53" s="30">
        <v>79</v>
      </c>
      <c r="F53" s="30">
        <v>83</v>
      </c>
      <c r="G53" s="30">
        <v>77</v>
      </c>
      <c r="H53" s="30">
        <v>78</v>
      </c>
      <c r="I53" s="30">
        <v>76</v>
      </c>
      <c r="J53" s="30">
        <f>SUM(D53:I53)</f>
        <v>468</v>
      </c>
      <c r="K53" s="21" t="s">
        <v>2</v>
      </c>
    </row>
    <row r="54" spans="1:23" x14ac:dyDescent="0.2">
      <c r="A54" s="4">
        <v>3</v>
      </c>
      <c r="B54" s="4" t="s">
        <v>13</v>
      </c>
      <c r="C54" s="12">
        <v>1969</v>
      </c>
      <c r="D54" s="27">
        <v>69</v>
      </c>
      <c r="E54" s="27">
        <v>76</v>
      </c>
      <c r="F54" s="27">
        <v>75</v>
      </c>
      <c r="G54" s="27">
        <v>71</v>
      </c>
      <c r="H54" s="27">
        <v>78</v>
      </c>
      <c r="I54" s="27">
        <v>72</v>
      </c>
      <c r="J54" s="27">
        <f>SUM(D54:I54)</f>
        <v>441</v>
      </c>
      <c r="K54" s="21" t="s">
        <v>3</v>
      </c>
    </row>
    <row r="55" spans="1:23" x14ac:dyDescent="0.2">
      <c r="A55" s="11"/>
      <c r="B55" s="11"/>
      <c r="C55" s="18"/>
      <c r="D55" s="30"/>
      <c r="E55" s="30"/>
      <c r="F55" s="30"/>
      <c r="G55" s="30"/>
      <c r="H55" s="30"/>
      <c r="I55" s="30"/>
      <c r="J55" s="27"/>
    </row>
    <row r="56" spans="1:23" x14ac:dyDescent="0.2">
      <c r="A56" s="11"/>
      <c r="B56" s="11"/>
      <c r="C56" s="18"/>
      <c r="D56" s="30"/>
      <c r="E56" s="30"/>
      <c r="F56" s="30"/>
      <c r="G56" s="30"/>
      <c r="H56" s="30"/>
      <c r="I56" s="30"/>
      <c r="J56" s="30"/>
      <c r="K56" s="21"/>
    </row>
    <row r="57" spans="1:23" x14ac:dyDescent="0.2">
      <c r="A57" s="11"/>
      <c r="B57" s="11"/>
      <c r="C57" s="18"/>
      <c r="D57" s="30"/>
      <c r="E57" s="30"/>
      <c r="F57" s="30"/>
      <c r="G57" s="30"/>
      <c r="H57" s="30"/>
      <c r="I57" s="30"/>
      <c r="J57" s="27"/>
      <c r="K57" s="21"/>
    </row>
    <row r="58" spans="1:23" x14ac:dyDescent="0.2">
      <c r="A58" s="11"/>
      <c r="B58" s="11"/>
      <c r="C58" s="18"/>
      <c r="D58" s="30"/>
      <c r="E58" s="30"/>
      <c r="F58" s="30"/>
      <c r="G58" s="30"/>
      <c r="H58" s="30"/>
      <c r="I58" s="30"/>
      <c r="J58" s="30"/>
      <c r="K58" s="21"/>
    </row>
    <row r="60" spans="1:23" x14ac:dyDescent="0.2">
      <c r="K60" s="21"/>
    </row>
    <row r="61" spans="1:23" x14ac:dyDescent="0.2">
      <c r="K61" s="21"/>
    </row>
    <row r="63" spans="1:23" x14ac:dyDescent="0.2">
      <c r="M63" s="1"/>
      <c r="N63" s="1"/>
      <c r="O63" s="1"/>
      <c r="P63" s="37"/>
      <c r="Q63" s="37"/>
      <c r="R63" s="37"/>
      <c r="S63" s="37"/>
      <c r="T63" s="37"/>
      <c r="U63" s="37"/>
      <c r="V63" s="37"/>
      <c r="W63" s="37"/>
    </row>
    <row r="64" spans="1:23" x14ac:dyDescent="0.2">
      <c r="M64" s="1"/>
      <c r="N64" s="1"/>
      <c r="O64" s="1"/>
      <c r="P64" s="1"/>
      <c r="Q64" s="2"/>
      <c r="R64" s="2"/>
      <c r="S64" s="2"/>
      <c r="T64" s="2"/>
      <c r="U64" s="2"/>
      <c r="V64" s="2"/>
      <c r="W64" s="2"/>
    </row>
  </sheetData>
  <mergeCells count="7">
    <mergeCell ref="B2:J2"/>
    <mergeCell ref="B3:J3"/>
    <mergeCell ref="B1:J1"/>
    <mergeCell ref="D16:J16"/>
    <mergeCell ref="P63:W63"/>
    <mergeCell ref="B24:J24"/>
    <mergeCell ref="B34:J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Lääne PVP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2015-02-01T06:28:39Z</cp:lastPrinted>
  <dcterms:created xsi:type="dcterms:W3CDTF">2009-10-26T02:50:15Z</dcterms:created>
  <dcterms:modified xsi:type="dcterms:W3CDTF">2020-11-23T08:31:13Z</dcterms:modified>
</cp:coreProperties>
</file>