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ED96D354-1EDE-AA48-A13D-59F23A601BF6}" xr6:coauthVersionLast="36" xr6:coauthVersionMax="36" xr10:uidLastSave="{00000000-0000-0000-0000-000000000000}"/>
  <bookViews>
    <workbookView xWindow="6560" yWindow="460" windowWidth="19040" windowHeight="9720" activeTab="1"/>
  </bookViews>
  <sheets>
    <sheet name="Norgan" sheetId="1" r:id="rId1"/>
    <sheet name="sen cup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35" i="2" l="1"/>
  <c r="J34" i="2"/>
  <c r="J66" i="1"/>
  <c r="J63" i="1"/>
  <c r="J65" i="1"/>
  <c r="J64" i="1"/>
  <c r="J67" i="1"/>
  <c r="J62" i="1"/>
  <c r="J68" i="1"/>
  <c r="J60" i="1"/>
  <c r="J61" i="1"/>
  <c r="J74" i="1"/>
  <c r="J72" i="1"/>
  <c r="J78" i="1"/>
  <c r="J76" i="1"/>
  <c r="J77" i="1"/>
  <c r="J75" i="1"/>
  <c r="J73" i="1"/>
  <c r="J29" i="2"/>
  <c r="J41" i="1"/>
  <c r="J42" i="1"/>
  <c r="J42" i="2"/>
  <c r="J55" i="1"/>
  <c r="J52" i="1"/>
  <c r="J12" i="2"/>
  <c r="J39" i="2"/>
  <c r="J38" i="2"/>
  <c r="J41" i="2"/>
  <c r="J31" i="2"/>
  <c r="J30" i="2"/>
  <c r="J26" i="2"/>
  <c r="J24" i="2"/>
  <c r="J25" i="2"/>
  <c r="J33" i="2"/>
  <c r="J28" i="2"/>
  <c r="J18" i="2"/>
  <c r="J20" i="2"/>
  <c r="J17" i="2"/>
  <c r="J13" i="2"/>
  <c r="J11" i="2"/>
  <c r="J9" i="2"/>
  <c r="J6" i="2"/>
  <c r="J7" i="2"/>
  <c r="J29" i="1"/>
  <c r="J28" i="1"/>
  <c r="J26" i="1"/>
  <c r="J18" i="1"/>
  <c r="J36" i="1"/>
  <c r="J19" i="1"/>
  <c r="J12" i="1"/>
  <c r="J47" i="1"/>
  <c r="J45" i="1"/>
  <c r="J34" i="1"/>
  <c r="J35" i="1"/>
  <c r="J33" i="1"/>
  <c r="J9" i="1"/>
  <c r="J24" i="1"/>
  <c r="J40" i="1"/>
  <c r="J6" i="1"/>
  <c r="J25" i="1"/>
  <c r="J27" i="1"/>
  <c r="J54" i="1"/>
  <c r="J56" i="1"/>
  <c r="J53" i="1"/>
  <c r="J44" i="1"/>
  <c r="J46" i="1"/>
  <c r="J48" i="1"/>
  <c r="J43" i="1"/>
  <c r="J17" i="1"/>
  <c r="J11" i="1"/>
  <c r="J8" i="1"/>
  <c r="J7" i="1"/>
  <c r="J13" i="1"/>
  <c r="J10" i="1"/>
  <c r="J20" i="1"/>
</calcChain>
</file>

<file path=xl/sharedStrings.xml><?xml version="1.0" encoding="utf-8"?>
<sst xmlns="http://schemas.openxmlformats.org/spreadsheetml/2006/main" count="118" uniqueCount="69">
  <si>
    <t>Nimi</t>
  </si>
  <si>
    <t>I</t>
  </si>
  <si>
    <t>II</t>
  </si>
  <si>
    <t>III</t>
  </si>
  <si>
    <t>IV</t>
  </si>
  <si>
    <t>Kokku</t>
  </si>
  <si>
    <t>V</t>
  </si>
  <si>
    <t>VI</t>
  </si>
  <si>
    <t>Kalmar Tikerpuu</t>
  </si>
  <si>
    <t>Valeri Tamme</t>
  </si>
  <si>
    <t>E.Norgani mälestusvõistlused</t>
  </si>
  <si>
    <t>Liivi Hansen</t>
  </si>
  <si>
    <t>Tiit Vannas</t>
  </si>
  <si>
    <t>sünniaasta</t>
  </si>
  <si>
    <t>Annika Koppel</t>
  </si>
  <si>
    <t>Aimar Hansen</t>
  </si>
  <si>
    <t>Riina Tikerpuu</t>
  </si>
  <si>
    <t>Jüri Kilvits</t>
  </si>
  <si>
    <t>Pärni Kuuse</t>
  </si>
  <si>
    <t>Märt Rajaveer</t>
  </si>
  <si>
    <t>Rainer Tikerpuu</t>
  </si>
  <si>
    <t>Oliver Tikerpuu</t>
  </si>
  <si>
    <t>Mairi Villmäe</t>
  </si>
  <si>
    <t>Lili Karukäpp</t>
  </si>
  <si>
    <t>Jakob Hiiemets</t>
  </si>
  <si>
    <t>Erik Pruul</t>
  </si>
  <si>
    <t>Paavo Rooba</t>
  </si>
  <si>
    <t>PÜSS MEHED</t>
  </si>
  <si>
    <t>PÜSS NAISED</t>
  </si>
  <si>
    <t>PÜSS NOORED s 2002-2006</t>
  </si>
  <si>
    <t>PÜSS TOELT sünd 2006 ja hiljem</t>
  </si>
  <si>
    <t>PÜSTOL MEHED</t>
  </si>
  <si>
    <t>PÜSTOL NAISED</t>
  </si>
  <si>
    <t>PÜSTOL NOORMEHED 2002-2006</t>
  </si>
  <si>
    <t>PÜSTOL NEIUD 2002-2006</t>
  </si>
  <si>
    <t>Urmas Keskla</t>
  </si>
  <si>
    <t>Aare-Villu Kattel</t>
  </si>
  <si>
    <t>Ralf Pruul</t>
  </si>
  <si>
    <t>Anni Hiiemets</t>
  </si>
  <si>
    <t>Vello Karja</t>
  </si>
  <si>
    <t>1975-66</t>
  </si>
  <si>
    <t>1965-56</t>
  </si>
  <si>
    <t>Ants Pertelson</t>
  </si>
  <si>
    <t>1945+</t>
  </si>
  <si>
    <t>1965+</t>
  </si>
  <si>
    <t>Anna Kulešova</t>
  </si>
  <si>
    <t>Elena Rumjantseva</t>
  </si>
  <si>
    <t>Raal Kurus</t>
  </si>
  <si>
    <t>Elari Tahvinov</t>
  </si>
  <si>
    <t>Kristjan Tokko</t>
  </si>
  <si>
    <t>Karlis Lõps</t>
  </si>
  <si>
    <t>Kert Kallas</t>
  </si>
  <si>
    <t>Kaspar Tõnisson</t>
  </si>
  <si>
    <t>Karl-Robert Masing</t>
  </si>
  <si>
    <t>Mattis Russi</t>
  </si>
  <si>
    <t>Silver Loorens</t>
  </si>
  <si>
    <t>Meribel Lepp</t>
  </si>
  <si>
    <t>Birgitta Vare</t>
  </si>
  <si>
    <t>Maarja Plamus</t>
  </si>
  <si>
    <t>Marina Bondarenko</t>
  </si>
  <si>
    <t>Carola Kaljurand</t>
  </si>
  <si>
    <t>Arianna Stamberg</t>
  </si>
  <si>
    <t>Mai-Liis Vikman</t>
  </si>
  <si>
    <t>Kaimar Pärnpuu</t>
  </si>
  <si>
    <t>Karl-Markus Rääli</t>
  </si>
  <si>
    <t>Henri Eerik Reintal</t>
  </si>
  <si>
    <t>1 lasu võistlusel olid täpseimad püssiga Valeri Tamme ja püstoliga Mati Seppi</t>
  </si>
  <si>
    <t>Hiiumaa senior cup</t>
  </si>
  <si>
    <t>Olav Saul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</si>
</sst>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186"/>
    </font>
    <font>
      <sz val="16"/>
      <name val="Arial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/>
    <xf numFmtId="0" fontId="0" fillId="0" borderId="1" xfId="0" applyNumberFormat="1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6" xfId="0" applyFont="1" applyBorder="1" applyAlignment="1">
      <alignment horizontal="left"/>
    </xf>
    <xf numFmtId="0" fontId="2" fillId="0" borderId="11" xfId="0" applyFont="1" applyFill="1" applyBorder="1"/>
    <xf numFmtId="0" fontId="2" fillId="0" borderId="12" xfId="0" applyFont="1" applyFill="1" applyBorder="1"/>
    <xf numFmtId="0" fontId="0" fillId="0" borderId="5" xfId="0" applyFill="1" applyBorder="1"/>
    <xf numFmtId="0" fontId="2" fillId="0" borderId="11" xfId="0" applyFont="1" applyBorder="1"/>
    <xf numFmtId="0" fontId="2" fillId="0" borderId="12" xfId="0" applyFont="1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2" fillId="0" borderId="9" xfId="0" applyFont="1" applyBorder="1"/>
    <xf numFmtId="0" fontId="2" fillId="0" borderId="0" xfId="0" applyFont="1" applyFill="1" applyBorder="1" applyAlignment="1">
      <alignment horizontal="left"/>
    </xf>
    <xf numFmtId="0" fontId="2" fillId="0" borderId="6" xfId="0" applyFont="1" applyBorder="1"/>
    <xf numFmtId="0" fontId="0" fillId="0" borderId="14" xfId="0" applyFill="1" applyBorder="1"/>
    <xf numFmtId="0" fontId="0" fillId="0" borderId="2" xfId="0" applyFill="1" applyBorder="1"/>
    <xf numFmtId="0" fontId="2" fillId="0" borderId="2" xfId="0" applyFont="1" applyBorder="1"/>
    <xf numFmtId="0" fontId="2" fillId="0" borderId="8" xfId="0" applyFont="1" applyBorder="1"/>
    <xf numFmtId="0" fontId="0" fillId="0" borderId="22" xfId="0" applyBorder="1"/>
    <xf numFmtId="0" fontId="0" fillId="0" borderId="18" xfId="0" applyFill="1" applyBorder="1"/>
    <xf numFmtId="0" fontId="0" fillId="0" borderId="19" xfId="0" applyFill="1" applyBorder="1"/>
    <xf numFmtId="0" fontId="0" fillId="0" borderId="23" xfId="0" applyFill="1" applyBorder="1"/>
    <xf numFmtId="0" fontId="2" fillId="0" borderId="1" xfId="0" applyFont="1" applyBorder="1"/>
    <xf numFmtId="0" fontId="2" fillId="0" borderId="14" xfId="0" applyFont="1" applyBorder="1"/>
    <xf numFmtId="0" fontId="2" fillId="0" borderId="1" xfId="0" applyFont="1" applyFill="1" applyBorder="1"/>
    <xf numFmtId="0" fontId="0" fillId="0" borderId="24" xfId="0" applyBorder="1"/>
    <xf numFmtId="0" fontId="2" fillId="0" borderId="0" xfId="0" applyFont="1" applyBorder="1"/>
    <xf numFmtId="0" fontId="2" fillId="0" borderId="14" xfId="0" applyFont="1" applyBorder="1" applyAlignment="1">
      <alignment horizontal="left"/>
    </xf>
    <xf numFmtId="0" fontId="2" fillId="0" borderId="6" xfId="0" applyFont="1" applyFill="1" applyBorder="1"/>
    <xf numFmtId="0" fontId="0" fillId="0" borderId="14" xfId="0" applyBorder="1" applyAlignment="1">
      <alignment horizontal="left"/>
    </xf>
    <xf numFmtId="0" fontId="0" fillId="0" borderId="25" xfId="0" applyBorder="1"/>
    <xf numFmtId="0" fontId="0" fillId="0" borderId="26" xfId="0" applyBorder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27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topLeftCell="A25" workbookViewId="0">
      <selection activeCell="B13" sqref="B13"/>
    </sheetView>
  </sheetViews>
  <sheetFormatPr baseColWidth="10" defaultRowHeight="13" x14ac:dyDescent="0.15"/>
  <cols>
    <col min="1" max="1" width="4.83203125" customWidth="1"/>
    <col min="2" max="2" width="20.33203125" customWidth="1"/>
    <col min="3" max="3" width="10" bestFit="1" customWidth="1"/>
    <col min="4" max="10" width="7.6640625" customWidth="1"/>
    <col min="11" max="256" width="8.83203125" customWidth="1"/>
  </cols>
  <sheetData>
    <row r="1" spans="1:12" ht="20" x14ac:dyDescent="0.2">
      <c r="D1" s="57" t="s">
        <v>10</v>
      </c>
      <c r="E1" s="57"/>
      <c r="F1" s="57"/>
      <c r="G1" s="57"/>
      <c r="H1" s="57"/>
      <c r="I1" s="57"/>
    </row>
    <row r="2" spans="1:12" x14ac:dyDescent="0.15">
      <c r="H2" s="58">
        <v>44114</v>
      </c>
      <c r="I2" s="58"/>
    </row>
    <row r="4" spans="1:12" ht="14" thickBot="1" x14ac:dyDescent="0.2">
      <c r="B4" s="6" t="s">
        <v>0</v>
      </c>
      <c r="C4" s="6" t="s">
        <v>13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6</v>
      </c>
      <c r="I4" s="6" t="s">
        <v>7</v>
      </c>
      <c r="J4" s="6" t="s">
        <v>5</v>
      </c>
    </row>
    <row r="5" spans="1:12" x14ac:dyDescent="0.15">
      <c r="B5" s="7" t="s">
        <v>27</v>
      </c>
      <c r="C5" s="8"/>
      <c r="D5" s="9"/>
      <c r="E5" s="9"/>
      <c r="F5" s="9"/>
      <c r="G5" s="9"/>
      <c r="H5" s="9"/>
      <c r="I5" s="9"/>
      <c r="J5" s="10"/>
    </row>
    <row r="6" spans="1:12" x14ac:dyDescent="0.15">
      <c r="A6">
        <v>1</v>
      </c>
      <c r="B6" s="53" t="s">
        <v>55</v>
      </c>
      <c r="C6" s="2">
        <v>1999</v>
      </c>
      <c r="D6" s="1">
        <v>93</v>
      </c>
      <c r="E6" s="1">
        <v>97.1</v>
      </c>
      <c r="F6" s="1">
        <v>96.4</v>
      </c>
      <c r="G6" s="1">
        <v>97.8</v>
      </c>
      <c r="H6" s="1">
        <v>97.2</v>
      </c>
      <c r="I6" s="1">
        <v>96.3</v>
      </c>
      <c r="J6" s="12">
        <f t="shared" ref="J6:J13" si="0">SUM(D6:I6)</f>
        <v>577.79999999999995</v>
      </c>
      <c r="K6" s="3"/>
      <c r="L6" s="4"/>
    </row>
    <row r="7" spans="1:12" x14ac:dyDescent="0.15">
      <c r="A7">
        <v>2</v>
      </c>
      <c r="B7" s="13" t="s">
        <v>8</v>
      </c>
      <c r="C7" s="1">
        <v>1966</v>
      </c>
      <c r="D7" s="1">
        <v>96.4</v>
      </c>
      <c r="E7" s="1">
        <v>92.6</v>
      </c>
      <c r="F7" s="1">
        <v>95.4</v>
      </c>
      <c r="G7" s="1">
        <v>99.3</v>
      </c>
      <c r="H7" s="1">
        <v>95.2</v>
      </c>
      <c r="I7" s="1">
        <v>94.9</v>
      </c>
      <c r="J7" s="12">
        <f t="shared" si="0"/>
        <v>573.79999999999995</v>
      </c>
      <c r="K7" s="4"/>
      <c r="L7" s="4"/>
    </row>
    <row r="8" spans="1:12" x14ac:dyDescent="0.15">
      <c r="A8">
        <v>3</v>
      </c>
      <c r="B8" s="11" t="s">
        <v>9</v>
      </c>
      <c r="C8" s="2">
        <v>1956</v>
      </c>
      <c r="D8" s="1">
        <v>94.2</v>
      </c>
      <c r="E8" s="1">
        <v>93</v>
      </c>
      <c r="F8" s="1">
        <v>98.8</v>
      </c>
      <c r="G8" s="1">
        <v>94.5</v>
      </c>
      <c r="H8" s="1">
        <v>93.6</v>
      </c>
      <c r="I8" s="1">
        <v>93.9</v>
      </c>
      <c r="J8" s="12">
        <f t="shared" si="0"/>
        <v>568</v>
      </c>
      <c r="K8" s="3"/>
      <c r="L8" s="4"/>
    </row>
    <row r="9" spans="1:12" x14ac:dyDescent="0.15">
      <c r="A9">
        <v>4</v>
      </c>
      <c r="B9" s="13" t="s">
        <v>19</v>
      </c>
      <c r="C9" s="1">
        <v>1978</v>
      </c>
      <c r="D9" s="1">
        <v>93.1</v>
      </c>
      <c r="E9" s="1">
        <v>88</v>
      </c>
      <c r="F9" s="1">
        <v>95.8</v>
      </c>
      <c r="G9" s="1">
        <v>90.8</v>
      </c>
      <c r="H9" s="1">
        <v>90.3</v>
      </c>
      <c r="I9" s="1">
        <v>90</v>
      </c>
      <c r="J9" s="12">
        <f t="shared" si="0"/>
        <v>548</v>
      </c>
      <c r="K9" s="3"/>
      <c r="L9" s="4"/>
    </row>
    <row r="10" spans="1:12" x14ac:dyDescent="0.15">
      <c r="A10">
        <v>5</v>
      </c>
      <c r="B10" s="13" t="s">
        <v>17</v>
      </c>
      <c r="C10" s="1">
        <v>1939</v>
      </c>
      <c r="D10" s="1">
        <v>86.5</v>
      </c>
      <c r="E10" s="1">
        <v>90</v>
      </c>
      <c r="F10" s="1">
        <v>90.3</v>
      </c>
      <c r="G10" s="1">
        <v>89.1</v>
      </c>
      <c r="H10" s="1">
        <v>91.1</v>
      </c>
      <c r="I10" s="1">
        <v>88.3</v>
      </c>
      <c r="J10" s="12">
        <f t="shared" si="0"/>
        <v>535.29999999999995</v>
      </c>
      <c r="K10" s="3"/>
      <c r="L10" s="4"/>
    </row>
    <row r="11" spans="1:12" x14ac:dyDescent="0.15">
      <c r="A11">
        <v>6</v>
      </c>
      <c r="B11" s="13" t="s">
        <v>36</v>
      </c>
      <c r="C11" s="1">
        <v>1969</v>
      </c>
      <c r="D11" s="1">
        <v>82.7</v>
      </c>
      <c r="E11" s="1">
        <v>88.4</v>
      </c>
      <c r="F11" s="1">
        <v>88.3</v>
      </c>
      <c r="G11" s="1">
        <v>87.6</v>
      </c>
      <c r="H11" s="1">
        <v>83.5</v>
      </c>
      <c r="I11" s="1">
        <v>88.3</v>
      </c>
      <c r="J11" s="12">
        <f t="shared" si="0"/>
        <v>518.79999999999995</v>
      </c>
      <c r="K11" s="3"/>
      <c r="L11" s="4"/>
    </row>
    <row r="12" spans="1:12" x14ac:dyDescent="0.15">
      <c r="A12">
        <v>7</v>
      </c>
      <c r="B12" s="38" t="s">
        <v>42</v>
      </c>
      <c r="C12" s="1">
        <v>1942</v>
      </c>
      <c r="D12" s="1">
        <v>80.099999999999994</v>
      </c>
      <c r="E12" s="1">
        <v>74.099999999999994</v>
      </c>
      <c r="F12" s="1">
        <v>88.1</v>
      </c>
      <c r="G12" s="1">
        <v>74.400000000000006</v>
      </c>
      <c r="H12" s="1">
        <v>65.5</v>
      </c>
      <c r="I12" s="1">
        <v>83.7</v>
      </c>
      <c r="J12" s="12">
        <f t="shared" si="0"/>
        <v>465.9</v>
      </c>
      <c r="K12" s="3"/>
      <c r="L12" s="4"/>
    </row>
    <row r="13" spans="1:12" x14ac:dyDescent="0.15">
      <c r="A13">
        <v>8</v>
      </c>
      <c r="B13" s="48" t="s">
        <v>68</v>
      </c>
      <c r="C13" s="6">
        <v>1937</v>
      </c>
      <c r="D13" s="6">
        <v>72.599999999999994</v>
      </c>
      <c r="E13" s="6">
        <v>61.9</v>
      </c>
      <c r="F13" s="6">
        <v>69.400000000000006</v>
      </c>
      <c r="G13" s="6">
        <v>69.5</v>
      </c>
      <c r="H13" s="6">
        <v>72.599999999999994</v>
      </c>
      <c r="I13" s="6">
        <v>48.1</v>
      </c>
      <c r="J13" s="12">
        <f t="shared" si="0"/>
        <v>394.1</v>
      </c>
      <c r="K13" s="3"/>
      <c r="L13" s="4"/>
    </row>
    <row r="14" spans="1:12" ht="14" thickBot="1" x14ac:dyDescent="0.2">
      <c r="B14" s="14"/>
      <c r="C14" s="15"/>
      <c r="D14" s="15"/>
      <c r="E14" s="15"/>
      <c r="F14" s="15"/>
      <c r="G14" s="15"/>
      <c r="H14" s="15"/>
      <c r="I14" s="15"/>
      <c r="J14" s="16"/>
      <c r="K14" s="3"/>
      <c r="L14" s="4"/>
    </row>
    <row r="15" spans="1:12" ht="14" thickBot="1" x14ac:dyDescent="0.2">
      <c r="B15" s="29"/>
      <c r="C15" s="4"/>
      <c r="D15" s="4"/>
      <c r="E15" s="4"/>
      <c r="F15" s="4"/>
      <c r="G15" s="4"/>
      <c r="H15" s="4"/>
      <c r="I15" s="4"/>
      <c r="J15" s="30"/>
      <c r="K15" s="3"/>
      <c r="L15" s="4"/>
    </row>
    <row r="16" spans="1:12" x14ac:dyDescent="0.15">
      <c r="B16" s="17" t="s">
        <v>28</v>
      </c>
      <c r="C16" s="18"/>
      <c r="D16" s="18"/>
      <c r="E16" s="18"/>
      <c r="F16" s="18"/>
      <c r="G16" s="18"/>
      <c r="H16" s="18"/>
      <c r="I16" s="18"/>
      <c r="J16" s="19"/>
    </row>
    <row r="17" spans="1:11" x14ac:dyDescent="0.15">
      <c r="A17">
        <v>1</v>
      </c>
      <c r="B17" s="11" t="s">
        <v>11</v>
      </c>
      <c r="C17" s="2">
        <v>1965</v>
      </c>
      <c r="D17" s="1">
        <v>91</v>
      </c>
      <c r="E17" s="1">
        <v>97.3</v>
      </c>
      <c r="F17" s="1">
        <v>94.5</v>
      </c>
      <c r="G17" s="1">
        <v>99.1</v>
      </c>
      <c r="H17" s="1">
        <v>93.4</v>
      </c>
      <c r="I17" s="1">
        <v>93</v>
      </c>
      <c r="J17" s="12">
        <f>SUM(D17:I17)</f>
        <v>568.29999999999995</v>
      </c>
    </row>
    <row r="18" spans="1:11" x14ac:dyDescent="0.15">
      <c r="A18">
        <v>2</v>
      </c>
      <c r="B18" s="13" t="s">
        <v>16</v>
      </c>
      <c r="C18" s="1">
        <v>1969</v>
      </c>
      <c r="D18" s="1">
        <v>90</v>
      </c>
      <c r="E18" s="1">
        <v>90.9</v>
      </c>
      <c r="F18" s="1">
        <v>92.3</v>
      </c>
      <c r="G18" s="1">
        <v>94.5</v>
      </c>
      <c r="H18" s="1">
        <v>96.1</v>
      </c>
      <c r="I18" s="1">
        <v>99.1</v>
      </c>
      <c r="J18" s="12">
        <f>SUM(D18:I18)</f>
        <v>562.9</v>
      </c>
      <c r="K18" s="46"/>
    </row>
    <row r="19" spans="1:11" x14ac:dyDescent="0.15">
      <c r="A19">
        <v>3</v>
      </c>
      <c r="B19" s="13" t="s">
        <v>22</v>
      </c>
      <c r="C19" s="1">
        <v>1986</v>
      </c>
      <c r="D19" s="1">
        <v>90</v>
      </c>
      <c r="E19" s="1">
        <v>89.3</v>
      </c>
      <c r="F19" s="1">
        <v>84.7</v>
      </c>
      <c r="G19" s="1">
        <v>97.3</v>
      </c>
      <c r="H19" s="1">
        <v>97.3</v>
      </c>
      <c r="I19" s="1">
        <v>89.5</v>
      </c>
      <c r="J19" s="12">
        <f>SUM(D19:I19)</f>
        <v>548.1</v>
      </c>
    </row>
    <row r="20" spans="1:11" x14ac:dyDescent="0.15">
      <c r="A20">
        <v>4</v>
      </c>
      <c r="B20" s="28" t="s">
        <v>14</v>
      </c>
      <c r="C20" s="6">
        <v>1969</v>
      </c>
      <c r="D20" s="6">
        <v>86.6</v>
      </c>
      <c r="E20" s="6">
        <v>90.1</v>
      </c>
      <c r="F20" s="6">
        <v>88.8</v>
      </c>
      <c r="G20" s="6">
        <v>92.9</v>
      </c>
      <c r="H20" s="6">
        <v>87.1</v>
      </c>
      <c r="I20" s="6">
        <v>88.9</v>
      </c>
      <c r="J20" s="12">
        <f>SUM(D20:I20)</f>
        <v>534.4</v>
      </c>
    </row>
    <row r="21" spans="1:11" ht="14" thickBot="1" x14ac:dyDescent="0.2">
      <c r="B21" s="14"/>
      <c r="C21" s="15"/>
      <c r="D21" s="15"/>
      <c r="E21" s="15"/>
      <c r="F21" s="15"/>
      <c r="G21" s="15"/>
      <c r="H21" s="15"/>
      <c r="I21" s="15"/>
      <c r="J21" s="16"/>
    </row>
    <row r="22" spans="1:11" ht="14" thickBot="1" x14ac:dyDescent="0.2">
      <c r="B22" s="29"/>
      <c r="C22" s="4"/>
      <c r="D22" s="4"/>
      <c r="E22" s="4"/>
      <c r="F22" s="4"/>
      <c r="G22" s="4"/>
      <c r="H22" s="4"/>
      <c r="I22" s="4"/>
      <c r="J22" s="31"/>
    </row>
    <row r="23" spans="1:11" x14ac:dyDescent="0.15">
      <c r="B23" s="59" t="s">
        <v>29</v>
      </c>
      <c r="C23" s="60"/>
      <c r="D23" s="18"/>
      <c r="E23" s="18"/>
      <c r="F23" s="18"/>
      <c r="G23" s="18"/>
      <c r="H23" s="18"/>
      <c r="I23" s="18"/>
      <c r="J23" s="10"/>
    </row>
    <row r="24" spans="1:11" x14ac:dyDescent="0.15">
      <c r="A24">
        <v>1</v>
      </c>
      <c r="B24" s="13" t="s">
        <v>18</v>
      </c>
      <c r="C24" s="1">
        <v>2002</v>
      </c>
      <c r="D24" s="1">
        <v>88.4</v>
      </c>
      <c r="E24" s="1">
        <v>92.2</v>
      </c>
      <c r="F24" s="1">
        <v>82.7</v>
      </c>
      <c r="G24" s="1">
        <v>90.8</v>
      </c>
      <c r="H24" s="1"/>
      <c r="I24" s="1"/>
      <c r="J24" s="12">
        <f t="shared" ref="J24:J29" si="1">SUM(D24:I24)</f>
        <v>354.1</v>
      </c>
    </row>
    <row r="25" spans="1:11" x14ac:dyDescent="0.15">
      <c r="A25">
        <v>2</v>
      </c>
      <c r="B25" s="13" t="s">
        <v>23</v>
      </c>
      <c r="C25" s="1">
        <v>2004</v>
      </c>
      <c r="D25" s="1">
        <v>87.7</v>
      </c>
      <c r="E25" s="1">
        <v>85.8</v>
      </c>
      <c r="F25" s="1">
        <v>87</v>
      </c>
      <c r="G25" s="1">
        <v>92.3</v>
      </c>
      <c r="H25" s="1"/>
      <c r="I25" s="1"/>
      <c r="J25" s="12">
        <f t="shared" si="1"/>
        <v>352.8</v>
      </c>
    </row>
    <row r="26" spans="1:11" x14ac:dyDescent="0.15">
      <c r="A26">
        <v>3</v>
      </c>
      <c r="B26" s="13" t="s">
        <v>25</v>
      </c>
      <c r="C26" s="1">
        <v>2006</v>
      </c>
      <c r="D26" s="1">
        <v>82.7</v>
      </c>
      <c r="E26" s="1">
        <v>82.4</v>
      </c>
      <c r="F26" s="1">
        <v>93.6</v>
      </c>
      <c r="G26" s="1">
        <v>81.5</v>
      </c>
      <c r="H26" s="1"/>
      <c r="I26" s="1"/>
      <c r="J26" s="12">
        <f t="shared" si="1"/>
        <v>340.20000000000005</v>
      </c>
    </row>
    <row r="27" spans="1:11" x14ac:dyDescent="0.15">
      <c r="A27">
        <v>4</v>
      </c>
      <c r="B27" s="13" t="s">
        <v>24</v>
      </c>
      <c r="C27" s="1">
        <v>2006</v>
      </c>
      <c r="D27" s="1">
        <v>65.900000000000006</v>
      </c>
      <c r="E27" s="1">
        <v>62.9</v>
      </c>
      <c r="F27" s="1">
        <v>70.599999999999994</v>
      </c>
      <c r="G27" s="1">
        <v>71.7</v>
      </c>
      <c r="H27" s="1"/>
      <c r="I27" s="1"/>
      <c r="J27" s="12">
        <f t="shared" si="1"/>
        <v>271.10000000000002</v>
      </c>
    </row>
    <row r="28" spans="1:11" x14ac:dyDescent="0.15">
      <c r="A28">
        <v>5</v>
      </c>
      <c r="B28" s="13" t="s">
        <v>21</v>
      </c>
      <c r="C28" s="1">
        <v>2009</v>
      </c>
      <c r="D28" s="1">
        <v>56</v>
      </c>
      <c r="E28" s="1">
        <v>75.599999999999994</v>
      </c>
      <c r="F28" s="1">
        <v>75.8</v>
      </c>
      <c r="G28" s="1">
        <v>62.3</v>
      </c>
      <c r="H28" s="1"/>
      <c r="I28" s="1"/>
      <c r="J28" s="12">
        <f t="shared" si="1"/>
        <v>269.7</v>
      </c>
    </row>
    <row r="29" spans="1:11" x14ac:dyDescent="0.15">
      <c r="A29">
        <v>6</v>
      </c>
      <c r="B29" s="13" t="s">
        <v>20</v>
      </c>
      <c r="C29" s="1">
        <v>2009</v>
      </c>
      <c r="D29" s="1">
        <v>73.900000000000006</v>
      </c>
      <c r="E29" s="1">
        <v>71.7</v>
      </c>
      <c r="F29" s="1">
        <v>59.8</v>
      </c>
      <c r="G29" s="1">
        <v>52.3</v>
      </c>
      <c r="H29" s="1"/>
      <c r="I29" s="1"/>
      <c r="J29" s="12">
        <f t="shared" si="1"/>
        <v>257.70000000000005</v>
      </c>
    </row>
    <row r="30" spans="1:11" ht="14" thickBot="1" x14ac:dyDescent="0.2">
      <c r="B30" s="14"/>
      <c r="C30" s="15"/>
      <c r="D30" s="15"/>
      <c r="E30" s="15"/>
      <c r="F30" s="15"/>
      <c r="G30" s="15"/>
      <c r="H30" s="15"/>
      <c r="I30" s="15"/>
      <c r="J30" s="16"/>
    </row>
    <row r="31" spans="1:11" ht="14" thickBot="1" x14ac:dyDescent="0.2">
      <c r="B31" s="32"/>
      <c r="C31" s="33"/>
      <c r="D31" s="33"/>
      <c r="E31" s="33"/>
      <c r="F31" s="33"/>
      <c r="G31" s="33"/>
      <c r="H31" s="33"/>
      <c r="I31" s="33"/>
      <c r="J31" s="34"/>
    </row>
    <row r="32" spans="1:11" x14ac:dyDescent="0.15">
      <c r="B32" s="61" t="s">
        <v>30</v>
      </c>
      <c r="C32" s="62"/>
      <c r="D32" s="4"/>
      <c r="E32" s="4"/>
      <c r="F32" s="4"/>
      <c r="G32" s="4"/>
      <c r="H32" s="4"/>
      <c r="I32" s="4"/>
      <c r="J32" s="35"/>
    </row>
    <row r="33" spans="1:11" x14ac:dyDescent="0.15">
      <c r="A33">
        <v>1</v>
      </c>
      <c r="B33" s="13" t="s">
        <v>21</v>
      </c>
      <c r="C33" s="1">
        <v>2009</v>
      </c>
      <c r="D33" s="47">
        <v>100.9</v>
      </c>
      <c r="E33" s="47">
        <v>104.4</v>
      </c>
      <c r="F33" s="47">
        <v>103</v>
      </c>
      <c r="G33" s="47">
        <v>101.9</v>
      </c>
      <c r="H33" s="1"/>
      <c r="I33" s="1"/>
      <c r="J33" s="12">
        <f>SUM(D33:I33)</f>
        <v>410.20000000000005</v>
      </c>
    </row>
    <row r="34" spans="1:11" x14ac:dyDescent="0.15">
      <c r="A34">
        <v>2</v>
      </c>
      <c r="B34" s="13" t="s">
        <v>20</v>
      </c>
      <c r="C34" s="1">
        <v>2009</v>
      </c>
      <c r="D34" s="47">
        <v>101.8</v>
      </c>
      <c r="E34" s="47">
        <v>101.6</v>
      </c>
      <c r="F34" s="47">
        <v>97.6</v>
      </c>
      <c r="G34" s="47">
        <v>98.9</v>
      </c>
      <c r="H34" s="1"/>
      <c r="I34" s="1"/>
      <c r="J34" s="12">
        <f>SUM(D34:I34)</f>
        <v>399.9</v>
      </c>
    </row>
    <row r="35" spans="1:11" x14ac:dyDescent="0.15">
      <c r="A35">
        <v>3</v>
      </c>
      <c r="B35" s="38" t="s">
        <v>38</v>
      </c>
      <c r="C35" s="1">
        <v>2008</v>
      </c>
      <c r="D35" s="47">
        <v>99.2</v>
      </c>
      <c r="E35" s="47">
        <v>101.4</v>
      </c>
      <c r="F35" s="47">
        <v>100.8</v>
      </c>
      <c r="G35" s="47">
        <v>97.5</v>
      </c>
      <c r="H35" s="1"/>
      <c r="I35" s="1"/>
      <c r="J35" s="12">
        <f>SUM(D35:I35)</f>
        <v>398.90000000000003</v>
      </c>
    </row>
    <row r="36" spans="1:11" x14ac:dyDescent="0.15">
      <c r="A36">
        <v>4</v>
      </c>
      <c r="B36" s="48" t="s">
        <v>37</v>
      </c>
      <c r="C36" s="6">
        <v>2012</v>
      </c>
      <c r="D36" s="41">
        <v>96.4</v>
      </c>
      <c r="E36" s="41">
        <v>101</v>
      </c>
      <c r="F36" s="41">
        <v>91.4</v>
      </c>
      <c r="G36" s="41">
        <v>97.7</v>
      </c>
      <c r="H36" s="6"/>
      <c r="I36" s="6"/>
      <c r="J36" s="12">
        <f>SUM(D36:I36)</f>
        <v>386.5</v>
      </c>
    </row>
    <row r="37" spans="1:11" ht="14" thickBot="1" x14ac:dyDescent="0.2">
      <c r="B37" s="28"/>
      <c r="C37" s="6"/>
      <c r="D37" s="6"/>
      <c r="E37" s="6"/>
      <c r="F37" s="41"/>
      <c r="G37" s="6"/>
      <c r="H37" s="6"/>
      <c r="I37" s="6"/>
      <c r="J37" s="12"/>
    </row>
    <row r="38" spans="1:11" ht="14" thickBot="1" x14ac:dyDescent="0.2">
      <c r="B38" s="32"/>
      <c r="C38" s="33"/>
      <c r="D38" s="33"/>
      <c r="E38" s="33"/>
      <c r="F38" s="33"/>
      <c r="G38" s="33"/>
      <c r="H38" s="33"/>
      <c r="I38" s="33"/>
      <c r="J38" s="34"/>
    </row>
    <row r="39" spans="1:11" x14ac:dyDescent="0.15">
      <c r="B39" s="21" t="s">
        <v>31</v>
      </c>
      <c r="C39" s="22"/>
      <c r="D39" s="18"/>
      <c r="E39" s="18"/>
      <c r="F39" s="18"/>
      <c r="G39" s="18"/>
      <c r="H39" s="18"/>
      <c r="I39" s="18"/>
      <c r="J39" s="23"/>
    </row>
    <row r="40" spans="1:11" x14ac:dyDescent="0.15">
      <c r="A40">
        <v>1</v>
      </c>
      <c r="B40" s="38" t="s">
        <v>39</v>
      </c>
      <c r="C40" s="1">
        <v>1960</v>
      </c>
      <c r="D40" s="1">
        <v>88</v>
      </c>
      <c r="E40" s="1">
        <v>91</v>
      </c>
      <c r="F40" s="1">
        <v>90</v>
      </c>
      <c r="G40" s="1">
        <v>88</v>
      </c>
      <c r="H40" s="1">
        <v>90</v>
      </c>
      <c r="I40" s="1">
        <v>93</v>
      </c>
      <c r="J40" s="12">
        <f t="shared" ref="J40:J48" si="2">SUM(D40:I40)</f>
        <v>540</v>
      </c>
      <c r="K40" s="4"/>
    </row>
    <row r="41" spans="1:11" x14ac:dyDescent="0.15">
      <c r="A41">
        <v>2</v>
      </c>
      <c r="B41" s="38" t="s">
        <v>47</v>
      </c>
      <c r="C41" s="1">
        <v>1961</v>
      </c>
      <c r="D41" s="1">
        <v>84</v>
      </c>
      <c r="E41" s="1">
        <v>90</v>
      </c>
      <c r="F41" s="1">
        <v>91</v>
      </c>
      <c r="G41" s="1">
        <v>91</v>
      </c>
      <c r="H41" s="1">
        <v>94</v>
      </c>
      <c r="I41" s="1">
        <v>87</v>
      </c>
      <c r="J41" s="12">
        <f t="shared" si="2"/>
        <v>537</v>
      </c>
      <c r="K41" s="4"/>
    </row>
    <row r="42" spans="1:11" x14ac:dyDescent="0.15">
      <c r="A42">
        <v>3</v>
      </c>
      <c r="B42" s="38" t="s">
        <v>48</v>
      </c>
      <c r="C42" s="1">
        <v>2001</v>
      </c>
      <c r="D42" s="1">
        <v>89</v>
      </c>
      <c r="E42" s="1">
        <v>83</v>
      </c>
      <c r="F42" s="1">
        <v>90</v>
      </c>
      <c r="G42" s="1">
        <v>90</v>
      </c>
      <c r="H42" s="1">
        <v>86</v>
      </c>
      <c r="I42" s="1">
        <v>93</v>
      </c>
      <c r="J42" s="12">
        <f t="shared" si="2"/>
        <v>531</v>
      </c>
      <c r="K42" s="4"/>
    </row>
    <row r="43" spans="1:11" x14ac:dyDescent="0.15">
      <c r="A43" s="4">
        <v>4</v>
      </c>
      <c r="B43" s="11" t="s">
        <v>12</v>
      </c>
      <c r="C43" s="2">
        <v>1973</v>
      </c>
      <c r="D43" s="1">
        <v>77</v>
      </c>
      <c r="E43" s="1">
        <v>90</v>
      </c>
      <c r="F43" s="1">
        <v>85</v>
      </c>
      <c r="G43" s="5">
        <v>83</v>
      </c>
      <c r="H43" s="1">
        <v>83</v>
      </c>
      <c r="I43" s="1">
        <v>84</v>
      </c>
      <c r="J43" s="12">
        <f t="shared" si="2"/>
        <v>502</v>
      </c>
      <c r="K43" s="4"/>
    </row>
    <row r="44" spans="1:11" x14ac:dyDescent="0.15">
      <c r="A44" s="3">
        <v>5</v>
      </c>
      <c r="B44" s="11" t="s">
        <v>8</v>
      </c>
      <c r="C44" s="2">
        <v>1966</v>
      </c>
      <c r="D44" s="1">
        <v>83</v>
      </c>
      <c r="E44" s="1">
        <v>82</v>
      </c>
      <c r="F44" s="1">
        <v>88</v>
      </c>
      <c r="G44" s="5">
        <v>84</v>
      </c>
      <c r="H44" s="1">
        <v>83</v>
      </c>
      <c r="I44" s="1">
        <v>80</v>
      </c>
      <c r="J44" s="12">
        <f t="shared" si="2"/>
        <v>500</v>
      </c>
      <c r="K44" s="4"/>
    </row>
    <row r="45" spans="1:11" x14ac:dyDescent="0.15">
      <c r="A45" s="3">
        <v>6</v>
      </c>
      <c r="B45" s="38" t="s">
        <v>26</v>
      </c>
      <c r="C45" s="1">
        <v>1942</v>
      </c>
      <c r="D45" s="1">
        <v>82</v>
      </c>
      <c r="E45" s="1">
        <v>80</v>
      </c>
      <c r="F45" s="1">
        <v>83</v>
      </c>
      <c r="G45" s="1">
        <v>79</v>
      </c>
      <c r="H45" s="1">
        <v>90</v>
      </c>
      <c r="I45" s="1">
        <v>76</v>
      </c>
      <c r="J45" s="12">
        <f t="shared" si="2"/>
        <v>490</v>
      </c>
      <c r="K45" s="4"/>
    </row>
    <row r="46" spans="1:11" x14ac:dyDescent="0.15">
      <c r="A46" s="3">
        <v>7</v>
      </c>
      <c r="B46" s="13" t="s">
        <v>9</v>
      </c>
      <c r="C46" s="1">
        <v>1956</v>
      </c>
      <c r="D46" s="1">
        <v>79</v>
      </c>
      <c r="E46" s="1">
        <v>76</v>
      </c>
      <c r="F46" s="1">
        <v>80</v>
      </c>
      <c r="G46" s="1">
        <v>79</v>
      </c>
      <c r="H46" s="1">
        <v>77</v>
      </c>
      <c r="I46" s="1">
        <v>80</v>
      </c>
      <c r="J46" s="12">
        <f t="shared" si="2"/>
        <v>471</v>
      </c>
      <c r="K46" s="4"/>
    </row>
    <row r="47" spans="1:11" x14ac:dyDescent="0.15">
      <c r="A47" s="3">
        <v>8</v>
      </c>
      <c r="B47" s="13" t="s">
        <v>35</v>
      </c>
      <c r="C47" s="1">
        <v>1970</v>
      </c>
      <c r="D47" s="1">
        <v>75</v>
      </c>
      <c r="E47" s="1">
        <v>69</v>
      </c>
      <c r="F47" s="1">
        <v>71</v>
      </c>
      <c r="G47" s="1">
        <v>76</v>
      </c>
      <c r="H47" s="1">
        <v>71</v>
      </c>
      <c r="I47" s="1">
        <v>80</v>
      </c>
      <c r="J47" s="12">
        <f t="shared" si="2"/>
        <v>442</v>
      </c>
      <c r="K47" s="4"/>
    </row>
    <row r="48" spans="1:11" x14ac:dyDescent="0.15">
      <c r="A48" s="3">
        <v>9</v>
      </c>
      <c r="B48" s="13" t="s">
        <v>15</v>
      </c>
      <c r="C48" s="1">
        <v>1964</v>
      </c>
      <c r="D48" s="1">
        <v>65</v>
      </c>
      <c r="E48" s="1">
        <v>76</v>
      </c>
      <c r="F48" s="1">
        <v>74</v>
      </c>
      <c r="G48" s="1">
        <v>75</v>
      </c>
      <c r="H48" s="1">
        <v>78</v>
      </c>
      <c r="I48" s="1">
        <v>73</v>
      </c>
      <c r="J48" s="12">
        <f t="shared" si="2"/>
        <v>441</v>
      </c>
      <c r="K48" s="4"/>
    </row>
    <row r="49" spans="1:11" ht="14" thickBot="1" x14ac:dyDescent="0.2">
      <c r="A49" s="4"/>
      <c r="B49" s="42"/>
      <c r="C49" s="15"/>
      <c r="D49" s="15"/>
      <c r="E49" s="15"/>
      <c r="F49" s="15"/>
      <c r="G49" s="15"/>
      <c r="H49" s="15"/>
      <c r="I49" s="15"/>
      <c r="J49" s="16"/>
      <c r="K49" s="4"/>
    </row>
    <row r="50" spans="1:11" ht="14" thickBot="1" x14ac:dyDescent="0.2">
      <c r="A50" s="4"/>
      <c r="B50" s="29"/>
      <c r="C50" s="4"/>
      <c r="D50" s="4"/>
      <c r="E50" s="4"/>
      <c r="F50" s="4"/>
      <c r="G50" s="4"/>
      <c r="H50" s="4"/>
      <c r="I50" s="4"/>
      <c r="J50" s="30"/>
      <c r="K50" s="4"/>
    </row>
    <row r="51" spans="1:11" x14ac:dyDescent="0.15">
      <c r="A51" s="4"/>
      <c r="B51" s="24" t="s">
        <v>32</v>
      </c>
      <c r="C51" s="25"/>
      <c r="D51" s="18"/>
      <c r="E51" s="18"/>
      <c r="F51" s="18"/>
      <c r="G51" s="18"/>
      <c r="H51" s="18"/>
      <c r="I51" s="18"/>
      <c r="J51" s="19"/>
      <c r="K51" s="3"/>
    </row>
    <row r="52" spans="1:11" x14ac:dyDescent="0.15">
      <c r="A52" s="4">
        <v>1</v>
      </c>
      <c r="B52" s="20" t="s">
        <v>45</v>
      </c>
      <c r="C52" s="1">
        <v>1980</v>
      </c>
      <c r="D52" s="1">
        <v>86</v>
      </c>
      <c r="E52" s="1">
        <v>82</v>
      </c>
      <c r="F52" s="1">
        <v>90</v>
      </c>
      <c r="G52" s="1">
        <v>89</v>
      </c>
      <c r="H52" s="1">
        <v>87</v>
      </c>
      <c r="I52" s="1">
        <v>93</v>
      </c>
      <c r="J52" s="12">
        <f>SUM(D52:I52)</f>
        <v>527</v>
      </c>
      <c r="K52" s="3"/>
    </row>
    <row r="53" spans="1:11" x14ac:dyDescent="0.15">
      <c r="A53">
        <v>2</v>
      </c>
      <c r="B53" s="20" t="s">
        <v>14</v>
      </c>
      <c r="C53" s="1">
        <v>1969</v>
      </c>
      <c r="D53" s="1">
        <v>86</v>
      </c>
      <c r="E53" s="1">
        <v>86</v>
      </c>
      <c r="F53" s="1">
        <v>87</v>
      </c>
      <c r="G53" s="1">
        <v>88</v>
      </c>
      <c r="H53" s="1">
        <v>83</v>
      </c>
      <c r="I53" s="1">
        <v>82</v>
      </c>
      <c r="J53" s="12">
        <f>SUM(D53:I53)</f>
        <v>512</v>
      </c>
    </row>
    <row r="54" spans="1:11" x14ac:dyDescent="0.15">
      <c r="A54">
        <v>3</v>
      </c>
      <c r="B54" s="26" t="s">
        <v>11</v>
      </c>
      <c r="C54" s="1">
        <v>1965</v>
      </c>
      <c r="D54" s="1">
        <v>84</v>
      </c>
      <c r="E54" s="1">
        <v>80</v>
      </c>
      <c r="F54" s="1">
        <v>75</v>
      </c>
      <c r="G54" s="1">
        <v>80</v>
      </c>
      <c r="H54" s="1">
        <v>81</v>
      </c>
      <c r="I54" s="1">
        <v>81</v>
      </c>
      <c r="J54" s="12">
        <f>SUM(D54:I54)</f>
        <v>481</v>
      </c>
    </row>
    <row r="55" spans="1:11" x14ac:dyDescent="0.15">
      <c r="A55">
        <v>4</v>
      </c>
      <c r="B55" s="52" t="s">
        <v>46</v>
      </c>
      <c r="C55" s="6">
        <v>1963</v>
      </c>
      <c r="D55" s="6">
        <v>74</v>
      </c>
      <c r="E55" s="6">
        <v>76</v>
      </c>
      <c r="F55" s="6">
        <v>77</v>
      </c>
      <c r="G55" s="6">
        <v>79</v>
      </c>
      <c r="H55" s="6">
        <v>77</v>
      </c>
      <c r="I55" s="6">
        <v>86</v>
      </c>
      <c r="J55" s="12">
        <f>SUM(D55:I55)</f>
        <v>469</v>
      </c>
    </row>
    <row r="56" spans="1:11" x14ac:dyDescent="0.15">
      <c r="A56">
        <v>5</v>
      </c>
      <c r="B56" s="52" t="s">
        <v>16</v>
      </c>
      <c r="C56" s="6">
        <v>1969</v>
      </c>
      <c r="D56" s="6">
        <v>61</v>
      </c>
      <c r="E56" s="6">
        <v>68</v>
      </c>
      <c r="F56" s="6">
        <v>66</v>
      </c>
      <c r="G56" s="6">
        <v>72</v>
      </c>
      <c r="H56" s="6">
        <v>74</v>
      </c>
      <c r="I56" s="6">
        <v>60</v>
      </c>
      <c r="J56" s="12">
        <f>SUM(D56:I56)</f>
        <v>401</v>
      </c>
    </row>
    <row r="57" spans="1:11" ht="14" thickBot="1" x14ac:dyDescent="0.2">
      <c r="B57" s="54"/>
      <c r="C57" s="6"/>
      <c r="D57" s="41"/>
      <c r="E57" s="6"/>
      <c r="F57" s="6"/>
      <c r="G57" s="6"/>
      <c r="H57" s="6"/>
      <c r="I57" s="6"/>
      <c r="J57" s="50"/>
    </row>
    <row r="58" spans="1:11" ht="14" thickBot="1" x14ac:dyDescent="0.2">
      <c r="B58" s="32"/>
      <c r="C58" s="33"/>
      <c r="D58" s="33"/>
      <c r="E58" s="33"/>
      <c r="F58" s="33"/>
      <c r="G58" s="33"/>
      <c r="H58" s="33"/>
      <c r="I58" s="33"/>
      <c r="J58" s="34"/>
    </row>
    <row r="59" spans="1:11" x14ac:dyDescent="0.15">
      <c r="B59" s="29" t="s">
        <v>33</v>
      </c>
      <c r="C59" s="4"/>
      <c r="D59" s="4"/>
      <c r="E59" s="4"/>
      <c r="F59" s="4"/>
      <c r="G59" s="4"/>
      <c r="H59" s="4"/>
      <c r="I59" s="4"/>
      <c r="J59" s="35"/>
    </row>
    <row r="60" spans="1:11" x14ac:dyDescent="0.15">
      <c r="A60">
        <v>1</v>
      </c>
      <c r="B60" s="38" t="s">
        <v>64</v>
      </c>
      <c r="C60" s="1">
        <v>2005</v>
      </c>
      <c r="D60" s="1">
        <v>85</v>
      </c>
      <c r="E60" s="1">
        <v>85</v>
      </c>
      <c r="F60" s="1">
        <v>85</v>
      </c>
      <c r="G60" s="1">
        <v>88</v>
      </c>
      <c r="H60" s="1"/>
      <c r="I60" s="1"/>
      <c r="J60" s="12">
        <f t="shared" ref="J60:J68" si="3">SUM(D60:I60)</f>
        <v>343</v>
      </c>
    </row>
    <row r="61" spans="1:11" x14ac:dyDescent="0.15">
      <c r="A61">
        <v>2</v>
      </c>
      <c r="B61" s="38" t="s">
        <v>65</v>
      </c>
      <c r="C61" s="1">
        <v>2005</v>
      </c>
      <c r="D61" s="1">
        <v>89</v>
      </c>
      <c r="E61" s="1">
        <v>82</v>
      </c>
      <c r="F61" s="1">
        <v>83</v>
      </c>
      <c r="G61" s="1">
        <v>88</v>
      </c>
      <c r="H61" s="1"/>
      <c r="I61" s="1"/>
      <c r="J61" s="12">
        <f t="shared" si="3"/>
        <v>342</v>
      </c>
    </row>
    <row r="62" spans="1:11" x14ac:dyDescent="0.15">
      <c r="A62" s="4">
        <v>3</v>
      </c>
      <c r="B62" s="38" t="s">
        <v>54</v>
      </c>
      <c r="C62" s="1">
        <v>2005</v>
      </c>
      <c r="D62" s="1">
        <v>85</v>
      </c>
      <c r="E62" s="1">
        <v>87</v>
      </c>
      <c r="F62" s="1">
        <v>83</v>
      </c>
      <c r="G62" s="1">
        <v>85</v>
      </c>
      <c r="H62" s="1"/>
      <c r="I62" s="1"/>
      <c r="J62" s="12">
        <f t="shared" si="3"/>
        <v>340</v>
      </c>
      <c r="K62" s="4"/>
    </row>
    <row r="63" spans="1:11" x14ac:dyDescent="0.15">
      <c r="A63" s="3">
        <v>4</v>
      </c>
      <c r="B63" s="38" t="s">
        <v>50</v>
      </c>
      <c r="C63" s="1">
        <v>2005</v>
      </c>
      <c r="D63" s="1">
        <v>83</v>
      </c>
      <c r="E63" s="1">
        <v>80</v>
      </c>
      <c r="F63" s="1">
        <v>82</v>
      </c>
      <c r="G63" s="1">
        <v>91</v>
      </c>
      <c r="H63" s="1"/>
      <c r="I63" s="1"/>
      <c r="J63" s="12">
        <f t="shared" si="3"/>
        <v>336</v>
      </c>
      <c r="K63" s="4"/>
    </row>
    <row r="64" spans="1:11" x14ac:dyDescent="0.15">
      <c r="A64" s="3">
        <v>5</v>
      </c>
      <c r="B64" s="38" t="s">
        <v>52</v>
      </c>
      <c r="C64" s="1">
        <v>2005</v>
      </c>
      <c r="D64" s="1">
        <v>82</v>
      </c>
      <c r="E64" s="1">
        <v>78</v>
      </c>
      <c r="F64" s="1">
        <v>86</v>
      </c>
      <c r="G64" s="1">
        <v>89</v>
      </c>
      <c r="H64" s="1"/>
      <c r="I64" s="1"/>
      <c r="J64" s="12">
        <f t="shared" si="3"/>
        <v>335</v>
      </c>
      <c r="K64" s="4"/>
    </row>
    <row r="65" spans="1:11" x14ac:dyDescent="0.15">
      <c r="A65" s="3">
        <v>6</v>
      </c>
      <c r="B65" s="38" t="s">
        <v>51</v>
      </c>
      <c r="C65" s="1">
        <v>2003</v>
      </c>
      <c r="D65" s="1">
        <v>80</v>
      </c>
      <c r="E65" s="1">
        <v>84</v>
      </c>
      <c r="F65" s="1">
        <v>84</v>
      </c>
      <c r="G65" s="1">
        <v>83</v>
      </c>
      <c r="H65" s="1"/>
      <c r="I65" s="1"/>
      <c r="J65" s="12">
        <f t="shared" si="3"/>
        <v>331</v>
      </c>
      <c r="K65" s="4"/>
    </row>
    <row r="66" spans="1:11" x14ac:dyDescent="0.15">
      <c r="A66" s="3">
        <v>7</v>
      </c>
      <c r="B66" s="38" t="s">
        <v>49</v>
      </c>
      <c r="C66" s="1">
        <v>2003</v>
      </c>
      <c r="D66" s="1">
        <v>84</v>
      </c>
      <c r="E66" s="1">
        <v>82</v>
      </c>
      <c r="F66" s="1">
        <v>76</v>
      </c>
      <c r="G66" s="1">
        <v>79</v>
      </c>
      <c r="H66" s="1"/>
      <c r="I66" s="1"/>
      <c r="J66" s="12">
        <f t="shared" si="3"/>
        <v>321</v>
      </c>
      <c r="K66" s="4"/>
    </row>
    <row r="67" spans="1:11" x14ac:dyDescent="0.15">
      <c r="A67" s="3">
        <v>8</v>
      </c>
      <c r="B67" s="38" t="s">
        <v>53</v>
      </c>
      <c r="C67" s="1">
        <v>2006</v>
      </c>
      <c r="D67" s="1">
        <v>79</v>
      </c>
      <c r="E67" s="1">
        <v>75</v>
      </c>
      <c r="F67" s="1">
        <v>75</v>
      </c>
      <c r="G67" s="1">
        <v>69</v>
      </c>
      <c r="H67" s="1"/>
      <c r="I67" s="1"/>
      <c r="J67" s="12">
        <f t="shared" si="3"/>
        <v>298</v>
      </c>
      <c r="K67" s="4"/>
    </row>
    <row r="68" spans="1:11" x14ac:dyDescent="0.15">
      <c r="A68" s="3">
        <v>9</v>
      </c>
      <c r="B68" s="38" t="s">
        <v>63</v>
      </c>
      <c r="C68" s="1">
        <v>2007</v>
      </c>
      <c r="D68" s="1">
        <v>77</v>
      </c>
      <c r="E68" s="1">
        <v>60</v>
      </c>
      <c r="F68" s="1">
        <v>76</v>
      </c>
      <c r="G68" s="1">
        <v>64</v>
      </c>
      <c r="H68" s="1"/>
      <c r="I68" s="1"/>
      <c r="J68" s="12">
        <f t="shared" si="3"/>
        <v>277</v>
      </c>
      <c r="K68" s="4"/>
    </row>
    <row r="69" spans="1:11" ht="14" thickBot="1" x14ac:dyDescent="0.2">
      <c r="A69" s="3"/>
      <c r="B69" s="39"/>
      <c r="C69" s="40"/>
      <c r="D69" s="6"/>
      <c r="E69" s="6"/>
      <c r="F69" s="6"/>
      <c r="G69" s="40"/>
      <c r="H69" s="6"/>
      <c r="I69" s="6"/>
      <c r="J69" s="50"/>
      <c r="K69" s="4"/>
    </row>
    <row r="70" spans="1:11" ht="14" thickBot="1" x14ac:dyDescent="0.2">
      <c r="A70" s="3"/>
      <c r="B70" s="44"/>
      <c r="C70" s="45"/>
      <c r="D70" s="45"/>
      <c r="E70" s="45"/>
      <c r="F70" s="45"/>
      <c r="G70" s="45"/>
      <c r="H70" s="33"/>
      <c r="I70" s="33"/>
      <c r="J70" s="34"/>
      <c r="K70" s="4"/>
    </row>
    <row r="71" spans="1:11" x14ac:dyDescent="0.15">
      <c r="B71" s="29" t="s">
        <v>34</v>
      </c>
      <c r="C71" s="4"/>
      <c r="D71" s="4"/>
      <c r="E71" s="4"/>
      <c r="F71" s="4"/>
      <c r="G71" s="4"/>
      <c r="H71" s="4"/>
      <c r="I71" s="4"/>
      <c r="J71" s="35"/>
    </row>
    <row r="72" spans="1:11" x14ac:dyDescent="0.15">
      <c r="A72">
        <v>1</v>
      </c>
      <c r="B72" s="38" t="s">
        <v>57</v>
      </c>
      <c r="C72" s="1">
        <v>2003</v>
      </c>
      <c r="D72" s="1">
        <v>80</v>
      </c>
      <c r="E72" s="1">
        <v>87</v>
      </c>
      <c r="F72" s="1">
        <v>82</v>
      </c>
      <c r="G72" s="1">
        <v>89</v>
      </c>
      <c r="H72" s="1"/>
      <c r="I72" s="1"/>
      <c r="J72" s="12">
        <f t="shared" ref="J72:J78" si="4">SUM(D72:I72)</f>
        <v>338</v>
      </c>
    </row>
    <row r="73" spans="1:11" x14ac:dyDescent="0.15">
      <c r="A73">
        <v>2</v>
      </c>
      <c r="B73" s="38" t="s">
        <v>62</v>
      </c>
      <c r="C73" s="1">
        <v>2005</v>
      </c>
      <c r="D73" s="1">
        <v>83</v>
      </c>
      <c r="E73" s="1">
        <v>79</v>
      </c>
      <c r="F73" s="1">
        <v>81</v>
      </c>
      <c r="G73" s="1">
        <v>88</v>
      </c>
      <c r="H73" s="1"/>
      <c r="I73" s="1"/>
      <c r="J73" s="12">
        <f t="shared" si="4"/>
        <v>331</v>
      </c>
    </row>
    <row r="74" spans="1:11" x14ac:dyDescent="0.15">
      <c r="A74">
        <v>3</v>
      </c>
      <c r="B74" s="38" t="s">
        <v>56</v>
      </c>
      <c r="C74" s="1">
        <v>2006</v>
      </c>
      <c r="D74" s="1">
        <v>81</v>
      </c>
      <c r="E74" s="1">
        <v>70</v>
      </c>
      <c r="F74" s="1">
        <v>78</v>
      </c>
      <c r="G74" s="1">
        <v>84</v>
      </c>
      <c r="H74" s="1"/>
      <c r="I74" s="1"/>
      <c r="J74" s="12">
        <f t="shared" si="4"/>
        <v>313</v>
      </c>
    </row>
    <row r="75" spans="1:11" x14ac:dyDescent="0.15">
      <c r="A75">
        <v>4</v>
      </c>
      <c r="B75" s="38" t="s">
        <v>61</v>
      </c>
      <c r="C75" s="1">
        <v>2007</v>
      </c>
      <c r="D75" s="1">
        <v>61</v>
      </c>
      <c r="E75" s="1">
        <v>72</v>
      </c>
      <c r="F75" s="1">
        <v>74</v>
      </c>
      <c r="G75" s="1">
        <v>79</v>
      </c>
      <c r="H75" s="1"/>
      <c r="I75" s="1"/>
      <c r="J75" s="12">
        <f t="shared" si="4"/>
        <v>286</v>
      </c>
    </row>
    <row r="76" spans="1:11" x14ac:dyDescent="0.15">
      <c r="A76">
        <v>5</v>
      </c>
      <c r="B76" s="38" t="s">
        <v>59</v>
      </c>
      <c r="C76" s="1">
        <v>2006</v>
      </c>
      <c r="D76" s="1">
        <v>64</v>
      </c>
      <c r="E76" s="1">
        <v>75</v>
      </c>
      <c r="F76" s="1">
        <v>60</v>
      </c>
      <c r="G76" s="1">
        <v>75</v>
      </c>
      <c r="H76" s="1"/>
      <c r="I76" s="1"/>
      <c r="J76" s="12">
        <f t="shared" si="4"/>
        <v>274</v>
      </c>
    </row>
    <row r="77" spans="1:11" x14ac:dyDescent="0.15">
      <c r="A77">
        <v>6</v>
      </c>
      <c r="B77" s="38" t="s">
        <v>60</v>
      </c>
      <c r="C77" s="1">
        <v>2005</v>
      </c>
      <c r="D77" s="1">
        <v>63</v>
      </c>
      <c r="E77" s="1">
        <v>70</v>
      </c>
      <c r="F77" s="1">
        <v>68</v>
      </c>
      <c r="G77" s="1">
        <v>71</v>
      </c>
      <c r="H77" s="1"/>
      <c r="I77" s="1"/>
      <c r="J77" s="12">
        <f t="shared" si="4"/>
        <v>272</v>
      </c>
    </row>
    <row r="78" spans="1:11" x14ac:dyDescent="0.15">
      <c r="A78">
        <v>7</v>
      </c>
      <c r="B78" s="38" t="s">
        <v>58</v>
      </c>
      <c r="C78" s="1">
        <v>2005</v>
      </c>
      <c r="D78" s="1">
        <v>62</v>
      </c>
      <c r="E78" s="1">
        <v>63</v>
      </c>
      <c r="F78" s="1">
        <v>71</v>
      </c>
      <c r="G78" s="1">
        <v>63</v>
      </c>
      <c r="H78" s="1"/>
      <c r="I78" s="1"/>
      <c r="J78" s="12">
        <f t="shared" si="4"/>
        <v>259</v>
      </c>
    </row>
    <row r="79" spans="1:11" ht="14" thickBot="1" x14ac:dyDescent="0.2">
      <c r="B79" s="14"/>
      <c r="C79" s="15"/>
      <c r="D79" s="15"/>
      <c r="E79" s="15"/>
      <c r="F79" s="15"/>
      <c r="G79" s="15"/>
      <c r="H79" s="15"/>
      <c r="I79" s="15"/>
      <c r="J79" s="16"/>
    </row>
    <row r="81" spans="2:2" x14ac:dyDescent="0.15">
      <c r="B81" s="37" t="s">
        <v>66</v>
      </c>
    </row>
  </sheetData>
  <mergeCells count="4">
    <mergeCell ref="D1:I1"/>
    <mergeCell ref="H2:I2"/>
    <mergeCell ref="B23:C23"/>
    <mergeCell ref="B32:C32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topLeftCell="A19" zoomScale="106" zoomScaleNormal="106" workbookViewId="0">
      <selection activeCell="B13" sqref="B13"/>
    </sheetView>
  </sheetViews>
  <sheetFormatPr baseColWidth="10" defaultRowHeight="13" x14ac:dyDescent="0.15"/>
  <cols>
    <col min="1" max="1" width="4.1640625" customWidth="1"/>
    <col min="2" max="2" width="20.5" bestFit="1" customWidth="1"/>
    <col min="3" max="3" width="8.83203125" customWidth="1"/>
    <col min="4" max="7" width="5.5" customWidth="1"/>
    <col min="8" max="9" width="5.5" hidden="1" customWidth="1"/>
    <col min="10" max="10" width="7.83203125" customWidth="1"/>
    <col min="11" max="256" width="8.83203125" customWidth="1"/>
  </cols>
  <sheetData>
    <row r="1" spans="1:10" ht="20" x14ac:dyDescent="0.2">
      <c r="B1" s="63" t="s">
        <v>67</v>
      </c>
      <c r="C1" s="63"/>
      <c r="D1" s="63"/>
      <c r="E1" s="63"/>
      <c r="F1" s="63"/>
      <c r="G1" s="63"/>
      <c r="H1" s="63"/>
      <c r="I1" s="63"/>
      <c r="J1" s="63"/>
    </row>
    <row r="2" spans="1:10" x14ac:dyDescent="0.15">
      <c r="G2" s="58">
        <v>44114</v>
      </c>
      <c r="H2" s="58"/>
      <c r="I2" s="58"/>
      <c r="J2" s="58"/>
    </row>
    <row r="4" spans="1:10" ht="14" thickBot="1" x14ac:dyDescent="0.2">
      <c r="B4" s="6" t="s">
        <v>0</v>
      </c>
      <c r="C4" s="6" t="s">
        <v>13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6</v>
      </c>
      <c r="I4" s="6" t="s">
        <v>7</v>
      </c>
      <c r="J4" s="6" t="s">
        <v>5</v>
      </c>
    </row>
    <row r="5" spans="1:10" x14ac:dyDescent="0.15">
      <c r="B5" s="7" t="s">
        <v>27</v>
      </c>
      <c r="C5" s="8" t="s">
        <v>40</v>
      </c>
      <c r="D5" s="9"/>
      <c r="E5" s="9"/>
      <c r="F5" s="9"/>
      <c r="G5" s="9"/>
      <c r="H5" s="9"/>
      <c r="I5" s="9"/>
      <c r="J5" s="10"/>
    </row>
    <row r="6" spans="1:10" x14ac:dyDescent="0.15">
      <c r="A6">
        <v>1</v>
      </c>
      <c r="B6" s="13" t="s">
        <v>8</v>
      </c>
      <c r="C6" s="1">
        <v>1966</v>
      </c>
      <c r="D6" s="1">
        <v>96.4</v>
      </c>
      <c r="E6" s="1">
        <v>92.6</v>
      </c>
      <c r="F6" s="1">
        <v>95.4</v>
      </c>
      <c r="G6" s="1">
        <v>99.3</v>
      </c>
      <c r="H6" s="1"/>
      <c r="I6" s="1"/>
      <c r="J6" s="12">
        <f>SUM(D6:I6)</f>
        <v>383.7</v>
      </c>
    </row>
    <row r="7" spans="1:10" x14ac:dyDescent="0.15">
      <c r="A7">
        <v>2</v>
      </c>
      <c r="B7" s="13" t="s">
        <v>36</v>
      </c>
      <c r="C7" s="1">
        <v>1969</v>
      </c>
      <c r="D7" s="1">
        <v>82.7</v>
      </c>
      <c r="E7" s="1">
        <v>88.4</v>
      </c>
      <c r="F7" s="1">
        <v>88.3</v>
      </c>
      <c r="G7" s="1">
        <v>87.6</v>
      </c>
      <c r="H7" s="1"/>
      <c r="I7" s="1"/>
      <c r="J7" s="12">
        <f>SUM(D7:I7)</f>
        <v>347</v>
      </c>
    </row>
    <row r="8" spans="1:10" x14ac:dyDescent="0.15">
      <c r="B8" s="13"/>
      <c r="C8" s="47" t="s">
        <v>41</v>
      </c>
      <c r="D8" s="1"/>
      <c r="E8" s="1"/>
      <c r="F8" s="1"/>
      <c r="G8" s="1"/>
      <c r="H8" s="1"/>
      <c r="I8" s="1"/>
      <c r="J8" s="12"/>
    </row>
    <row r="9" spans="1:10" x14ac:dyDescent="0.15">
      <c r="A9">
        <v>1</v>
      </c>
      <c r="B9" s="11" t="s">
        <v>9</v>
      </c>
      <c r="C9" s="2">
        <v>1956</v>
      </c>
      <c r="D9" s="1">
        <v>94.2</v>
      </c>
      <c r="E9" s="1">
        <v>93</v>
      </c>
      <c r="F9" s="1">
        <v>98.8</v>
      </c>
      <c r="G9" s="1">
        <v>94.5</v>
      </c>
      <c r="H9" s="1"/>
      <c r="I9" s="1"/>
      <c r="J9" s="12">
        <f>SUM(D9:I9)</f>
        <v>380.5</v>
      </c>
    </row>
    <row r="10" spans="1:10" x14ac:dyDescent="0.15">
      <c r="B10" s="11"/>
      <c r="C10" s="49" t="s">
        <v>43</v>
      </c>
      <c r="D10" s="1"/>
      <c r="E10" s="1"/>
      <c r="F10" s="1"/>
      <c r="G10" s="1"/>
      <c r="H10" s="1"/>
      <c r="I10" s="1"/>
      <c r="J10" s="12"/>
    </row>
    <row r="11" spans="1:10" x14ac:dyDescent="0.15">
      <c r="A11">
        <v>1</v>
      </c>
      <c r="B11" s="13" t="s">
        <v>17</v>
      </c>
      <c r="C11" s="1">
        <v>1939</v>
      </c>
      <c r="D11" s="1">
        <v>86.5</v>
      </c>
      <c r="E11" s="1">
        <v>90</v>
      </c>
      <c r="F11" s="1">
        <v>90.3</v>
      </c>
      <c r="G11" s="1">
        <v>89.1</v>
      </c>
      <c r="H11" s="1"/>
      <c r="I11" s="1"/>
      <c r="J11" s="12">
        <f>SUM(D11:I11)</f>
        <v>355.9</v>
      </c>
    </row>
    <row r="12" spans="1:10" x14ac:dyDescent="0.15">
      <c r="A12">
        <v>2</v>
      </c>
      <c r="B12" s="48" t="s">
        <v>42</v>
      </c>
      <c r="C12" s="6">
        <v>1942</v>
      </c>
      <c r="D12" s="6">
        <v>80.099999999999994</v>
      </c>
      <c r="E12" s="6">
        <v>74.099999999999994</v>
      </c>
      <c r="F12" s="6">
        <v>88.1</v>
      </c>
      <c r="G12" s="6">
        <v>74.400000000000006</v>
      </c>
      <c r="H12" s="6"/>
      <c r="I12" s="6"/>
      <c r="J12" s="12">
        <f>SUM(D12:I12)</f>
        <v>316.7</v>
      </c>
    </row>
    <row r="13" spans="1:10" x14ac:dyDescent="0.15">
      <c r="A13">
        <v>3</v>
      </c>
      <c r="B13" s="48" t="s">
        <v>68</v>
      </c>
      <c r="C13" s="6">
        <v>1937</v>
      </c>
      <c r="D13" s="1">
        <v>72.599999999999994</v>
      </c>
      <c r="E13" s="1">
        <v>61.9</v>
      </c>
      <c r="F13" s="1">
        <v>69.400000000000006</v>
      </c>
      <c r="G13" s="1">
        <v>69.5</v>
      </c>
      <c r="H13" s="6"/>
      <c r="I13" s="6"/>
      <c r="J13" s="12">
        <f>SUM(D13:I13)</f>
        <v>273.39999999999998</v>
      </c>
    </row>
    <row r="14" spans="1:10" ht="14" thickBot="1" x14ac:dyDescent="0.2">
      <c r="B14" s="14"/>
      <c r="C14" s="15"/>
      <c r="D14" s="15"/>
      <c r="E14" s="15"/>
      <c r="F14" s="15"/>
      <c r="G14" s="15"/>
      <c r="H14" s="15"/>
      <c r="I14" s="15"/>
      <c r="J14" s="16"/>
    </row>
    <row r="15" spans="1:10" ht="14" thickBot="1" x14ac:dyDescent="0.2">
      <c r="B15" s="29"/>
      <c r="C15" s="4"/>
      <c r="D15" s="4"/>
      <c r="E15" s="4"/>
      <c r="F15" s="4"/>
      <c r="G15" s="4"/>
      <c r="H15" s="4"/>
      <c r="I15" s="4"/>
      <c r="J15" s="30"/>
    </row>
    <row r="16" spans="1:10" x14ac:dyDescent="0.15">
      <c r="B16" s="17" t="s">
        <v>28</v>
      </c>
      <c r="C16" s="25" t="s">
        <v>40</v>
      </c>
      <c r="D16" s="18"/>
      <c r="E16" s="18"/>
      <c r="F16" s="18"/>
      <c r="G16" s="18"/>
      <c r="H16" s="18"/>
      <c r="I16" s="18"/>
      <c r="J16" s="19"/>
    </row>
    <row r="17" spans="1:10" x14ac:dyDescent="0.15">
      <c r="A17">
        <v>1</v>
      </c>
      <c r="B17" s="13" t="s">
        <v>16</v>
      </c>
      <c r="C17" s="1">
        <v>1969</v>
      </c>
      <c r="D17" s="1">
        <v>90</v>
      </c>
      <c r="E17" s="1">
        <v>90.9</v>
      </c>
      <c r="F17" s="1">
        <v>92.3</v>
      </c>
      <c r="G17" s="1">
        <v>94.5</v>
      </c>
      <c r="H17" s="1"/>
      <c r="I17" s="1"/>
      <c r="J17" s="12">
        <f>SUM(D17:I17)</f>
        <v>367.7</v>
      </c>
    </row>
    <row r="18" spans="1:10" x14ac:dyDescent="0.15">
      <c r="A18">
        <v>2</v>
      </c>
      <c r="B18" s="28" t="s">
        <v>14</v>
      </c>
      <c r="C18" s="6">
        <v>1969</v>
      </c>
      <c r="D18" s="6">
        <v>86.6</v>
      </c>
      <c r="E18" s="6">
        <v>90.1</v>
      </c>
      <c r="F18" s="6">
        <v>88.8</v>
      </c>
      <c r="G18" s="6">
        <v>92.9</v>
      </c>
      <c r="H18" s="6"/>
      <c r="I18" s="6"/>
      <c r="J18" s="50">
        <f>SUM(D18:I18)</f>
        <v>358.4</v>
      </c>
    </row>
    <row r="19" spans="1:10" x14ac:dyDescent="0.15">
      <c r="B19" s="13"/>
      <c r="C19" s="47" t="s">
        <v>44</v>
      </c>
      <c r="D19" s="1"/>
      <c r="E19" s="1"/>
      <c r="F19" s="1"/>
      <c r="G19" s="1"/>
      <c r="H19" s="1"/>
      <c r="I19" s="1"/>
      <c r="J19" s="12"/>
    </row>
    <row r="20" spans="1:10" x14ac:dyDescent="0.15">
      <c r="A20">
        <v>1</v>
      </c>
      <c r="B20" s="11" t="s">
        <v>11</v>
      </c>
      <c r="C20" s="2">
        <v>1965</v>
      </c>
      <c r="D20" s="1">
        <v>91</v>
      </c>
      <c r="E20" s="1">
        <v>97.3</v>
      </c>
      <c r="F20" s="1">
        <v>94.5</v>
      </c>
      <c r="G20" s="1">
        <v>99.1</v>
      </c>
      <c r="H20" s="1"/>
      <c r="I20" s="1"/>
      <c r="J20" s="12">
        <f>SUM(D20:I20)</f>
        <v>381.9</v>
      </c>
    </row>
    <row r="21" spans="1:10" ht="14" thickBot="1" x14ac:dyDescent="0.2">
      <c r="B21" s="55"/>
      <c r="C21" s="43"/>
      <c r="D21" s="43"/>
      <c r="E21" s="43"/>
      <c r="F21" s="43"/>
      <c r="G21" s="43"/>
      <c r="H21" s="43"/>
      <c r="I21" s="43"/>
      <c r="J21" s="56"/>
    </row>
    <row r="22" spans="1:10" ht="14" thickBot="1" x14ac:dyDescent="0.2">
      <c r="B22" s="32"/>
      <c r="C22" s="33"/>
      <c r="D22" s="33"/>
      <c r="E22" s="33"/>
      <c r="F22" s="33"/>
      <c r="G22" s="33"/>
      <c r="H22" s="33"/>
      <c r="I22" s="33"/>
      <c r="J22" s="34"/>
    </row>
    <row r="23" spans="1:10" x14ac:dyDescent="0.15">
      <c r="B23" s="21" t="s">
        <v>31</v>
      </c>
      <c r="C23" s="22" t="s">
        <v>40</v>
      </c>
      <c r="D23" s="18"/>
      <c r="E23" s="18"/>
      <c r="F23" s="18"/>
      <c r="G23" s="18"/>
      <c r="H23" s="18"/>
      <c r="I23" s="18"/>
      <c r="J23" s="23"/>
    </row>
    <row r="24" spans="1:10" x14ac:dyDescent="0.15">
      <c r="A24">
        <v>1</v>
      </c>
      <c r="B24" s="11" t="s">
        <v>8</v>
      </c>
      <c r="C24" s="2">
        <v>1966</v>
      </c>
      <c r="D24" s="1">
        <v>83</v>
      </c>
      <c r="E24" s="1">
        <v>82</v>
      </c>
      <c r="F24" s="1">
        <v>88</v>
      </c>
      <c r="G24" s="5">
        <v>84</v>
      </c>
      <c r="H24" s="1"/>
      <c r="I24" s="1"/>
      <c r="J24" s="12">
        <f>SUM(D24:I24)</f>
        <v>337</v>
      </c>
    </row>
    <row r="25" spans="1:10" x14ac:dyDescent="0.15">
      <c r="A25">
        <v>2</v>
      </c>
      <c r="B25" s="11" t="s">
        <v>12</v>
      </c>
      <c r="C25" s="2">
        <v>1973</v>
      </c>
      <c r="D25" s="1">
        <v>77</v>
      </c>
      <c r="E25" s="1">
        <v>90</v>
      </c>
      <c r="F25" s="1">
        <v>85</v>
      </c>
      <c r="G25" s="5">
        <v>83</v>
      </c>
      <c r="H25" s="1"/>
      <c r="I25" s="1"/>
      <c r="J25" s="12">
        <f>SUM(D25:I25)</f>
        <v>335</v>
      </c>
    </row>
    <row r="26" spans="1:10" x14ac:dyDescent="0.15">
      <c r="A26">
        <v>3</v>
      </c>
      <c r="B26" s="13" t="s">
        <v>35</v>
      </c>
      <c r="C26" s="1">
        <v>1970</v>
      </c>
      <c r="D26" s="1">
        <v>75</v>
      </c>
      <c r="E26" s="1">
        <v>69</v>
      </c>
      <c r="F26" s="1">
        <v>71</v>
      </c>
      <c r="G26" s="1">
        <v>76</v>
      </c>
      <c r="H26" s="1"/>
      <c r="I26" s="1"/>
      <c r="J26" s="12">
        <f>SUM(D26:I26)</f>
        <v>291</v>
      </c>
    </row>
    <row r="27" spans="1:10" x14ac:dyDescent="0.15">
      <c r="B27" s="11"/>
      <c r="C27" s="49" t="s">
        <v>41</v>
      </c>
      <c r="D27" s="1"/>
      <c r="E27" s="1"/>
      <c r="F27" s="1"/>
      <c r="G27" s="5"/>
      <c r="H27" s="1"/>
      <c r="I27" s="1"/>
      <c r="J27" s="12"/>
    </row>
    <row r="28" spans="1:10" x14ac:dyDescent="0.15">
      <c r="A28">
        <v>1</v>
      </c>
      <c r="B28" s="38" t="s">
        <v>39</v>
      </c>
      <c r="C28" s="1">
        <v>1960</v>
      </c>
      <c r="D28" s="1">
        <v>88</v>
      </c>
      <c r="E28" s="1">
        <v>91</v>
      </c>
      <c r="F28" s="1">
        <v>90</v>
      </c>
      <c r="G28" s="1">
        <v>88</v>
      </c>
      <c r="H28" s="1"/>
      <c r="I28" s="1"/>
      <c r="J28" s="12">
        <f>SUM(D28:I28)</f>
        <v>357</v>
      </c>
    </row>
    <row r="29" spans="1:10" x14ac:dyDescent="0.15">
      <c r="A29" s="4">
        <v>2</v>
      </c>
      <c r="B29" s="38" t="s">
        <v>47</v>
      </c>
      <c r="C29" s="1">
        <v>1961</v>
      </c>
      <c r="D29" s="1">
        <v>84</v>
      </c>
      <c r="E29" s="1">
        <v>90</v>
      </c>
      <c r="F29" s="1">
        <v>91</v>
      </c>
      <c r="G29" s="1">
        <v>91</v>
      </c>
      <c r="H29" s="1"/>
      <c r="I29" s="1"/>
      <c r="J29" s="12">
        <f>SUM(D29:I29)</f>
        <v>356</v>
      </c>
    </row>
    <row r="30" spans="1:10" x14ac:dyDescent="0.15">
      <c r="A30" s="3">
        <v>3</v>
      </c>
      <c r="B30" s="13" t="s">
        <v>9</v>
      </c>
      <c r="C30" s="1">
        <v>1956</v>
      </c>
      <c r="D30" s="1">
        <v>79</v>
      </c>
      <c r="E30" s="1">
        <v>76</v>
      </c>
      <c r="F30" s="1">
        <v>80</v>
      </c>
      <c r="G30" s="1">
        <v>79</v>
      </c>
      <c r="H30" s="1"/>
      <c r="I30" s="1"/>
      <c r="J30" s="12">
        <f>SUM(D30:I30)</f>
        <v>314</v>
      </c>
    </row>
    <row r="31" spans="1:10" x14ac:dyDescent="0.15">
      <c r="A31" s="3">
        <v>4</v>
      </c>
      <c r="B31" s="13" t="s">
        <v>15</v>
      </c>
      <c r="C31" s="1">
        <v>1964</v>
      </c>
      <c r="D31" s="1">
        <v>65</v>
      </c>
      <c r="E31" s="1">
        <v>76</v>
      </c>
      <c r="F31" s="1">
        <v>74</v>
      </c>
      <c r="G31" s="1">
        <v>75</v>
      </c>
      <c r="H31" s="1"/>
      <c r="I31" s="1"/>
      <c r="J31" s="12">
        <f>SUM(D31:I31)</f>
        <v>290</v>
      </c>
    </row>
    <row r="32" spans="1:10" x14ac:dyDescent="0.15">
      <c r="A32" s="3"/>
      <c r="B32" s="29"/>
      <c r="C32" s="51" t="s">
        <v>43</v>
      </c>
      <c r="D32" s="4"/>
      <c r="E32" s="4"/>
      <c r="F32" s="4"/>
      <c r="G32" s="4"/>
      <c r="H32" s="4"/>
      <c r="I32" s="4"/>
      <c r="J32" s="30"/>
    </row>
    <row r="33" spans="1:10" x14ac:dyDescent="0.15">
      <c r="A33" s="3">
        <v>1</v>
      </c>
      <c r="B33" s="38" t="s">
        <v>26</v>
      </c>
      <c r="C33" s="1">
        <v>1942</v>
      </c>
      <c r="D33" s="1">
        <v>82</v>
      </c>
      <c r="E33" s="1">
        <v>80</v>
      </c>
      <c r="F33" s="1">
        <v>83</v>
      </c>
      <c r="G33" s="1">
        <v>79</v>
      </c>
      <c r="H33" s="1"/>
      <c r="I33" s="1"/>
      <c r="J33" s="12">
        <f>SUM(D33:I33)</f>
        <v>324</v>
      </c>
    </row>
    <row r="34" spans="1:10" x14ac:dyDescent="0.15">
      <c r="A34" s="3">
        <v>2</v>
      </c>
      <c r="B34" s="48" t="s">
        <v>17</v>
      </c>
      <c r="C34" s="6">
        <v>1939</v>
      </c>
      <c r="D34" s="6">
        <v>71</v>
      </c>
      <c r="E34" s="6">
        <v>67</v>
      </c>
      <c r="F34" s="6">
        <v>53</v>
      </c>
      <c r="G34" s="6">
        <v>66</v>
      </c>
      <c r="H34" s="6"/>
      <c r="I34" s="6"/>
      <c r="J34" s="50">
        <f>SUM(D34:I34)</f>
        <v>257</v>
      </c>
    </row>
    <row r="35" spans="1:10" x14ac:dyDescent="0.15">
      <c r="A35" s="3">
        <v>3</v>
      </c>
      <c r="B35" s="48" t="s">
        <v>42</v>
      </c>
      <c r="C35" s="6">
        <v>1942</v>
      </c>
      <c r="D35" s="6">
        <v>76</v>
      </c>
      <c r="E35" s="6">
        <v>71</v>
      </c>
      <c r="F35" s="6">
        <v>59</v>
      </c>
      <c r="G35" s="6">
        <v>51</v>
      </c>
      <c r="H35" s="6"/>
      <c r="I35" s="6"/>
      <c r="J35" s="50">
        <f>SUM(D35:I35)</f>
        <v>257</v>
      </c>
    </row>
    <row r="36" spans="1:10" ht="14" thickBot="1" x14ac:dyDescent="0.2">
      <c r="A36" s="4"/>
      <c r="B36" s="42"/>
      <c r="C36" s="15"/>
      <c r="D36" s="15"/>
      <c r="E36" s="15"/>
      <c r="F36" s="15"/>
      <c r="G36" s="15"/>
      <c r="H36" s="15"/>
      <c r="I36" s="15"/>
      <c r="J36" s="16"/>
    </row>
    <row r="37" spans="1:10" x14ac:dyDescent="0.15">
      <c r="A37" s="4"/>
      <c r="B37" s="24" t="s">
        <v>32</v>
      </c>
      <c r="C37" s="51" t="s">
        <v>40</v>
      </c>
      <c r="D37" s="4"/>
      <c r="E37" s="4"/>
      <c r="F37" s="4"/>
      <c r="G37" s="4"/>
      <c r="H37" s="4"/>
      <c r="I37" s="4"/>
      <c r="J37" s="30"/>
    </row>
    <row r="38" spans="1:10" x14ac:dyDescent="0.15">
      <c r="A38">
        <v>1</v>
      </c>
      <c r="B38" s="20" t="s">
        <v>14</v>
      </c>
      <c r="C38" s="1">
        <v>1969</v>
      </c>
      <c r="D38" s="1">
        <v>86</v>
      </c>
      <c r="E38" s="1">
        <v>86</v>
      </c>
      <c r="F38" s="1">
        <v>87</v>
      </c>
      <c r="G38" s="1">
        <v>88</v>
      </c>
      <c r="H38" s="1"/>
      <c r="I38" s="1"/>
      <c r="J38" s="12">
        <f>SUM(D38:I38)</f>
        <v>347</v>
      </c>
    </row>
    <row r="39" spans="1:10" x14ac:dyDescent="0.15">
      <c r="A39">
        <v>2</v>
      </c>
      <c r="B39" s="20" t="s">
        <v>16</v>
      </c>
      <c r="C39" s="1">
        <v>1969</v>
      </c>
      <c r="D39" s="1">
        <v>61</v>
      </c>
      <c r="E39" s="1">
        <v>68</v>
      </c>
      <c r="F39" s="1">
        <v>66</v>
      </c>
      <c r="G39" s="1">
        <v>72</v>
      </c>
      <c r="H39" s="1"/>
      <c r="I39" s="1"/>
      <c r="J39" s="12">
        <f>SUM(D39:I39)</f>
        <v>267</v>
      </c>
    </row>
    <row r="40" spans="1:10" x14ac:dyDescent="0.15">
      <c r="B40" s="52"/>
      <c r="C40" s="41" t="s">
        <v>44</v>
      </c>
      <c r="D40" s="6"/>
      <c r="E40" s="6"/>
      <c r="F40" s="6"/>
      <c r="G40" s="6"/>
      <c r="H40" s="6"/>
      <c r="I40" s="6"/>
      <c r="J40" s="50"/>
    </row>
    <row r="41" spans="1:10" x14ac:dyDescent="0.15">
      <c r="A41">
        <v>1</v>
      </c>
      <c r="B41" s="26" t="s">
        <v>11</v>
      </c>
      <c r="C41" s="1">
        <v>1965</v>
      </c>
      <c r="D41" s="1">
        <v>84</v>
      </c>
      <c r="E41" s="1">
        <v>80</v>
      </c>
      <c r="F41" s="1">
        <v>75</v>
      </c>
      <c r="G41" s="1">
        <v>80</v>
      </c>
      <c r="H41" s="1"/>
      <c r="I41" s="1"/>
      <c r="J41" s="12">
        <f>SUM(D41:I41)</f>
        <v>319</v>
      </c>
    </row>
    <row r="42" spans="1:10" x14ac:dyDescent="0.15">
      <c r="A42">
        <v>2</v>
      </c>
      <c r="B42" s="52" t="s">
        <v>46</v>
      </c>
      <c r="C42" s="6">
        <v>1963</v>
      </c>
      <c r="D42" s="6">
        <v>74</v>
      </c>
      <c r="E42" s="6">
        <v>76</v>
      </c>
      <c r="F42" s="6">
        <v>77</v>
      </c>
      <c r="G42" s="6">
        <v>79</v>
      </c>
      <c r="H42" s="6"/>
      <c r="I42" s="6"/>
      <c r="J42" s="12">
        <f>SUM(D42:I42)</f>
        <v>306</v>
      </c>
    </row>
    <row r="43" spans="1:10" ht="14" thickBot="1" x14ac:dyDescent="0.2">
      <c r="B43" s="27"/>
      <c r="C43" s="15"/>
      <c r="D43" s="36"/>
      <c r="E43" s="15"/>
      <c r="F43" s="15"/>
      <c r="G43" s="15"/>
      <c r="H43" s="15"/>
      <c r="I43" s="15"/>
      <c r="J43" s="16"/>
    </row>
  </sheetData>
  <mergeCells count="2">
    <mergeCell ref="B1:J1"/>
    <mergeCell ref="G2:J2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Norgan</vt:lpstr>
      <vt:lpstr>sen cup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kaire</dc:creator>
  <cp:lastModifiedBy>Microsoft Office User</cp:lastModifiedBy>
  <cp:lastPrinted>2008-10-28T17:40:59Z</cp:lastPrinted>
  <dcterms:created xsi:type="dcterms:W3CDTF">2008-10-28T09:29:04Z</dcterms:created>
  <dcterms:modified xsi:type="dcterms:W3CDTF">2020-10-16T07:11:44Z</dcterms:modified>
</cp:coreProperties>
</file>