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u\Desktop\"/>
    </mc:Choice>
  </mc:AlternateContent>
  <bookViews>
    <workbookView xWindow="0" yWindow="0" windowWidth="23040" windowHeight="9120" activeTab="4"/>
  </bookViews>
  <sheets>
    <sheet name="SKEET" sheetId="21" r:id="rId1"/>
    <sheet name="SKEET JUN" sheetId="16" r:id="rId2"/>
    <sheet name="SKEET TEAM" sheetId="15" r:id="rId3"/>
    <sheet name="TRAP" sheetId="22" r:id="rId4"/>
    <sheet name="TRAP junior" sheetId="23" r:id="rId5"/>
    <sheet name="TRAP TEAM" sheetId="24" r:id="rId6"/>
  </sheets>
  <definedNames>
    <definedName name="_xlnm._FilterDatabase" localSheetId="1" hidden="1">'SKEET JUN'!$B$14:$M$14</definedName>
    <definedName name="_xlnm._FilterDatabase" localSheetId="2" hidden="1">'SKEET TEAM'!$B$13:$J$13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4" l="1"/>
  <c r="J20" i="24"/>
  <c r="J21" i="24"/>
  <c r="J18" i="24"/>
  <c r="J23" i="24"/>
  <c r="J24" i="24"/>
  <c r="J25" i="24"/>
  <c r="J22" i="24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J27" i="24"/>
  <c r="J28" i="24"/>
  <c r="J26" i="24"/>
  <c r="J17" i="24"/>
  <c r="J16" i="24"/>
  <c r="J15" i="24"/>
  <c r="J14" i="24"/>
  <c r="K17" i="23"/>
  <c r="K16" i="23"/>
  <c r="K15" i="23"/>
  <c r="K20" i="22"/>
  <c r="K19" i="22"/>
  <c r="K18" i="22"/>
  <c r="K17" i="22"/>
  <c r="K16" i="22"/>
  <c r="K15" i="22"/>
  <c r="J23" i="15"/>
  <c r="J24" i="15"/>
  <c r="J22" i="15"/>
  <c r="J19" i="15"/>
  <c r="J20" i="15"/>
  <c r="J21" i="15"/>
  <c r="J18" i="15"/>
  <c r="J15" i="15"/>
  <c r="J16" i="15"/>
  <c r="J17" i="15"/>
  <c r="J14" i="15"/>
  <c r="K31" i="21"/>
  <c r="K30" i="21"/>
  <c r="K29" i="21"/>
  <c r="K28" i="21"/>
  <c r="K27" i="21"/>
  <c r="K26" i="21"/>
  <c r="K25" i="21"/>
  <c r="K24" i="21"/>
  <c r="K21" i="21"/>
  <c r="K20" i="21"/>
  <c r="K18" i="21"/>
  <c r="K17" i="21"/>
  <c r="K16" i="21"/>
  <c r="K15" i="21"/>
  <c r="K36" i="21"/>
  <c r="K35" i="21"/>
  <c r="K34" i="21"/>
  <c r="K33" i="21"/>
  <c r="K32" i="21"/>
  <c r="K23" i="21"/>
  <c r="K22" i="21"/>
  <c r="K19" i="21"/>
  <c r="K20" i="16"/>
  <c r="K21" i="16"/>
  <c r="K22" i="16"/>
  <c r="K17" i="16"/>
  <c r="K18" i="16"/>
  <c r="K19" i="16"/>
  <c r="K16" i="16"/>
  <c r="K15" i="16"/>
</calcChain>
</file>

<file path=xl/sharedStrings.xml><?xml version="1.0" encoding="utf-8"?>
<sst xmlns="http://schemas.openxmlformats.org/spreadsheetml/2006/main" count="216" uniqueCount="73">
  <si>
    <t>VIETA</t>
  </si>
  <si>
    <t>NR.</t>
  </si>
  <si>
    <t>AVENS Kaspars</t>
  </si>
  <si>
    <t>BASOVS Vadims</t>
  </si>
  <si>
    <t>UPELNIEKS Dainis</t>
  </si>
  <si>
    <t>UPELNIEKS Mairis</t>
  </si>
  <si>
    <t>GAILĪTIS Edgars</t>
  </si>
  <si>
    <t>JURGENOVSKIS Tālis</t>
  </si>
  <si>
    <t>ONUŽĀNS Raitis</t>
  </si>
  <si>
    <t>VĒVERIS Atis</t>
  </si>
  <si>
    <t>UPELNIEKS Jānis</t>
  </si>
  <si>
    <t>RAČINSKAS Ronaldas</t>
  </si>
  <si>
    <t>BERGS Ēriks</t>
  </si>
  <si>
    <t>BĒRZIŅŠ Normunds</t>
  </si>
  <si>
    <t>TUKA Raivo</t>
  </si>
  <si>
    <t xml:space="preserve">OPEN BALTIC CHAMPIONSHIP 2020 3rd stage </t>
  </si>
  <si>
    <t>1.-2.08.2020</t>
  </si>
  <si>
    <t>SKEET</t>
  </si>
  <si>
    <t>JUNIOR</t>
  </si>
  <si>
    <t xml:space="preserve">VĒJŠ Lauris Pēteris  </t>
  </si>
  <si>
    <t>PLACE</t>
  </si>
  <si>
    <t>SHOOT OFF</t>
  </si>
  <si>
    <t>TOTAL</t>
  </si>
  <si>
    <t>VAITEKŪNAS Tomas</t>
  </si>
  <si>
    <t xml:space="preserve">ĶĒNIŅŠ Roberts  </t>
  </si>
  <si>
    <t xml:space="preserve">PUDŅIKS Oskars  </t>
  </si>
  <si>
    <t>CHREPTOVICIUS Dovydas</t>
  </si>
  <si>
    <t>ZVIRGZDIŅŠ Kārlis</t>
  </si>
  <si>
    <t>ALEKNA Robertas</t>
  </si>
  <si>
    <t>KUKUTIS Raens</t>
  </si>
  <si>
    <t>country</t>
  </si>
  <si>
    <t>LAT</t>
  </si>
  <si>
    <t>LTU</t>
  </si>
  <si>
    <t>NAME</t>
  </si>
  <si>
    <t>BIB</t>
  </si>
  <si>
    <t>QUALIFICATION SCORES</t>
  </si>
  <si>
    <t>RIGA, LATVIA</t>
  </si>
  <si>
    <t>OPEN</t>
  </si>
  <si>
    <t>FINAL</t>
  </si>
  <si>
    <t>TAMMIST Tonu</t>
  </si>
  <si>
    <t>EST</t>
  </si>
  <si>
    <t>EIN Karl Peter</t>
  </si>
  <si>
    <t>KALĒJS Valdis</t>
  </si>
  <si>
    <t>STARODUBCEVS Emīls</t>
  </si>
  <si>
    <t>LISAUSKAS Rolandas</t>
  </si>
  <si>
    <t>BARONAS Ayreliys</t>
  </si>
  <si>
    <t>KULAKAUSKAS Saulius</t>
  </si>
  <si>
    <t>SOLOMINAS Linas</t>
  </si>
  <si>
    <t>LATVIA</t>
  </si>
  <si>
    <t>LITHUANIA</t>
  </si>
  <si>
    <t>ESTONIA</t>
  </si>
  <si>
    <t>SCORE</t>
  </si>
  <si>
    <t>SKEET TEAM</t>
  </si>
  <si>
    <t>TRAP TEAM</t>
  </si>
  <si>
    <t>FINLAND</t>
  </si>
  <si>
    <t>TRAP</t>
  </si>
  <si>
    <t>LAAKSO Jukka</t>
  </si>
  <si>
    <t>FIN</t>
  </si>
  <si>
    <t>KULL Andres</t>
  </si>
  <si>
    <t>KOYLINEN Simo</t>
  </si>
  <si>
    <t>ZARECKIJ Aleksej</t>
  </si>
  <si>
    <t>BLASKEVICIUS Donatas</t>
  </si>
  <si>
    <t>POPP Aili</t>
  </si>
  <si>
    <t>ANDRUŠKEVICS Aleksandrs</t>
  </si>
  <si>
    <t>SCHOTTER Erki</t>
  </si>
  <si>
    <t>BRIEDIS Ivars</t>
  </si>
  <si>
    <t>GRINIUKAS Tadeusas</t>
  </si>
  <si>
    <t>DZIKEVIC Vitold</t>
  </si>
  <si>
    <t>JURGENOVSKIS Kārlis</t>
  </si>
  <si>
    <t>SATILOVS Romans</t>
  </si>
  <si>
    <t>TURKOPULIS Mārtiņš</t>
  </si>
  <si>
    <t>ANSONS Henrijs</t>
  </si>
  <si>
    <t>VĒVERIS Niklāvs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</si>
</sst>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sz val="12"/>
      <color theme="1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2"/>
      <name val="Arial Narrow"/>
      <family val="2"/>
      <charset val="186"/>
    </font>
    <font>
      <sz val="14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8"/>
      <color theme="1"/>
      <name val="Arial Narrow"/>
      <family val="2"/>
      <charset val="186"/>
    </font>
    <font>
      <b/>
      <sz val="16"/>
      <name val="Arial Narrow"/>
      <family val="2"/>
      <charset val="186"/>
    </font>
    <font>
      <sz val="14"/>
      <color theme="1"/>
      <name val="Arial Narrow"/>
      <family val="2"/>
    </font>
    <font>
      <b/>
      <sz val="14"/>
      <name val="Arial Narrow"/>
      <family val="2"/>
      <charset val="186"/>
    </font>
    <font>
      <b/>
      <sz val="18"/>
      <color rgb="FFFF0000"/>
      <name val="Arial Narrow"/>
      <family val="2"/>
    </font>
    <font>
      <i/>
      <sz val="12"/>
      <color theme="0" tint="-0.499984740745262"/>
      <name val="Arial Narrow"/>
      <family val="2"/>
    </font>
    <font>
      <b/>
      <i/>
      <sz val="12"/>
      <color theme="0" tint="-0.499984740745262"/>
      <name val="Arial Narrow"/>
      <family val="2"/>
    </font>
    <font>
      <sz val="12"/>
      <name val="Arial Narrow"/>
      <family val="2"/>
    </font>
    <font>
      <sz val="11"/>
      <name val="Calibri"/>
      <family val="2"/>
      <charset val="186"/>
      <scheme val="minor"/>
    </font>
    <font>
      <b/>
      <sz val="12"/>
      <name val="Arial Narrow"/>
      <family val="2"/>
    </font>
    <font>
      <i/>
      <sz val="12"/>
      <name val="Arial Narrow"/>
      <family val="2"/>
      <charset val="186"/>
    </font>
    <font>
      <sz val="12"/>
      <color rgb="FFFF0000"/>
      <name val="Arial Narrow"/>
      <family val="2"/>
      <charset val="186"/>
    </font>
    <font>
      <sz val="12"/>
      <color theme="8"/>
      <name val="Arial Narrow"/>
      <family val="2"/>
      <charset val="186"/>
    </font>
    <font>
      <sz val="12"/>
      <color rgb="FF00B050"/>
      <name val="Arial Narrow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5" borderId="0" applyFont="0" applyBorder="0" applyAlignment="0">
      <alignment horizontal="center" vertical="center"/>
    </xf>
  </cellStyleXfs>
  <cellXfs count="85">
    <xf numFmtId="0" fontId="0" fillId="0" borderId="0" xfId="0"/>
    <xf numFmtId="0" fontId="0" fillId="0" borderId="1" xfId="0" applyBorder="1"/>
    <xf numFmtId="0" fontId="3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" fillId="4" borderId="0" xfId="0" applyFont="1" applyFill="1" applyBorder="1" applyAlignment="1">
      <alignment horizontal="center"/>
    </xf>
    <xf numFmtId="0" fontId="0" fillId="0" borderId="0" xfId="0" applyBorder="1"/>
    <xf numFmtId="0" fontId="7" fillId="4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1" fillId="4" borderId="0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11" fillId="4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9" fillId="0" borderId="0" xfId="0" applyFont="1" applyFill="1" applyBorder="1" applyAlignment="1" applyProtection="1">
      <alignment horizontal="center" vertical="center"/>
    </xf>
    <xf numFmtId="0" fontId="20" fillId="0" borderId="0" xfId="0" applyFont="1" applyFill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9" fillId="6" borderId="0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left" vertical="center"/>
    </xf>
    <xf numFmtId="0" fontId="19" fillId="6" borderId="0" xfId="0" applyFont="1" applyFill="1" applyBorder="1" applyAlignment="1" applyProtection="1">
      <alignment horizontal="center" vertical="center"/>
    </xf>
    <xf numFmtId="0" fontId="21" fillId="6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 vertical="center"/>
    </xf>
    <xf numFmtId="0" fontId="9" fillId="6" borderId="0" xfId="0" applyFont="1" applyFill="1" applyBorder="1" applyAlignment="1" applyProtection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1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19" fillId="3" borderId="0" xfId="0" applyFont="1" applyFill="1" applyBorder="1" applyAlignment="1" applyProtection="1">
      <alignment horizontal="center" vertical="center"/>
    </xf>
    <xf numFmtId="0" fontId="9" fillId="7" borderId="0" xfId="0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 vertical="center"/>
    </xf>
    <xf numFmtId="0" fontId="9" fillId="7" borderId="0" xfId="0" applyFont="1" applyFill="1" applyBorder="1" applyAlignment="1" applyProtection="1">
      <alignment horizontal="left" vertical="center"/>
    </xf>
    <xf numFmtId="0" fontId="21" fillId="7" borderId="0" xfId="0" applyFont="1" applyFill="1" applyBorder="1" applyAlignment="1" applyProtection="1">
      <alignment horizontal="center" vertical="center"/>
    </xf>
    <xf numFmtId="0" fontId="19" fillId="7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0" fontId="25" fillId="7" borderId="0" xfId="0" applyFont="1" applyFill="1" applyBorder="1" applyAlignment="1" applyProtection="1">
      <alignment horizontal="center" vertical="center"/>
    </xf>
    <xf numFmtId="0" fontId="25" fillId="3" borderId="0" xfId="0" applyFont="1" applyFill="1" applyBorder="1" applyAlignment="1" applyProtection="1">
      <alignment horizontal="center" vertical="center"/>
    </xf>
    <xf numFmtId="0" fontId="24" fillId="7" borderId="0" xfId="0" applyFont="1" applyFill="1" applyBorder="1" applyAlignment="1" applyProtection="1">
      <alignment horizontal="center" vertical="center"/>
    </xf>
    <xf numFmtId="0" fontId="23" fillId="7" borderId="0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0" fontId="25" fillId="6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/>
    </xf>
  </cellXfs>
  <cellStyles count="2">
    <cellStyle name="Normal" xfId="0" builtinId="0"/>
    <cellStyle name="Style 1" xfId="1"/>
  </cellStyles>
  <dxfs count="0"/>
  <tableStyles count="1" defaultTableStyle="Table Style 1" defaultPivotStyle="PivotStyleLight16">
    <tableStyle name="Table Style 1" pivot="0" count="0"/>
  </tableStyles>
  <colors>
    <mruColors>
      <color rgb="FFDD8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788670</xdr:colOff>
      <xdr:row>0</xdr:row>
      <xdr:rowOff>93345</xdr:rowOff>
    </xdr:from>
    <xdr:to>
      <xdr:col>3</xdr:col>
      <xdr:colOff>790686</xdr:colOff>
      <xdr:row>6</xdr:row>
      <xdr:rowOff>129554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/>
      </xdr:blipFill>
      <xdr:spPr>
        <a:xfrm>
          <a:off x="1903095" y="93345"/>
          <a:ext cx="1055259" cy="1293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788670</xdr:colOff>
      <xdr:row>0</xdr:row>
      <xdr:rowOff>93345</xdr:rowOff>
    </xdr:from>
    <xdr:to>
      <xdr:col>3</xdr:col>
      <xdr:colOff>1843929</xdr:colOff>
      <xdr:row>6</xdr:row>
      <xdr:rowOff>129554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/>
      </xdr:blipFill>
      <xdr:spPr>
        <a:xfrm>
          <a:off x="1903095" y="93345"/>
          <a:ext cx="1055259" cy="12935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67235</xdr:colOff>
      <xdr:row>0</xdr:row>
      <xdr:rowOff>0</xdr:rowOff>
    </xdr:from>
    <xdr:to>
      <xdr:col>3</xdr:col>
      <xdr:colOff>1089213</xdr:colOff>
      <xdr:row>7</xdr:row>
      <xdr:rowOff>2591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/>
      </xdr:blipFill>
      <xdr:spPr>
        <a:xfrm>
          <a:off x="1389529" y="0"/>
          <a:ext cx="1021978" cy="12464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788670</xdr:colOff>
      <xdr:row>0</xdr:row>
      <xdr:rowOff>93345</xdr:rowOff>
    </xdr:from>
    <xdr:to>
      <xdr:col>3</xdr:col>
      <xdr:colOff>790686</xdr:colOff>
      <xdr:row>6</xdr:row>
      <xdr:rowOff>129554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/>
      </xdr:blipFill>
      <xdr:spPr>
        <a:xfrm>
          <a:off x="1903095" y="93345"/>
          <a:ext cx="2016" cy="1293509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0</xdr:row>
      <xdr:rowOff>38100</xdr:rowOff>
    </xdr:from>
    <xdr:to>
      <xdr:col>3</xdr:col>
      <xdr:colOff>1736353</xdr:colOff>
      <xdr:row>6</xdr:row>
      <xdr:rowOff>27244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/>
      </xdr:blipFill>
      <xdr:spPr>
        <a:xfrm>
          <a:off x="1828800" y="38100"/>
          <a:ext cx="1021978" cy="12464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788670</xdr:colOff>
      <xdr:row>0</xdr:row>
      <xdr:rowOff>93345</xdr:rowOff>
    </xdr:from>
    <xdr:to>
      <xdr:col>3</xdr:col>
      <xdr:colOff>790686</xdr:colOff>
      <xdr:row>6</xdr:row>
      <xdr:rowOff>129554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/>
      </xdr:blipFill>
      <xdr:spPr>
        <a:xfrm>
          <a:off x="1903095" y="93345"/>
          <a:ext cx="1055259" cy="1293509"/>
        </a:xfrm>
        <a:prstGeom prst="rect">
          <a:avLst/>
        </a:prstGeom>
      </xdr:spPr>
    </xdr:pic>
    <xdr:clientData/>
  </xdr:twoCellAnchor>
  <xdr:twoCellAnchor editAs="oneCell">
    <xdr:from>
      <xdr:col>3</xdr:col>
      <xdr:colOff>676275</xdr:colOff>
      <xdr:row>0</xdr:row>
      <xdr:rowOff>85725</xdr:rowOff>
    </xdr:from>
    <xdr:to>
      <xdr:col>3</xdr:col>
      <xdr:colOff>1698253</xdr:colOff>
      <xdr:row>6</xdr:row>
      <xdr:rowOff>74869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/>
      </xdr:blipFill>
      <xdr:spPr>
        <a:xfrm>
          <a:off x="1790700" y="85725"/>
          <a:ext cx="1021978" cy="12464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67234</xdr:colOff>
      <xdr:row>0</xdr:row>
      <xdr:rowOff>0</xdr:rowOff>
    </xdr:from>
    <xdr:to>
      <xdr:col>3</xdr:col>
      <xdr:colOff>1123949</xdr:colOff>
      <xdr:row>7</xdr:row>
      <xdr:rowOff>2591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/>
      </xdr:blipFill>
      <xdr:spPr>
        <a:xfrm>
          <a:off x="1391209" y="0"/>
          <a:ext cx="1056715" cy="1269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4" workbookViewId="0">
      <selection activeCell="Q16" sqref="Q16"/>
    </sheetView>
  </sheetViews>
  <sheetFormatPr defaultRowHeight="14.4" x14ac:dyDescent="0.3"/>
  <cols>
    <col min="1" max="1" width="28.5546875" hidden="1" customWidth="1"/>
    <col min="2" max="2" width="6.6640625" customWidth="1"/>
    <col min="3" max="3" width="10" customWidth="1"/>
    <col min="4" max="4" width="28.6640625" bestFit="1" customWidth="1"/>
    <col min="5" max="5" width="8.33203125" customWidth="1"/>
    <col min="6" max="10" width="6.44140625" customWidth="1"/>
    <col min="11" max="11" width="8.5546875" customWidth="1"/>
    <col min="12" max="12" width="9" customWidth="1"/>
    <col min="13" max="13" width="9.44140625" customWidth="1"/>
    <col min="14" max="14" width="12.109375" customWidth="1"/>
  </cols>
  <sheetData>
    <row r="1" spans="2:15" ht="9" customHeight="1" x14ac:dyDescent="0.3"/>
    <row r="2" spans="2:15" ht="18" x14ac:dyDescent="0.3">
      <c r="F2" s="25"/>
      <c r="G2" s="25"/>
      <c r="H2" s="6"/>
      <c r="I2" s="6"/>
      <c r="J2" s="6"/>
      <c r="K2" s="25"/>
      <c r="N2" s="25"/>
      <c r="O2" s="6"/>
    </row>
    <row r="3" spans="2:15" ht="18" x14ac:dyDescent="0.3">
      <c r="F3" s="6"/>
      <c r="G3" s="25" t="s">
        <v>15</v>
      </c>
      <c r="H3" s="6"/>
      <c r="J3" s="6"/>
      <c r="K3" s="25"/>
      <c r="N3" s="25"/>
      <c r="O3" s="6"/>
    </row>
    <row r="4" spans="2:15" ht="18" x14ac:dyDescent="0.3">
      <c r="F4" s="6"/>
      <c r="G4" s="6"/>
      <c r="H4" s="6"/>
      <c r="I4" s="6"/>
      <c r="J4" s="6"/>
      <c r="K4" s="26"/>
      <c r="L4" s="23"/>
      <c r="M4" s="23"/>
      <c r="N4" s="25"/>
      <c r="O4" s="6"/>
    </row>
    <row r="5" spans="2:15" ht="18" x14ac:dyDescent="0.3">
      <c r="F5" s="25"/>
      <c r="G5" s="27" t="s">
        <v>36</v>
      </c>
      <c r="H5" s="6"/>
      <c r="J5" s="6"/>
      <c r="K5" s="26"/>
      <c r="N5" s="26"/>
      <c r="O5" s="6"/>
    </row>
    <row r="6" spans="2:15" ht="18" customHeight="1" x14ac:dyDescent="0.3">
      <c r="F6" s="27"/>
      <c r="G6" s="24" t="s">
        <v>16</v>
      </c>
      <c r="H6" s="8"/>
      <c r="I6" s="8"/>
      <c r="J6" s="8"/>
      <c r="K6" s="27"/>
      <c r="N6" s="27"/>
      <c r="O6" s="8"/>
    </row>
    <row r="7" spans="2:15" ht="18" x14ac:dyDescent="0.3">
      <c r="F7" s="22"/>
      <c r="G7" s="22"/>
      <c r="H7" s="9"/>
      <c r="I7" s="9"/>
      <c r="J7" s="9"/>
      <c r="K7" s="22"/>
      <c r="L7" s="22"/>
      <c r="M7" s="22"/>
      <c r="N7" s="22"/>
      <c r="O7" s="9"/>
    </row>
    <row r="8" spans="2:15" ht="0.75" customHeight="1" x14ac:dyDescent="0.3"/>
    <row r="9" spans="2:15" ht="37.200000000000003" x14ac:dyDescent="0.6">
      <c r="B9" s="76"/>
      <c r="C9" s="76"/>
      <c r="D9" s="76"/>
      <c r="E9" s="76"/>
      <c r="F9" s="76"/>
      <c r="G9" s="2"/>
    </row>
    <row r="10" spans="2:15" ht="23.4" x14ac:dyDescent="0.45">
      <c r="B10" s="77" t="s">
        <v>17</v>
      </c>
      <c r="C10" s="78"/>
      <c r="D10" s="78"/>
      <c r="E10" s="78"/>
      <c r="F10" s="78"/>
      <c r="G10" s="78"/>
    </row>
    <row r="11" spans="2:15" ht="23.4" x14ac:dyDescent="0.45">
      <c r="B11" s="79" t="s">
        <v>37</v>
      </c>
      <c r="C11" s="79"/>
      <c r="D11" s="79"/>
      <c r="E11" s="79"/>
      <c r="F11" s="79"/>
      <c r="G11" s="79"/>
    </row>
    <row r="12" spans="2:15" ht="8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5" x14ac:dyDescent="0.3">
      <c r="B13" s="3"/>
      <c r="C13" s="3" t="s">
        <v>34</v>
      </c>
      <c r="D13" s="3"/>
      <c r="E13" s="48"/>
      <c r="F13" s="80" t="s">
        <v>35</v>
      </c>
      <c r="G13" s="80"/>
      <c r="H13" s="80"/>
      <c r="I13" s="80"/>
      <c r="J13" s="80"/>
      <c r="K13" s="81"/>
      <c r="L13" s="82" t="s">
        <v>21</v>
      </c>
      <c r="M13" s="49"/>
      <c r="N13" s="3"/>
    </row>
    <row r="14" spans="2:15" ht="15" customHeight="1" x14ac:dyDescent="0.3">
      <c r="B14" s="4" t="s">
        <v>0</v>
      </c>
      <c r="C14" s="4" t="s">
        <v>1</v>
      </c>
      <c r="D14" s="4" t="s">
        <v>33</v>
      </c>
      <c r="E14" s="30" t="s">
        <v>30</v>
      </c>
      <c r="F14" s="30">
        <v>1</v>
      </c>
      <c r="G14" s="30">
        <v>2</v>
      </c>
      <c r="H14" s="30">
        <v>3</v>
      </c>
      <c r="I14" s="30">
        <v>4</v>
      </c>
      <c r="J14" s="30">
        <v>5</v>
      </c>
      <c r="K14" s="5" t="s">
        <v>22</v>
      </c>
      <c r="L14" s="83"/>
      <c r="M14" s="5" t="s">
        <v>38</v>
      </c>
      <c r="N14" s="4" t="s">
        <v>20</v>
      </c>
    </row>
    <row r="15" spans="2:15" s="32" customFormat="1" ht="20.100000000000001" customHeight="1" x14ac:dyDescent="0.3">
      <c r="B15" s="54">
        <v>1</v>
      </c>
      <c r="C15" s="53">
        <v>24</v>
      </c>
      <c r="D15" s="52" t="s">
        <v>11</v>
      </c>
      <c r="E15" s="53" t="s">
        <v>32</v>
      </c>
      <c r="F15" s="55">
        <v>22</v>
      </c>
      <c r="G15" s="55">
        <v>22</v>
      </c>
      <c r="H15" s="67">
        <v>24</v>
      </c>
      <c r="I15" s="53">
        <v>22</v>
      </c>
      <c r="J15" s="67">
        <v>24</v>
      </c>
      <c r="K15" s="51">
        <f t="shared" ref="K15:K36" si="0">SUM(F15:J15)</f>
        <v>114</v>
      </c>
      <c r="L15" s="55">
        <v>1</v>
      </c>
      <c r="M15" s="55">
        <v>57</v>
      </c>
      <c r="N15" s="53">
        <v>1</v>
      </c>
    </row>
    <row r="16" spans="2:15" s="32" customFormat="1" ht="20.100000000000001" customHeight="1" x14ac:dyDescent="0.3">
      <c r="B16" s="56">
        <v>2</v>
      </c>
      <c r="C16" s="57">
        <v>39</v>
      </c>
      <c r="D16" s="58" t="s">
        <v>39</v>
      </c>
      <c r="E16" s="57" t="s">
        <v>40</v>
      </c>
      <c r="F16" s="57">
        <v>22</v>
      </c>
      <c r="G16" s="57">
        <v>22</v>
      </c>
      <c r="H16" s="68">
        <v>23</v>
      </c>
      <c r="I16" s="71">
        <v>25</v>
      </c>
      <c r="J16" s="68">
        <v>23</v>
      </c>
      <c r="K16" s="59">
        <f t="shared" si="0"/>
        <v>115</v>
      </c>
      <c r="L16" s="60"/>
      <c r="M16" s="60">
        <v>54</v>
      </c>
      <c r="N16" s="57">
        <v>2</v>
      </c>
    </row>
    <row r="17" spans="2:14" s="32" customFormat="1" ht="20.100000000000001" customHeight="1" x14ac:dyDescent="0.3">
      <c r="B17" s="54">
        <v>3</v>
      </c>
      <c r="C17" s="53">
        <v>19</v>
      </c>
      <c r="D17" s="52" t="s">
        <v>4</v>
      </c>
      <c r="E17" s="53" t="s">
        <v>31</v>
      </c>
      <c r="F17" s="69">
        <v>23</v>
      </c>
      <c r="G17" s="66">
        <v>25</v>
      </c>
      <c r="H17" s="69">
        <v>23</v>
      </c>
      <c r="I17" s="67">
        <v>24</v>
      </c>
      <c r="J17" s="66">
        <v>25</v>
      </c>
      <c r="K17" s="51">
        <f t="shared" si="0"/>
        <v>120</v>
      </c>
      <c r="L17" s="55"/>
      <c r="M17" s="55">
        <v>44</v>
      </c>
      <c r="N17" s="53">
        <v>3</v>
      </c>
    </row>
    <row r="18" spans="2:14" s="32" customFormat="1" ht="20.100000000000001" customHeight="1" x14ac:dyDescent="0.3">
      <c r="B18" s="56">
        <v>4</v>
      </c>
      <c r="C18" s="57">
        <v>16</v>
      </c>
      <c r="D18" s="58" t="s">
        <v>41</v>
      </c>
      <c r="E18" s="57" t="s">
        <v>40</v>
      </c>
      <c r="F18" s="57">
        <v>21</v>
      </c>
      <c r="G18" s="57">
        <v>21</v>
      </c>
      <c r="H18" s="57">
        <v>22</v>
      </c>
      <c r="I18" s="71">
        <v>25</v>
      </c>
      <c r="J18" s="68">
        <v>23</v>
      </c>
      <c r="K18" s="59">
        <f t="shared" si="0"/>
        <v>112</v>
      </c>
      <c r="L18" s="60">
        <v>2</v>
      </c>
      <c r="M18" s="60">
        <v>33</v>
      </c>
      <c r="N18" s="57">
        <v>4</v>
      </c>
    </row>
    <row r="19" spans="2:14" s="32" customFormat="1" ht="20.100000000000001" customHeight="1" x14ac:dyDescent="0.3">
      <c r="B19" s="54">
        <v>5</v>
      </c>
      <c r="C19" s="53">
        <v>34</v>
      </c>
      <c r="D19" s="52" t="s">
        <v>24</v>
      </c>
      <c r="E19" s="53" t="s">
        <v>31</v>
      </c>
      <c r="F19" s="53">
        <v>21</v>
      </c>
      <c r="G19" s="69">
        <v>23</v>
      </c>
      <c r="H19" s="69">
        <v>23</v>
      </c>
      <c r="I19" s="67">
        <v>24</v>
      </c>
      <c r="J19" s="69">
        <v>23</v>
      </c>
      <c r="K19" s="51">
        <f t="shared" si="0"/>
        <v>114</v>
      </c>
      <c r="L19" s="55">
        <v>2</v>
      </c>
      <c r="M19" s="55">
        <v>24</v>
      </c>
      <c r="N19" s="53">
        <v>5</v>
      </c>
    </row>
    <row r="20" spans="2:14" s="32" customFormat="1" ht="20.100000000000001" customHeight="1" x14ac:dyDescent="0.3">
      <c r="B20" s="56">
        <v>6</v>
      </c>
      <c r="C20" s="57">
        <v>14</v>
      </c>
      <c r="D20" s="58" t="s">
        <v>42</v>
      </c>
      <c r="E20" s="57" t="s">
        <v>31</v>
      </c>
      <c r="F20" s="68">
        <v>23</v>
      </c>
      <c r="G20" s="60">
        <v>21</v>
      </c>
      <c r="H20" s="57">
        <v>21</v>
      </c>
      <c r="I20" s="68">
        <v>23</v>
      </c>
      <c r="J20" s="70">
        <v>24</v>
      </c>
      <c r="K20" s="59">
        <f t="shared" si="0"/>
        <v>112</v>
      </c>
      <c r="L20" s="60">
        <v>1</v>
      </c>
      <c r="M20" s="60">
        <v>14</v>
      </c>
      <c r="N20" s="57">
        <v>6</v>
      </c>
    </row>
    <row r="21" spans="2:14" s="32" customFormat="1" ht="20.100000000000001" customHeight="1" x14ac:dyDescent="0.3">
      <c r="B21" s="54">
        <v>7</v>
      </c>
      <c r="C21" s="53">
        <v>41</v>
      </c>
      <c r="D21" s="52" t="s">
        <v>2</v>
      </c>
      <c r="E21" s="53" t="s">
        <v>31</v>
      </c>
      <c r="F21" s="69">
        <v>23</v>
      </c>
      <c r="G21" s="53">
        <v>22</v>
      </c>
      <c r="H21" s="53">
        <v>21</v>
      </c>
      <c r="I21" s="67">
        <v>24</v>
      </c>
      <c r="J21" s="53">
        <v>21</v>
      </c>
      <c r="K21" s="51">
        <f t="shared" si="0"/>
        <v>111</v>
      </c>
      <c r="L21" s="55"/>
      <c r="M21" s="55"/>
      <c r="N21" s="53">
        <v>7</v>
      </c>
    </row>
    <row r="22" spans="2:14" s="32" customFormat="1" ht="20.100000000000001" customHeight="1" x14ac:dyDescent="0.3">
      <c r="B22" s="56">
        <v>8</v>
      </c>
      <c r="C22" s="57">
        <v>17</v>
      </c>
      <c r="D22" s="58" t="s">
        <v>23</v>
      </c>
      <c r="E22" s="57" t="s">
        <v>32</v>
      </c>
      <c r="F22" s="57">
        <v>20</v>
      </c>
      <c r="G22" s="60">
        <v>22</v>
      </c>
      <c r="H22" s="70">
        <v>24</v>
      </c>
      <c r="I22" s="68">
        <v>23</v>
      </c>
      <c r="J22" s="57">
        <v>20</v>
      </c>
      <c r="K22" s="59">
        <f t="shared" si="0"/>
        <v>109</v>
      </c>
      <c r="L22" s="60"/>
      <c r="M22" s="60"/>
      <c r="N22" s="57">
        <v>8</v>
      </c>
    </row>
    <row r="23" spans="2:14" ht="20.100000000000001" customHeight="1" x14ac:dyDescent="0.3">
      <c r="B23" s="54">
        <v>9</v>
      </c>
      <c r="C23" s="53">
        <v>8</v>
      </c>
      <c r="D23" s="52" t="s">
        <v>19</v>
      </c>
      <c r="E23" s="53" t="s">
        <v>31</v>
      </c>
      <c r="F23" s="53">
        <v>21</v>
      </c>
      <c r="G23" s="53">
        <v>22</v>
      </c>
      <c r="H23" s="53">
        <v>21</v>
      </c>
      <c r="I23" s="53">
        <v>21</v>
      </c>
      <c r="J23" s="53">
        <v>22</v>
      </c>
      <c r="K23" s="51">
        <f t="shared" si="0"/>
        <v>107</v>
      </c>
      <c r="L23" s="55"/>
      <c r="M23" s="55"/>
      <c r="N23" s="53">
        <v>9</v>
      </c>
    </row>
    <row r="24" spans="2:14" ht="20.100000000000001" customHeight="1" x14ac:dyDescent="0.3">
      <c r="B24" s="56">
        <v>10</v>
      </c>
      <c r="C24" s="57">
        <v>10</v>
      </c>
      <c r="D24" s="58" t="s">
        <v>3</v>
      </c>
      <c r="E24" s="57" t="s">
        <v>31</v>
      </c>
      <c r="F24" s="60">
        <v>22</v>
      </c>
      <c r="G24" s="60">
        <v>20</v>
      </c>
      <c r="H24" s="57">
        <v>20</v>
      </c>
      <c r="I24" s="57">
        <v>22</v>
      </c>
      <c r="J24" s="68">
        <v>23</v>
      </c>
      <c r="K24" s="59">
        <f t="shared" si="0"/>
        <v>107</v>
      </c>
      <c r="L24" s="60"/>
      <c r="M24" s="60"/>
      <c r="N24" s="57">
        <v>10</v>
      </c>
    </row>
    <row r="25" spans="2:14" ht="20.100000000000001" customHeight="1" x14ac:dyDescent="0.3">
      <c r="B25" s="54">
        <v>11</v>
      </c>
      <c r="C25" s="53">
        <v>20</v>
      </c>
      <c r="D25" s="52" t="s">
        <v>43</v>
      </c>
      <c r="E25" s="53" t="s">
        <v>31</v>
      </c>
      <c r="F25" s="53">
        <v>19</v>
      </c>
      <c r="G25" s="53">
        <v>19</v>
      </c>
      <c r="H25" s="53">
        <v>20</v>
      </c>
      <c r="I25" s="69">
        <v>23</v>
      </c>
      <c r="J25" s="69">
        <v>23</v>
      </c>
      <c r="K25" s="51">
        <f t="shared" si="0"/>
        <v>104</v>
      </c>
      <c r="L25" s="55"/>
      <c r="M25" s="55"/>
      <c r="N25" s="53">
        <v>11</v>
      </c>
    </row>
    <row r="26" spans="2:14" ht="20.100000000000001" customHeight="1" x14ac:dyDescent="0.3">
      <c r="B26" s="56">
        <v>12</v>
      </c>
      <c r="C26" s="57">
        <v>13</v>
      </c>
      <c r="D26" s="58" t="s">
        <v>44</v>
      </c>
      <c r="E26" s="57" t="s">
        <v>32</v>
      </c>
      <c r="F26" s="60">
        <v>22</v>
      </c>
      <c r="G26" s="60">
        <v>21</v>
      </c>
      <c r="H26" s="57">
        <v>21</v>
      </c>
      <c r="I26" s="57">
        <v>21</v>
      </c>
      <c r="J26" s="57">
        <v>19</v>
      </c>
      <c r="K26" s="59">
        <f t="shared" si="0"/>
        <v>104</v>
      </c>
      <c r="L26" s="60"/>
      <c r="M26" s="60"/>
      <c r="N26" s="57">
        <v>12</v>
      </c>
    </row>
    <row r="27" spans="2:14" ht="20.100000000000001" customHeight="1" x14ac:dyDescent="0.3">
      <c r="B27" s="54">
        <v>13</v>
      </c>
      <c r="C27" s="53">
        <v>42</v>
      </c>
      <c r="D27" s="52" t="s">
        <v>45</v>
      </c>
      <c r="E27" s="53" t="s">
        <v>32</v>
      </c>
      <c r="F27" s="53">
        <v>22</v>
      </c>
      <c r="G27" s="53">
        <v>17</v>
      </c>
      <c r="H27" s="53">
        <v>21</v>
      </c>
      <c r="I27" s="53">
        <v>20</v>
      </c>
      <c r="J27" s="53">
        <v>21</v>
      </c>
      <c r="K27" s="51">
        <f t="shared" si="0"/>
        <v>101</v>
      </c>
      <c r="L27" s="55"/>
      <c r="M27" s="55"/>
      <c r="N27" s="53">
        <v>13</v>
      </c>
    </row>
    <row r="28" spans="2:14" ht="20.100000000000001" customHeight="1" x14ac:dyDescent="0.3">
      <c r="B28" s="56">
        <v>14</v>
      </c>
      <c r="C28" s="57">
        <v>39</v>
      </c>
      <c r="D28" s="58" t="s">
        <v>10</v>
      </c>
      <c r="E28" s="57" t="s">
        <v>31</v>
      </c>
      <c r="F28" s="60">
        <v>20</v>
      </c>
      <c r="G28" s="60">
        <v>17</v>
      </c>
      <c r="H28" s="57">
        <v>19</v>
      </c>
      <c r="I28" s="57">
        <v>20</v>
      </c>
      <c r="J28" s="57">
        <v>20</v>
      </c>
      <c r="K28" s="59">
        <f t="shared" si="0"/>
        <v>96</v>
      </c>
      <c r="L28" s="60"/>
      <c r="M28" s="60"/>
      <c r="N28" s="57">
        <v>14</v>
      </c>
    </row>
    <row r="29" spans="2:14" ht="20.100000000000001" customHeight="1" x14ac:dyDescent="0.3">
      <c r="B29" s="54">
        <v>15</v>
      </c>
      <c r="C29" s="53">
        <v>2</v>
      </c>
      <c r="D29" s="52" t="s">
        <v>46</v>
      </c>
      <c r="E29" s="53" t="s">
        <v>32</v>
      </c>
      <c r="F29" s="53">
        <v>20</v>
      </c>
      <c r="G29" s="53">
        <v>20</v>
      </c>
      <c r="H29" s="53">
        <v>20</v>
      </c>
      <c r="I29" s="53">
        <v>20</v>
      </c>
      <c r="J29" s="53">
        <v>16</v>
      </c>
      <c r="K29" s="51">
        <f t="shared" si="0"/>
        <v>96</v>
      </c>
      <c r="L29" s="55"/>
      <c r="M29" s="55"/>
      <c r="N29" s="53">
        <v>15</v>
      </c>
    </row>
    <row r="30" spans="2:14" ht="20.100000000000001" customHeight="1" x14ac:dyDescent="0.3">
      <c r="B30" s="56">
        <v>16</v>
      </c>
      <c r="C30" s="57">
        <v>22</v>
      </c>
      <c r="D30" s="58" t="s">
        <v>47</v>
      </c>
      <c r="E30" s="57" t="s">
        <v>32</v>
      </c>
      <c r="F30" s="60">
        <v>20</v>
      </c>
      <c r="G30" s="60">
        <v>15</v>
      </c>
      <c r="H30" s="57">
        <v>14</v>
      </c>
      <c r="I30" s="57">
        <v>20</v>
      </c>
      <c r="J30" s="57">
        <v>17</v>
      </c>
      <c r="K30" s="59">
        <f t="shared" si="0"/>
        <v>86</v>
      </c>
      <c r="L30" s="60"/>
      <c r="M30" s="60"/>
      <c r="N30" s="57">
        <v>16</v>
      </c>
    </row>
    <row r="31" spans="2:14" ht="20.100000000000001" customHeight="1" x14ac:dyDescent="0.3">
      <c r="B31" s="54">
        <v>17</v>
      </c>
      <c r="C31" s="53">
        <v>23</v>
      </c>
      <c r="D31" s="52" t="s">
        <v>5</v>
      </c>
      <c r="E31" s="53" t="s">
        <v>31</v>
      </c>
      <c r="F31" s="53">
        <v>21</v>
      </c>
      <c r="G31" s="53">
        <v>15</v>
      </c>
      <c r="H31" s="53">
        <v>16</v>
      </c>
      <c r="I31" s="53">
        <v>16</v>
      </c>
      <c r="J31" s="53">
        <v>15</v>
      </c>
      <c r="K31" s="51">
        <f t="shared" si="0"/>
        <v>83</v>
      </c>
      <c r="L31" s="55"/>
      <c r="M31" s="55"/>
      <c r="N31" s="53">
        <v>17</v>
      </c>
    </row>
    <row r="32" spans="2:14" ht="20.100000000000001" customHeight="1" x14ac:dyDescent="0.3">
      <c r="B32" s="56">
        <v>18</v>
      </c>
      <c r="C32" s="57">
        <v>26</v>
      </c>
      <c r="D32" s="58" t="s">
        <v>26</v>
      </c>
      <c r="E32" s="57" t="s">
        <v>32</v>
      </c>
      <c r="F32" s="60">
        <v>12</v>
      </c>
      <c r="G32" s="57">
        <v>19</v>
      </c>
      <c r="H32" s="57">
        <v>14</v>
      </c>
      <c r="I32" s="57">
        <v>18</v>
      </c>
      <c r="J32" s="57">
        <v>17</v>
      </c>
      <c r="K32" s="59">
        <f t="shared" si="0"/>
        <v>80</v>
      </c>
      <c r="L32" s="60"/>
      <c r="M32" s="60"/>
      <c r="N32" s="57">
        <v>18</v>
      </c>
    </row>
    <row r="33" spans="2:14" ht="20.100000000000001" customHeight="1" x14ac:dyDescent="0.3">
      <c r="B33" s="54">
        <v>19</v>
      </c>
      <c r="C33" s="53">
        <v>7</v>
      </c>
      <c r="D33" s="52" t="s">
        <v>25</v>
      </c>
      <c r="E33" s="53" t="s">
        <v>31</v>
      </c>
      <c r="F33" s="55">
        <v>15</v>
      </c>
      <c r="G33" s="55">
        <v>13</v>
      </c>
      <c r="H33" s="53">
        <v>19</v>
      </c>
      <c r="I33" s="53">
        <v>16</v>
      </c>
      <c r="J33" s="53">
        <v>14</v>
      </c>
      <c r="K33" s="51">
        <f t="shared" si="0"/>
        <v>77</v>
      </c>
      <c r="L33" s="55"/>
      <c r="M33" s="55"/>
      <c r="N33" s="53">
        <v>19</v>
      </c>
    </row>
    <row r="34" spans="2:14" ht="20.100000000000001" customHeight="1" x14ac:dyDescent="0.3">
      <c r="B34" s="56">
        <v>20</v>
      </c>
      <c r="C34" s="57">
        <v>40</v>
      </c>
      <c r="D34" s="58" t="s">
        <v>27</v>
      </c>
      <c r="E34" s="57" t="s">
        <v>31</v>
      </c>
      <c r="F34" s="57">
        <v>11</v>
      </c>
      <c r="G34" s="57">
        <v>11</v>
      </c>
      <c r="H34" s="57">
        <v>12</v>
      </c>
      <c r="I34" s="57">
        <v>13</v>
      </c>
      <c r="J34" s="57">
        <v>17</v>
      </c>
      <c r="K34" s="59">
        <f t="shared" si="0"/>
        <v>64</v>
      </c>
      <c r="L34" s="60"/>
      <c r="M34" s="60"/>
      <c r="N34" s="57">
        <v>20</v>
      </c>
    </row>
    <row r="35" spans="2:14" ht="20.100000000000001" customHeight="1" x14ac:dyDescent="0.3">
      <c r="B35" s="54">
        <v>21</v>
      </c>
      <c r="C35" s="53">
        <v>31</v>
      </c>
      <c r="D35" s="52" t="s">
        <v>28</v>
      </c>
      <c r="E35" s="53" t="s">
        <v>32</v>
      </c>
      <c r="F35" s="55">
        <v>15</v>
      </c>
      <c r="G35" s="55">
        <v>14</v>
      </c>
      <c r="H35" s="53">
        <v>10</v>
      </c>
      <c r="I35" s="53">
        <v>14</v>
      </c>
      <c r="J35" s="53">
        <v>8</v>
      </c>
      <c r="K35" s="51">
        <f t="shared" si="0"/>
        <v>61</v>
      </c>
      <c r="L35" s="55"/>
      <c r="M35" s="55"/>
      <c r="N35" s="53">
        <v>21</v>
      </c>
    </row>
    <row r="36" spans="2:14" ht="20.100000000000001" customHeight="1" x14ac:dyDescent="0.3">
      <c r="B36" s="56">
        <v>22</v>
      </c>
      <c r="C36" s="57">
        <v>43</v>
      </c>
      <c r="D36" s="58" t="s">
        <v>29</v>
      </c>
      <c r="E36" s="57" t="s">
        <v>31</v>
      </c>
      <c r="F36" s="57">
        <v>9</v>
      </c>
      <c r="G36" s="57">
        <v>10</v>
      </c>
      <c r="H36" s="57">
        <v>8</v>
      </c>
      <c r="I36" s="57">
        <v>10</v>
      </c>
      <c r="J36" s="57">
        <v>11</v>
      </c>
      <c r="K36" s="59">
        <f t="shared" si="0"/>
        <v>48</v>
      </c>
      <c r="L36" s="60"/>
      <c r="M36" s="60"/>
      <c r="N36" s="57">
        <v>22</v>
      </c>
    </row>
    <row r="37" spans="2:14" ht="15.6" x14ac:dyDescent="0.3">
      <c r="B37" s="45"/>
      <c r="C37" s="28"/>
      <c r="D37" s="46"/>
      <c r="E37" s="28"/>
      <c r="F37" s="31"/>
      <c r="G37" s="31"/>
      <c r="H37" s="28"/>
      <c r="I37" s="28"/>
      <c r="J37" s="28"/>
      <c r="K37" s="51"/>
      <c r="L37" s="31"/>
      <c r="M37" s="31"/>
      <c r="N37" s="28"/>
    </row>
  </sheetData>
  <sortState ref="C15:M20">
    <sortCondition descending="1" ref="M15"/>
  </sortState>
  <mergeCells count="5">
    <mergeCell ref="B9:F9"/>
    <mergeCell ref="B10:G10"/>
    <mergeCell ref="B11:G11"/>
    <mergeCell ref="F13:K13"/>
    <mergeCell ref="L13:L1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opLeftCell="B13" zoomScaleNormal="100" workbookViewId="0">
      <selection activeCell="D19" sqref="D19"/>
    </sheetView>
  </sheetViews>
  <sheetFormatPr defaultRowHeight="14.4" x14ac:dyDescent="0.3"/>
  <cols>
    <col min="1" max="1" width="28.5546875" hidden="1" customWidth="1"/>
    <col min="2" max="2" width="6.6640625" customWidth="1"/>
    <col min="3" max="3" width="10" customWidth="1"/>
    <col min="4" max="4" width="28.6640625" bestFit="1" customWidth="1"/>
    <col min="5" max="5" width="8.33203125" customWidth="1"/>
    <col min="6" max="10" width="6.44140625" customWidth="1"/>
    <col min="11" max="11" width="8.5546875" customWidth="1"/>
    <col min="12" max="12" width="10.88671875" customWidth="1"/>
    <col min="13" max="13" width="12.109375" customWidth="1"/>
  </cols>
  <sheetData>
    <row r="1" spans="2:14" ht="9" customHeight="1" x14ac:dyDescent="0.3"/>
    <row r="2" spans="2:14" ht="18" x14ac:dyDescent="0.3">
      <c r="F2" s="25"/>
      <c r="G2" s="25"/>
      <c r="H2" s="6"/>
      <c r="I2" s="6"/>
      <c r="J2" s="6"/>
      <c r="K2" s="25"/>
      <c r="M2" s="25"/>
      <c r="N2" s="6"/>
    </row>
    <row r="3" spans="2:14" ht="18" x14ac:dyDescent="0.3">
      <c r="F3" s="6"/>
      <c r="G3" s="25" t="s">
        <v>15</v>
      </c>
      <c r="H3" s="6"/>
      <c r="J3" s="6"/>
      <c r="K3" s="25"/>
      <c r="M3" s="25"/>
      <c r="N3" s="6"/>
    </row>
    <row r="4" spans="2:14" ht="18" x14ac:dyDescent="0.3">
      <c r="F4" s="6"/>
      <c r="G4" s="6"/>
      <c r="H4" s="6"/>
      <c r="I4" s="6"/>
      <c r="J4" s="6"/>
      <c r="K4" s="26"/>
      <c r="L4" s="23"/>
      <c r="M4" s="25"/>
      <c r="N4" s="6"/>
    </row>
    <row r="5" spans="2:14" ht="18" x14ac:dyDescent="0.3">
      <c r="F5" s="25"/>
      <c r="G5" s="27" t="s">
        <v>36</v>
      </c>
      <c r="H5" s="6"/>
      <c r="J5" s="6"/>
      <c r="K5" s="26"/>
      <c r="M5" s="26"/>
      <c r="N5" s="6"/>
    </row>
    <row r="6" spans="2:14" ht="18" customHeight="1" x14ac:dyDescent="0.3">
      <c r="F6" s="27"/>
      <c r="G6" s="24" t="s">
        <v>16</v>
      </c>
      <c r="H6" s="8"/>
      <c r="I6" s="8"/>
      <c r="J6" s="8"/>
      <c r="K6" s="27"/>
      <c r="M6" s="27"/>
      <c r="N6" s="8"/>
    </row>
    <row r="7" spans="2:14" ht="18" x14ac:dyDescent="0.3">
      <c r="F7" s="22"/>
      <c r="G7" s="22"/>
      <c r="H7" s="9"/>
      <c r="I7" s="9"/>
      <c r="J7" s="9"/>
      <c r="K7" s="22"/>
      <c r="L7" s="22"/>
      <c r="M7" s="22"/>
      <c r="N7" s="9"/>
    </row>
    <row r="8" spans="2:14" ht="0.75" customHeight="1" x14ac:dyDescent="0.3"/>
    <row r="9" spans="2:14" ht="37.200000000000003" x14ac:dyDescent="0.6">
      <c r="B9" s="76"/>
      <c r="C9" s="76"/>
      <c r="D9" s="76"/>
      <c r="E9" s="76"/>
      <c r="F9" s="76"/>
      <c r="G9" s="2"/>
    </row>
    <row r="10" spans="2:14" ht="23.4" x14ac:dyDescent="0.45">
      <c r="B10" s="77" t="s">
        <v>17</v>
      </c>
      <c r="C10" s="78"/>
      <c r="D10" s="78"/>
      <c r="E10" s="78"/>
      <c r="F10" s="78"/>
      <c r="G10" s="78"/>
    </row>
    <row r="11" spans="2:14" ht="23.4" x14ac:dyDescent="0.45">
      <c r="B11" s="79" t="s">
        <v>18</v>
      </c>
      <c r="C11" s="79"/>
      <c r="D11" s="79"/>
      <c r="E11" s="79"/>
      <c r="F11" s="79"/>
      <c r="G11" s="79"/>
    </row>
    <row r="12" spans="2:14" ht="8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4" x14ac:dyDescent="0.3">
      <c r="B13" s="3"/>
      <c r="C13" s="3" t="s">
        <v>34</v>
      </c>
      <c r="D13" s="3"/>
      <c r="E13" s="48"/>
      <c r="F13" s="80" t="s">
        <v>35</v>
      </c>
      <c r="G13" s="80"/>
      <c r="H13" s="80"/>
      <c r="I13" s="80"/>
      <c r="J13" s="80"/>
      <c r="K13" s="81"/>
      <c r="L13" s="29"/>
      <c r="M13" s="3"/>
    </row>
    <row r="14" spans="2:14" ht="15" customHeight="1" x14ac:dyDescent="0.3">
      <c r="B14" s="4" t="s">
        <v>0</v>
      </c>
      <c r="C14" s="4" t="s">
        <v>1</v>
      </c>
      <c r="D14" s="4" t="s">
        <v>33</v>
      </c>
      <c r="E14" s="30" t="s">
        <v>30</v>
      </c>
      <c r="F14" s="30">
        <v>1</v>
      </c>
      <c r="G14" s="30">
        <v>2</v>
      </c>
      <c r="H14" s="30">
        <v>3</v>
      </c>
      <c r="I14" s="30">
        <v>4</v>
      </c>
      <c r="J14" s="30">
        <v>5</v>
      </c>
      <c r="K14" s="5" t="s">
        <v>22</v>
      </c>
      <c r="L14" s="5" t="s">
        <v>21</v>
      </c>
      <c r="M14" s="50" t="s">
        <v>20</v>
      </c>
    </row>
    <row r="15" spans="2:14" s="32" customFormat="1" ht="20.100000000000001" customHeight="1" x14ac:dyDescent="0.3">
      <c r="B15" s="41">
        <v>1</v>
      </c>
      <c r="C15" s="42">
        <v>34</v>
      </c>
      <c r="D15" s="52" t="s">
        <v>24</v>
      </c>
      <c r="E15" s="53" t="s">
        <v>31</v>
      </c>
      <c r="F15" s="42">
        <v>21</v>
      </c>
      <c r="G15" s="74">
        <v>23</v>
      </c>
      <c r="H15" s="74">
        <v>23</v>
      </c>
      <c r="I15" s="72">
        <v>24</v>
      </c>
      <c r="J15" s="74">
        <v>23</v>
      </c>
      <c r="K15" s="43">
        <f>SUM(F15:J15)</f>
        <v>114</v>
      </c>
      <c r="L15" s="44"/>
      <c r="M15" s="28">
        <v>1</v>
      </c>
    </row>
    <row r="16" spans="2:14" s="32" customFormat="1" ht="20.100000000000001" customHeight="1" x14ac:dyDescent="0.3">
      <c r="B16" s="47">
        <v>2</v>
      </c>
      <c r="C16" s="35">
        <v>17</v>
      </c>
      <c r="D16" s="36" t="s">
        <v>23</v>
      </c>
      <c r="E16" s="35" t="s">
        <v>32</v>
      </c>
      <c r="F16" s="35">
        <v>20</v>
      </c>
      <c r="G16" s="37">
        <v>22</v>
      </c>
      <c r="H16" s="73">
        <v>24</v>
      </c>
      <c r="I16" s="75">
        <v>23</v>
      </c>
      <c r="J16" s="35">
        <v>20</v>
      </c>
      <c r="K16" s="38">
        <f>SUM(F16:J16)</f>
        <v>109</v>
      </c>
      <c r="L16" s="37"/>
      <c r="M16" s="35">
        <v>2</v>
      </c>
    </row>
    <row r="17" spans="2:13" s="32" customFormat="1" ht="20.100000000000001" customHeight="1" x14ac:dyDescent="0.3">
      <c r="B17" s="45">
        <v>3</v>
      </c>
      <c r="C17" s="28">
        <v>8</v>
      </c>
      <c r="D17" s="46" t="s">
        <v>19</v>
      </c>
      <c r="E17" s="28" t="s">
        <v>31</v>
      </c>
      <c r="F17" s="28">
        <v>21</v>
      </c>
      <c r="G17" s="28">
        <v>22</v>
      </c>
      <c r="H17" s="28">
        <v>21</v>
      </c>
      <c r="I17" s="28">
        <v>21</v>
      </c>
      <c r="J17" s="28">
        <v>22</v>
      </c>
      <c r="K17" s="51">
        <f t="shared" ref="K17:K22" si="0">SUM(F17:J17)</f>
        <v>107</v>
      </c>
      <c r="L17" s="31"/>
      <c r="M17" s="28">
        <v>3</v>
      </c>
    </row>
    <row r="18" spans="2:13" s="32" customFormat="1" ht="20.100000000000001" customHeight="1" x14ac:dyDescent="0.3">
      <c r="B18" s="47">
        <v>4</v>
      </c>
      <c r="C18" s="35">
        <v>26</v>
      </c>
      <c r="D18" s="36" t="s">
        <v>26</v>
      </c>
      <c r="E18" s="35" t="s">
        <v>32</v>
      </c>
      <c r="F18" s="37">
        <v>12</v>
      </c>
      <c r="G18" s="35">
        <v>19</v>
      </c>
      <c r="H18" s="35">
        <v>14</v>
      </c>
      <c r="I18" s="35">
        <v>18</v>
      </c>
      <c r="J18" s="35">
        <v>17</v>
      </c>
      <c r="K18" s="38">
        <f t="shared" si="0"/>
        <v>80</v>
      </c>
      <c r="L18" s="37"/>
      <c r="M18" s="35">
        <v>4</v>
      </c>
    </row>
    <row r="19" spans="2:13" s="32" customFormat="1" ht="20.100000000000001" customHeight="1" x14ac:dyDescent="0.3">
      <c r="B19" s="45">
        <v>5</v>
      </c>
      <c r="C19" s="28">
        <v>7</v>
      </c>
      <c r="D19" s="46" t="s">
        <v>25</v>
      </c>
      <c r="E19" s="28" t="s">
        <v>31</v>
      </c>
      <c r="F19" s="31">
        <v>15</v>
      </c>
      <c r="G19" s="31">
        <v>13</v>
      </c>
      <c r="H19" s="28">
        <v>19</v>
      </c>
      <c r="I19" s="28">
        <v>16</v>
      </c>
      <c r="J19" s="28">
        <v>14</v>
      </c>
      <c r="K19" s="51">
        <f t="shared" si="0"/>
        <v>77</v>
      </c>
      <c r="L19" s="31"/>
      <c r="M19" s="28">
        <v>5</v>
      </c>
    </row>
    <row r="20" spans="2:13" s="32" customFormat="1" ht="20.100000000000001" customHeight="1" x14ac:dyDescent="0.3">
      <c r="B20" s="47">
        <v>6</v>
      </c>
      <c r="C20" s="35">
        <v>40</v>
      </c>
      <c r="D20" s="36" t="s">
        <v>27</v>
      </c>
      <c r="E20" s="35" t="s">
        <v>31</v>
      </c>
      <c r="F20" s="35">
        <v>11</v>
      </c>
      <c r="G20" s="35">
        <v>11</v>
      </c>
      <c r="H20" s="35">
        <v>12</v>
      </c>
      <c r="I20" s="35">
        <v>13</v>
      </c>
      <c r="J20" s="35">
        <v>17</v>
      </c>
      <c r="K20" s="38">
        <f t="shared" si="0"/>
        <v>64</v>
      </c>
      <c r="L20" s="37"/>
      <c r="M20" s="35">
        <v>6</v>
      </c>
    </row>
    <row r="21" spans="2:13" s="32" customFormat="1" ht="20.100000000000001" customHeight="1" x14ac:dyDescent="0.3">
      <c r="B21" s="45">
        <v>7</v>
      </c>
      <c r="C21" s="28">
        <v>31</v>
      </c>
      <c r="D21" s="46" t="s">
        <v>28</v>
      </c>
      <c r="E21" s="28" t="s">
        <v>32</v>
      </c>
      <c r="F21" s="31">
        <v>15</v>
      </c>
      <c r="G21" s="31">
        <v>14</v>
      </c>
      <c r="H21" s="28">
        <v>10</v>
      </c>
      <c r="I21" s="28">
        <v>14</v>
      </c>
      <c r="J21" s="28">
        <v>8</v>
      </c>
      <c r="K21" s="51">
        <f t="shared" si="0"/>
        <v>61</v>
      </c>
      <c r="L21" s="31"/>
      <c r="M21" s="28">
        <v>7</v>
      </c>
    </row>
    <row r="22" spans="2:13" s="32" customFormat="1" ht="20.100000000000001" customHeight="1" x14ac:dyDescent="0.3">
      <c r="B22" s="47">
        <v>8</v>
      </c>
      <c r="C22" s="35">
        <v>43</v>
      </c>
      <c r="D22" s="36" t="s">
        <v>29</v>
      </c>
      <c r="E22" s="35" t="s">
        <v>31</v>
      </c>
      <c r="F22" s="35">
        <v>9</v>
      </c>
      <c r="G22" s="35">
        <v>10</v>
      </c>
      <c r="H22" s="35">
        <v>8</v>
      </c>
      <c r="I22" s="35">
        <v>10</v>
      </c>
      <c r="J22" s="35">
        <v>11</v>
      </c>
      <c r="K22" s="38">
        <f t="shared" si="0"/>
        <v>48</v>
      </c>
      <c r="L22" s="37"/>
      <c r="M22" s="35">
        <v>8</v>
      </c>
    </row>
  </sheetData>
  <sheetProtection formatRows="0"/>
  <autoFilter ref="B14:M14">
    <sortState ref="B15:M24">
      <sortCondition descending="1" ref="K14"/>
    </sortState>
  </autoFilter>
  <sortState ref="C16:K24">
    <sortCondition descending="1" ref="K15"/>
  </sortState>
  <mergeCells count="4">
    <mergeCell ref="B9:F9"/>
    <mergeCell ref="B10:G10"/>
    <mergeCell ref="B11:G11"/>
    <mergeCell ref="F13:K13"/>
  </mergeCells>
  <printOptions horizontalCentered="1"/>
  <pageMargins left="0.25" right="0.25" top="0.75" bottom="0.75" header="0.3" footer="0.3"/>
  <pageSetup paperSize="9" scale="75" orientation="portrait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opLeftCell="B13" zoomScale="85" zoomScaleNormal="85" workbookViewId="0">
      <selection activeCell="D26" sqref="D26"/>
    </sheetView>
  </sheetViews>
  <sheetFormatPr defaultRowHeight="14.4" x14ac:dyDescent="0.3"/>
  <cols>
    <col min="1" max="1" width="28.5546875" hidden="1" customWidth="1"/>
    <col min="3" max="3" width="10.6640625" customWidth="1"/>
    <col min="4" max="4" width="35.109375" customWidth="1"/>
    <col min="5" max="9" width="6.44140625" customWidth="1"/>
    <col min="10" max="10" width="8.5546875" customWidth="1"/>
  </cols>
  <sheetData>
    <row r="1" spans="2:10" ht="9" customHeight="1" x14ac:dyDescent="0.3"/>
    <row r="2" spans="2:10" ht="18" x14ac:dyDescent="0.3">
      <c r="E2" s="25"/>
      <c r="F2" s="25"/>
      <c r="G2" s="6"/>
      <c r="H2" s="6"/>
      <c r="I2" s="6"/>
    </row>
    <row r="3" spans="2:10" ht="18" x14ac:dyDescent="0.3">
      <c r="E3" s="25" t="s">
        <v>15</v>
      </c>
      <c r="G3" s="6"/>
      <c r="H3" s="6"/>
      <c r="I3" s="6"/>
    </row>
    <row r="4" spans="2:10" ht="18" x14ac:dyDescent="0.3">
      <c r="E4" s="6"/>
      <c r="F4" s="23"/>
      <c r="G4" s="6"/>
      <c r="H4" s="6"/>
      <c r="I4" s="6"/>
    </row>
    <row r="5" spans="2:10" ht="18" x14ac:dyDescent="0.3">
      <c r="E5" s="25"/>
      <c r="F5" s="27" t="s">
        <v>36</v>
      </c>
      <c r="G5" s="6"/>
      <c r="H5" s="6"/>
      <c r="I5" s="6"/>
    </row>
    <row r="6" spans="2:10" s="11" customFormat="1" ht="18" customHeight="1" x14ac:dyDescent="0.3">
      <c r="E6" s="33"/>
      <c r="F6" s="24" t="s">
        <v>16</v>
      </c>
      <c r="G6" s="34"/>
      <c r="H6" s="34"/>
      <c r="I6" s="34"/>
    </row>
    <row r="7" spans="2:10" ht="0.75" customHeight="1" x14ac:dyDescent="0.3"/>
    <row r="8" spans="2:10" ht="37.200000000000003" x14ac:dyDescent="0.6">
      <c r="B8" s="76"/>
      <c r="C8" s="76"/>
      <c r="D8" s="76"/>
      <c r="E8" s="76"/>
      <c r="F8" s="2"/>
    </row>
    <row r="9" spans="2:10" ht="22.5" customHeight="1" x14ac:dyDescent="0.45">
      <c r="B9" s="77" t="s">
        <v>52</v>
      </c>
      <c r="C9" s="78"/>
      <c r="D9" s="78"/>
      <c r="E9" s="78"/>
      <c r="F9" s="78"/>
    </row>
    <row r="10" spans="2:10" ht="23.25" customHeight="1" x14ac:dyDescent="0.3">
      <c r="B10" s="84"/>
      <c r="C10" s="84"/>
      <c r="D10" s="84"/>
      <c r="E10" s="84"/>
      <c r="F10" s="84"/>
    </row>
    <row r="11" spans="2:10" ht="8.25" customHeight="1" x14ac:dyDescent="0.3">
      <c r="B11" s="1"/>
      <c r="C11" s="1"/>
      <c r="D11" s="1"/>
      <c r="E11" s="1"/>
      <c r="F11" s="1"/>
      <c r="G11" s="1"/>
      <c r="H11" s="1"/>
      <c r="I11" s="1"/>
      <c r="J11" s="1"/>
    </row>
    <row r="12" spans="2:10" x14ac:dyDescent="0.3">
      <c r="B12" s="3"/>
      <c r="C12" s="3" t="s">
        <v>34</v>
      </c>
      <c r="D12" s="3"/>
      <c r="E12" s="80" t="s">
        <v>51</v>
      </c>
      <c r="F12" s="80"/>
      <c r="G12" s="80"/>
      <c r="H12" s="80"/>
      <c r="I12" s="80"/>
      <c r="J12" s="81"/>
    </row>
    <row r="13" spans="2:10" ht="15" customHeight="1" x14ac:dyDescent="0.3">
      <c r="B13" s="4" t="s">
        <v>20</v>
      </c>
      <c r="C13" s="4" t="s">
        <v>1</v>
      </c>
      <c r="D13" s="4" t="s">
        <v>33</v>
      </c>
      <c r="E13" s="30">
        <v>1</v>
      </c>
      <c r="F13" s="30">
        <v>2</v>
      </c>
      <c r="G13" s="30">
        <v>3</v>
      </c>
      <c r="H13" s="30">
        <v>4</v>
      </c>
      <c r="I13" s="30">
        <v>5</v>
      </c>
      <c r="J13" s="5" t="s">
        <v>22</v>
      </c>
    </row>
    <row r="14" spans="2:10" ht="36.75" customHeight="1" x14ac:dyDescent="0.3">
      <c r="B14" s="17">
        <v>1</v>
      </c>
      <c r="C14" s="12"/>
      <c r="D14" s="20" t="s">
        <v>48</v>
      </c>
      <c r="E14" s="12"/>
      <c r="F14" s="12"/>
      <c r="G14" s="12"/>
      <c r="H14" s="12"/>
      <c r="I14" s="12"/>
      <c r="J14" s="16">
        <f>SUM(J15:J17)</f>
        <v>346</v>
      </c>
    </row>
    <row r="15" spans="2:10" ht="20.100000000000001" customHeight="1" x14ac:dyDescent="0.3">
      <c r="B15" s="18"/>
      <c r="C15" s="61">
        <v>19</v>
      </c>
      <c r="D15" s="52" t="s">
        <v>4</v>
      </c>
      <c r="E15" s="55">
        <v>23</v>
      </c>
      <c r="F15" s="55">
        <v>25</v>
      </c>
      <c r="G15" s="53">
        <v>23</v>
      </c>
      <c r="H15" s="53">
        <v>24</v>
      </c>
      <c r="I15" s="53">
        <v>25</v>
      </c>
      <c r="J15" s="7">
        <f>SUM(E15:I15)</f>
        <v>120</v>
      </c>
    </row>
    <row r="16" spans="2:10" ht="20.100000000000001" customHeight="1" x14ac:dyDescent="0.3">
      <c r="B16" s="19"/>
      <c r="C16" s="61">
        <v>34</v>
      </c>
      <c r="D16" s="52" t="s">
        <v>24</v>
      </c>
      <c r="E16" s="53">
        <v>21</v>
      </c>
      <c r="F16" s="53">
        <v>23</v>
      </c>
      <c r="G16" s="53">
        <v>23</v>
      </c>
      <c r="H16" s="53">
        <v>24</v>
      </c>
      <c r="I16" s="53">
        <v>23</v>
      </c>
      <c r="J16" s="7">
        <f t="shared" ref="J16:J17" si="0">SUM(E16:I16)</f>
        <v>114</v>
      </c>
    </row>
    <row r="17" spans="2:10" ht="20.100000000000001" customHeight="1" x14ac:dyDescent="0.3">
      <c r="B17" s="19"/>
      <c r="C17" s="53">
        <v>14</v>
      </c>
      <c r="D17" s="52" t="s">
        <v>42</v>
      </c>
      <c r="E17" s="55">
        <v>23</v>
      </c>
      <c r="F17" s="55">
        <v>21</v>
      </c>
      <c r="G17" s="53">
        <v>21</v>
      </c>
      <c r="H17" s="53">
        <v>23</v>
      </c>
      <c r="I17" s="53">
        <v>24</v>
      </c>
      <c r="J17" s="7">
        <f t="shared" si="0"/>
        <v>112</v>
      </c>
    </row>
    <row r="18" spans="2:10" ht="36.75" customHeight="1" x14ac:dyDescent="0.3">
      <c r="B18" s="14">
        <v>2</v>
      </c>
      <c r="C18" s="10"/>
      <c r="D18" s="20" t="s">
        <v>49</v>
      </c>
      <c r="E18" s="10"/>
      <c r="F18" s="10"/>
      <c r="G18" s="10"/>
      <c r="H18" s="10"/>
      <c r="I18" s="10"/>
      <c r="J18" s="15">
        <f>SUM(J19:J21)</f>
        <v>327</v>
      </c>
    </row>
    <row r="19" spans="2:10" ht="20.100000000000001" customHeight="1" x14ac:dyDescent="0.3">
      <c r="B19" s="19"/>
      <c r="C19" s="62">
        <v>24</v>
      </c>
      <c r="D19" s="52" t="s">
        <v>11</v>
      </c>
      <c r="E19" s="55">
        <v>22</v>
      </c>
      <c r="F19" s="55">
        <v>22</v>
      </c>
      <c r="G19" s="53">
        <v>24</v>
      </c>
      <c r="H19" s="53">
        <v>22</v>
      </c>
      <c r="I19" s="53">
        <v>24</v>
      </c>
      <c r="J19" s="13">
        <f>SUM(E19:I19)</f>
        <v>114</v>
      </c>
    </row>
    <row r="20" spans="2:10" ht="20.100000000000001" customHeight="1" x14ac:dyDescent="0.3">
      <c r="B20" s="21"/>
      <c r="C20" s="61">
        <v>17</v>
      </c>
      <c r="D20" s="52" t="s">
        <v>23</v>
      </c>
      <c r="E20" s="53">
        <v>20</v>
      </c>
      <c r="F20" s="55">
        <v>22</v>
      </c>
      <c r="G20" s="53">
        <v>24</v>
      </c>
      <c r="H20" s="53">
        <v>23</v>
      </c>
      <c r="I20" s="53">
        <v>20</v>
      </c>
      <c r="J20" s="13">
        <f t="shared" ref="J20:J21" si="1">SUM(E20:I20)</f>
        <v>109</v>
      </c>
    </row>
    <row r="21" spans="2:10" ht="20.100000000000001" customHeight="1" x14ac:dyDescent="0.3">
      <c r="B21" s="21"/>
      <c r="C21" s="61">
        <v>13</v>
      </c>
      <c r="D21" s="52" t="s">
        <v>44</v>
      </c>
      <c r="E21" s="55">
        <v>22</v>
      </c>
      <c r="F21" s="55">
        <v>21</v>
      </c>
      <c r="G21" s="53">
        <v>21</v>
      </c>
      <c r="H21" s="53">
        <v>21</v>
      </c>
      <c r="I21" s="53">
        <v>19</v>
      </c>
      <c r="J21" s="13">
        <f t="shared" si="1"/>
        <v>104</v>
      </c>
    </row>
    <row r="22" spans="2:10" ht="37.5" customHeight="1" x14ac:dyDescent="0.3">
      <c r="B22" s="14">
        <v>3</v>
      </c>
      <c r="C22" s="10"/>
      <c r="D22" s="20" t="s">
        <v>50</v>
      </c>
      <c r="E22" s="10"/>
      <c r="F22" s="10"/>
      <c r="G22" s="10"/>
      <c r="H22" s="10"/>
      <c r="I22" s="10"/>
      <c r="J22" s="15">
        <f>SUM(J23:J24)</f>
        <v>227</v>
      </c>
    </row>
    <row r="23" spans="2:10" ht="20.100000000000001" customHeight="1" x14ac:dyDescent="0.3">
      <c r="B23" s="19"/>
      <c r="C23" s="62">
        <v>26</v>
      </c>
      <c r="D23" s="52" t="s">
        <v>39</v>
      </c>
      <c r="E23" s="53">
        <v>22</v>
      </c>
      <c r="F23" s="53">
        <v>22</v>
      </c>
      <c r="G23" s="53">
        <v>23</v>
      </c>
      <c r="H23" s="53">
        <v>25</v>
      </c>
      <c r="I23" s="53">
        <v>23</v>
      </c>
      <c r="J23" s="13">
        <f>SUM(E23:I23)</f>
        <v>115</v>
      </c>
    </row>
    <row r="24" spans="2:10" ht="20.100000000000001" customHeight="1" x14ac:dyDescent="0.3">
      <c r="B24" s="21"/>
      <c r="C24" s="61">
        <v>29</v>
      </c>
      <c r="D24" s="52" t="s">
        <v>41</v>
      </c>
      <c r="E24" s="53">
        <v>21</v>
      </c>
      <c r="F24" s="53">
        <v>21</v>
      </c>
      <c r="G24" s="53">
        <v>22</v>
      </c>
      <c r="H24" s="53">
        <v>25</v>
      </c>
      <c r="I24" s="53">
        <v>23</v>
      </c>
      <c r="J24" s="13">
        <f>SUM(E24:I24)</f>
        <v>112</v>
      </c>
    </row>
    <row r="25" spans="2:10" ht="20.100000000000001" customHeight="1" x14ac:dyDescent="0.3">
      <c r="B25" s="21"/>
      <c r="C25" s="63"/>
      <c r="D25" s="64"/>
      <c r="E25" s="39"/>
      <c r="F25" s="39"/>
      <c r="G25" s="39"/>
      <c r="H25" s="39"/>
      <c r="I25" s="39"/>
      <c r="J25" s="40"/>
    </row>
  </sheetData>
  <autoFilter ref="B13:J13">
    <sortState ref="B13:L30">
      <sortCondition ref="C12"/>
    </sortState>
  </autoFilter>
  <mergeCells count="4">
    <mergeCell ref="B8:E8"/>
    <mergeCell ref="B9:F9"/>
    <mergeCell ref="B10:F10"/>
    <mergeCell ref="E12:J12"/>
  </mergeCells>
  <printOptions horizontalCentered="1"/>
  <pageMargins left="0.25" right="0.25" top="0.75" bottom="0.75" header="0.3" footer="0.3"/>
  <pageSetup paperSize="9" scale="64" orientation="landscape" r:id="rId1"/>
  <ignoredErrors>
    <ignoredError sqref="J18 J2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0" workbookViewId="0">
      <selection activeCell="F18" activeCellId="1" sqref="F15:J15 F18:J18"/>
    </sheetView>
  </sheetViews>
  <sheetFormatPr defaultRowHeight="14.4" x14ac:dyDescent="0.3"/>
  <cols>
    <col min="1" max="1" width="28.5546875" hidden="1" customWidth="1"/>
    <col min="2" max="2" width="6.6640625" customWidth="1"/>
    <col min="3" max="3" width="10" customWidth="1"/>
    <col min="4" max="4" width="28.6640625" bestFit="1" customWidth="1"/>
    <col min="5" max="5" width="8.33203125" customWidth="1"/>
    <col min="6" max="10" width="6.44140625" customWidth="1"/>
    <col min="11" max="11" width="8.5546875" customWidth="1"/>
    <col min="12" max="12" width="9" customWidth="1"/>
    <col min="13" max="13" width="9.44140625" customWidth="1"/>
    <col min="14" max="14" width="12.109375" customWidth="1"/>
  </cols>
  <sheetData>
    <row r="1" spans="2:15" ht="9" customHeight="1" x14ac:dyDescent="0.3"/>
    <row r="2" spans="2:15" ht="18" x14ac:dyDescent="0.3">
      <c r="F2" s="25"/>
      <c r="G2" s="25"/>
      <c r="H2" s="6"/>
      <c r="I2" s="6"/>
      <c r="J2" s="6"/>
      <c r="K2" s="25"/>
      <c r="N2" s="25"/>
      <c r="O2" s="6"/>
    </row>
    <row r="3" spans="2:15" ht="18" x14ac:dyDescent="0.3">
      <c r="F3" s="6"/>
      <c r="G3" s="25" t="s">
        <v>15</v>
      </c>
      <c r="H3" s="6"/>
      <c r="J3" s="6"/>
      <c r="K3" s="25"/>
      <c r="N3" s="25"/>
      <c r="O3" s="6"/>
    </row>
    <row r="4" spans="2:15" ht="18" x14ac:dyDescent="0.3">
      <c r="F4" s="6"/>
      <c r="G4" s="6"/>
      <c r="H4" s="6"/>
      <c r="I4" s="6"/>
      <c r="J4" s="6"/>
      <c r="K4" s="26"/>
      <c r="L4" s="23"/>
      <c r="M4" s="23"/>
      <c r="N4" s="25"/>
      <c r="O4" s="6"/>
    </row>
    <row r="5" spans="2:15" ht="18" x14ac:dyDescent="0.3">
      <c r="F5" s="25"/>
      <c r="G5" s="27" t="s">
        <v>36</v>
      </c>
      <c r="H5" s="6"/>
      <c r="J5" s="6"/>
      <c r="K5" s="26"/>
      <c r="N5" s="26"/>
      <c r="O5" s="6"/>
    </row>
    <row r="6" spans="2:15" ht="18" customHeight="1" x14ac:dyDescent="0.3">
      <c r="F6" s="27"/>
      <c r="G6" s="24" t="s">
        <v>16</v>
      </c>
      <c r="H6" s="8"/>
      <c r="I6" s="8"/>
      <c r="J6" s="8"/>
      <c r="K6" s="27"/>
      <c r="N6" s="27"/>
      <c r="O6" s="8"/>
    </row>
    <row r="7" spans="2:15" ht="18" x14ac:dyDescent="0.3">
      <c r="F7" s="22"/>
      <c r="G7" s="22"/>
      <c r="H7" s="9"/>
      <c r="I7" s="9"/>
      <c r="J7" s="9"/>
      <c r="K7" s="22"/>
      <c r="L7" s="22"/>
      <c r="M7" s="22"/>
      <c r="N7" s="22"/>
      <c r="O7" s="9"/>
    </row>
    <row r="8" spans="2:15" ht="0.75" customHeight="1" x14ac:dyDescent="0.3"/>
    <row r="9" spans="2:15" ht="37.200000000000003" x14ac:dyDescent="0.6">
      <c r="B9" s="76"/>
      <c r="C9" s="76"/>
      <c r="D9" s="76"/>
      <c r="E9" s="76"/>
      <c r="F9" s="76"/>
      <c r="G9" s="2"/>
    </row>
    <row r="10" spans="2:15" ht="23.4" x14ac:dyDescent="0.45">
      <c r="B10" s="77" t="s">
        <v>55</v>
      </c>
      <c r="C10" s="78"/>
      <c r="D10" s="78"/>
      <c r="E10" s="78"/>
      <c r="F10" s="78"/>
      <c r="G10" s="78"/>
    </row>
    <row r="11" spans="2:15" ht="23.4" x14ac:dyDescent="0.45">
      <c r="B11" s="79" t="s">
        <v>37</v>
      </c>
      <c r="C11" s="79"/>
      <c r="D11" s="79"/>
      <c r="E11" s="79"/>
      <c r="F11" s="79"/>
      <c r="G11" s="79"/>
    </row>
    <row r="12" spans="2:15" ht="8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5" x14ac:dyDescent="0.3">
      <c r="B13" s="3"/>
      <c r="C13" s="3" t="s">
        <v>34</v>
      </c>
      <c r="D13" s="3"/>
      <c r="E13" s="48"/>
      <c r="F13" s="80" t="s">
        <v>35</v>
      </c>
      <c r="G13" s="80"/>
      <c r="H13" s="80"/>
      <c r="I13" s="80"/>
      <c r="J13" s="80"/>
      <c r="K13" s="81"/>
      <c r="L13" s="82" t="s">
        <v>21</v>
      </c>
      <c r="M13" s="49"/>
      <c r="N13" s="3"/>
    </row>
    <row r="14" spans="2:15" ht="15" customHeight="1" x14ac:dyDescent="0.3">
      <c r="B14" s="4" t="s">
        <v>0</v>
      </c>
      <c r="C14" s="4" t="s">
        <v>1</v>
      </c>
      <c r="D14" s="4" t="s">
        <v>33</v>
      </c>
      <c r="E14" s="30" t="s">
        <v>30</v>
      </c>
      <c r="F14" s="30">
        <v>1</v>
      </c>
      <c r="G14" s="30">
        <v>2</v>
      </c>
      <c r="H14" s="30">
        <v>3</v>
      </c>
      <c r="I14" s="30">
        <v>4</v>
      </c>
      <c r="J14" s="30">
        <v>5</v>
      </c>
      <c r="K14" s="5" t="s">
        <v>22</v>
      </c>
      <c r="L14" s="83"/>
      <c r="M14" s="5" t="s">
        <v>38</v>
      </c>
      <c r="N14" s="4" t="s">
        <v>20</v>
      </c>
    </row>
    <row r="15" spans="2:15" s="32" customFormat="1" ht="20.100000000000001" customHeight="1" x14ac:dyDescent="0.3">
      <c r="B15" s="54">
        <v>1</v>
      </c>
      <c r="C15" s="53">
        <v>12</v>
      </c>
      <c r="D15" s="52" t="s">
        <v>56</v>
      </c>
      <c r="E15" s="53" t="s">
        <v>57</v>
      </c>
      <c r="F15" s="55">
        <v>17</v>
      </c>
      <c r="G15" s="55">
        <v>22</v>
      </c>
      <c r="H15" s="53">
        <v>22</v>
      </c>
      <c r="I15" s="66">
        <v>25</v>
      </c>
      <c r="J15" s="67">
        <v>24</v>
      </c>
      <c r="K15" s="51">
        <f t="shared" ref="K15:K20" si="0">SUM(F15:J15)</f>
        <v>110</v>
      </c>
      <c r="L15" s="55"/>
      <c r="M15" s="55">
        <v>40</v>
      </c>
      <c r="N15" s="53">
        <v>1</v>
      </c>
    </row>
    <row r="16" spans="2:15" s="32" customFormat="1" ht="20.100000000000001" customHeight="1" x14ac:dyDescent="0.3">
      <c r="B16" s="56">
        <v>2</v>
      </c>
      <c r="C16" s="57">
        <v>44</v>
      </c>
      <c r="D16" s="58" t="s">
        <v>9</v>
      </c>
      <c r="E16" s="57" t="s">
        <v>31</v>
      </c>
      <c r="F16" s="57">
        <v>18</v>
      </c>
      <c r="G16" s="57">
        <v>21</v>
      </c>
      <c r="H16" s="57">
        <v>21</v>
      </c>
      <c r="I16" s="68">
        <v>23</v>
      </c>
      <c r="J16" s="57">
        <v>19</v>
      </c>
      <c r="K16" s="59">
        <f t="shared" si="0"/>
        <v>102</v>
      </c>
      <c r="L16" s="60"/>
      <c r="M16" s="60">
        <v>38</v>
      </c>
      <c r="N16" s="57">
        <v>2</v>
      </c>
    </row>
    <row r="17" spans="2:14" s="32" customFormat="1" ht="20.100000000000001" customHeight="1" x14ac:dyDescent="0.3">
      <c r="B17" s="54">
        <v>3</v>
      </c>
      <c r="C17" s="53">
        <v>5</v>
      </c>
      <c r="D17" s="52" t="s">
        <v>58</v>
      </c>
      <c r="E17" s="53" t="s">
        <v>40</v>
      </c>
      <c r="F17" s="55">
        <v>22</v>
      </c>
      <c r="G17" s="69">
        <v>23</v>
      </c>
      <c r="H17" s="67">
        <v>24</v>
      </c>
      <c r="I17" s="69">
        <v>23</v>
      </c>
      <c r="J17" s="69">
        <v>23</v>
      </c>
      <c r="K17" s="51">
        <f t="shared" si="0"/>
        <v>115</v>
      </c>
      <c r="L17" s="55"/>
      <c r="M17" s="55">
        <v>27</v>
      </c>
      <c r="N17" s="53">
        <v>3</v>
      </c>
    </row>
    <row r="18" spans="2:14" s="32" customFormat="1" ht="20.100000000000001" customHeight="1" x14ac:dyDescent="0.3">
      <c r="B18" s="56">
        <v>4</v>
      </c>
      <c r="C18" s="57">
        <v>29</v>
      </c>
      <c r="D18" s="58" t="s">
        <v>59</v>
      </c>
      <c r="E18" s="57" t="s">
        <v>57</v>
      </c>
      <c r="F18" s="57">
        <v>17</v>
      </c>
      <c r="G18" s="57">
        <v>19</v>
      </c>
      <c r="H18" s="57">
        <v>19</v>
      </c>
      <c r="I18" s="57">
        <v>22</v>
      </c>
      <c r="J18" s="68">
        <v>23</v>
      </c>
      <c r="K18" s="59">
        <f t="shared" si="0"/>
        <v>100</v>
      </c>
      <c r="L18" s="60"/>
      <c r="M18" s="60">
        <v>24</v>
      </c>
      <c r="N18" s="57">
        <v>4</v>
      </c>
    </row>
    <row r="19" spans="2:14" s="32" customFormat="1" ht="20.100000000000001" customHeight="1" x14ac:dyDescent="0.3">
      <c r="B19" s="54">
        <v>5</v>
      </c>
      <c r="C19" s="53">
        <v>38</v>
      </c>
      <c r="D19" s="52" t="s">
        <v>6</v>
      </c>
      <c r="E19" s="53" t="s">
        <v>31</v>
      </c>
      <c r="F19" s="53">
        <v>18</v>
      </c>
      <c r="G19" s="53">
        <v>22</v>
      </c>
      <c r="H19" s="53">
        <v>20</v>
      </c>
      <c r="I19" s="53">
        <v>17</v>
      </c>
      <c r="J19" s="53">
        <v>20</v>
      </c>
      <c r="K19" s="51">
        <f t="shared" si="0"/>
        <v>97</v>
      </c>
      <c r="L19" s="55"/>
      <c r="M19" s="55">
        <v>19</v>
      </c>
      <c r="N19" s="53">
        <v>5</v>
      </c>
    </row>
    <row r="20" spans="2:14" s="32" customFormat="1" ht="20.100000000000001" customHeight="1" x14ac:dyDescent="0.3">
      <c r="B20" s="56">
        <v>6</v>
      </c>
      <c r="C20" s="57">
        <v>38</v>
      </c>
      <c r="D20" s="58" t="s">
        <v>60</v>
      </c>
      <c r="E20" s="57" t="s">
        <v>32</v>
      </c>
      <c r="F20" s="60">
        <v>22</v>
      </c>
      <c r="G20" s="60">
        <v>20</v>
      </c>
      <c r="H20" s="57">
        <v>15</v>
      </c>
      <c r="I20" s="57">
        <v>17</v>
      </c>
      <c r="J20" s="57">
        <v>21</v>
      </c>
      <c r="K20" s="59">
        <f t="shared" si="0"/>
        <v>95</v>
      </c>
      <c r="L20" s="60"/>
      <c r="M20" s="60">
        <v>15</v>
      </c>
      <c r="N20" s="57">
        <v>6</v>
      </c>
    </row>
    <row r="21" spans="2:14" s="32" customFormat="1" ht="20.100000000000001" customHeight="1" x14ac:dyDescent="0.3">
      <c r="B21" s="54">
        <v>7</v>
      </c>
      <c r="C21" s="53">
        <v>1</v>
      </c>
      <c r="D21" s="52" t="s">
        <v>61</v>
      </c>
      <c r="E21" s="53" t="s">
        <v>32</v>
      </c>
      <c r="F21" s="53">
        <v>18</v>
      </c>
      <c r="G21" s="53">
        <v>18</v>
      </c>
      <c r="H21" s="53">
        <v>15</v>
      </c>
      <c r="I21" s="53">
        <v>20</v>
      </c>
      <c r="J21" s="53">
        <v>21</v>
      </c>
      <c r="K21" s="51">
        <f t="shared" ref="K21:K37" si="1">SUM(F21:J21)</f>
        <v>92</v>
      </c>
      <c r="L21" s="55"/>
      <c r="M21" s="55"/>
      <c r="N21" s="53">
        <v>7</v>
      </c>
    </row>
    <row r="22" spans="2:14" s="32" customFormat="1" ht="20.100000000000001" customHeight="1" x14ac:dyDescent="0.3">
      <c r="B22" s="56">
        <v>8</v>
      </c>
      <c r="C22" s="57">
        <v>30</v>
      </c>
      <c r="D22" s="58" t="s">
        <v>62</v>
      </c>
      <c r="E22" s="57" t="s">
        <v>40</v>
      </c>
      <c r="F22" s="57">
        <v>16</v>
      </c>
      <c r="G22" s="60">
        <v>20</v>
      </c>
      <c r="H22" s="57">
        <v>17</v>
      </c>
      <c r="I22" s="57">
        <v>21</v>
      </c>
      <c r="J22" s="57">
        <v>18</v>
      </c>
      <c r="K22" s="59">
        <f t="shared" si="1"/>
        <v>92</v>
      </c>
      <c r="L22" s="60"/>
      <c r="M22" s="60"/>
      <c r="N22" s="57">
        <v>8</v>
      </c>
    </row>
    <row r="23" spans="2:14" ht="20.100000000000001" customHeight="1" x14ac:dyDescent="0.3">
      <c r="B23" s="54">
        <v>9</v>
      </c>
      <c r="C23" s="53">
        <v>37</v>
      </c>
      <c r="D23" s="52" t="s">
        <v>7</v>
      </c>
      <c r="E23" s="53" t="s">
        <v>31</v>
      </c>
      <c r="F23" s="65">
        <v>19</v>
      </c>
      <c r="G23" s="65">
        <v>17</v>
      </c>
      <c r="H23" s="53">
        <v>14</v>
      </c>
      <c r="I23" s="53">
        <v>15</v>
      </c>
      <c r="J23" s="53">
        <v>21</v>
      </c>
      <c r="K23" s="51">
        <f t="shared" si="1"/>
        <v>86</v>
      </c>
      <c r="L23" s="55"/>
      <c r="M23" s="55"/>
      <c r="N23" s="53">
        <v>9</v>
      </c>
    </row>
    <row r="24" spans="2:14" ht="20.100000000000001" customHeight="1" x14ac:dyDescent="0.3">
      <c r="B24" s="56">
        <v>10</v>
      </c>
      <c r="C24" s="57">
        <v>9</v>
      </c>
      <c r="D24" s="58" t="s">
        <v>8</v>
      </c>
      <c r="E24" s="57" t="s">
        <v>31</v>
      </c>
      <c r="F24" s="57">
        <v>13</v>
      </c>
      <c r="G24" s="57">
        <v>19</v>
      </c>
      <c r="H24" s="57">
        <v>19</v>
      </c>
      <c r="I24" s="57">
        <v>14</v>
      </c>
      <c r="J24" s="57">
        <v>20</v>
      </c>
      <c r="K24" s="59">
        <f t="shared" si="1"/>
        <v>85</v>
      </c>
      <c r="L24" s="60"/>
      <c r="M24" s="60"/>
      <c r="N24" s="57">
        <v>10</v>
      </c>
    </row>
    <row r="25" spans="2:14" ht="20.100000000000001" customHeight="1" x14ac:dyDescent="0.3">
      <c r="B25" s="54">
        <v>11</v>
      </c>
      <c r="C25" s="53">
        <v>6</v>
      </c>
      <c r="D25" s="52" t="s">
        <v>63</v>
      </c>
      <c r="E25" s="53" t="s">
        <v>31</v>
      </c>
      <c r="F25" s="55">
        <v>19</v>
      </c>
      <c r="G25" s="55">
        <v>12</v>
      </c>
      <c r="H25" s="53">
        <v>17</v>
      </c>
      <c r="I25" s="53">
        <v>17</v>
      </c>
      <c r="J25" s="53">
        <v>19</v>
      </c>
      <c r="K25" s="51">
        <f t="shared" si="1"/>
        <v>84</v>
      </c>
      <c r="L25" s="55"/>
      <c r="M25" s="55"/>
      <c r="N25" s="53">
        <v>11</v>
      </c>
    </row>
    <row r="26" spans="2:14" ht="20.100000000000001" customHeight="1" x14ac:dyDescent="0.3">
      <c r="B26" s="56">
        <v>12</v>
      </c>
      <c r="C26" s="57">
        <v>25</v>
      </c>
      <c r="D26" s="58" t="s">
        <v>64</v>
      </c>
      <c r="E26" s="57" t="s">
        <v>40</v>
      </c>
      <c r="F26" s="57">
        <v>14</v>
      </c>
      <c r="G26" s="57">
        <v>16</v>
      </c>
      <c r="H26" s="57">
        <v>20</v>
      </c>
      <c r="I26" s="57">
        <v>16</v>
      </c>
      <c r="J26" s="57">
        <v>15</v>
      </c>
      <c r="K26" s="59">
        <f t="shared" si="1"/>
        <v>81</v>
      </c>
      <c r="L26" s="60"/>
      <c r="M26" s="60"/>
      <c r="N26" s="57">
        <v>12</v>
      </c>
    </row>
    <row r="27" spans="2:14" ht="20.100000000000001" customHeight="1" x14ac:dyDescent="0.3">
      <c r="B27" s="54">
        <v>13</v>
      </c>
      <c r="C27" s="53">
        <v>35</v>
      </c>
      <c r="D27" s="52" t="s">
        <v>65</v>
      </c>
      <c r="E27" s="53" t="s">
        <v>31</v>
      </c>
      <c r="F27" s="55">
        <v>16</v>
      </c>
      <c r="G27" s="55">
        <v>14</v>
      </c>
      <c r="H27" s="53">
        <v>11</v>
      </c>
      <c r="I27" s="53">
        <v>16</v>
      </c>
      <c r="J27" s="53">
        <v>19</v>
      </c>
      <c r="K27" s="51">
        <f t="shared" si="1"/>
        <v>76</v>
      </c>
      <c r="L27" s="55"/>
      <c r="M27" s="55"/>
      <c r="N27" s="53">
        <v>13</v>
      </c>
    </row>
    <row r="28" spans="2:14" ht="20.100000000000001" customHeight="1" x14ac:dyDescent="0.3">
      <c r="B28" s="56">
        <v>14</v>
      </c>
      <c r="C28" s="57">
        <v>4</v>
      </c>
      <c r="D28" s="58" t="s">
        <v>14</v>
      </c>
      <c r="E28" s="57" t="s">
        <v>31</v>
      </c>
      <c r="F28" s="57">
        <v>17</v>
      </c>
      <c r="G28" s="57">
        <v>19</v>
      </c>
      <c r="H28" s="57">
        <v>14</v>
      </c>
      <c r="I28" s="57">
        <v>14</v>
      </c>
      <c r="J28" s="57">
        <v>12</v>
      </c>
      <c r="K28" s="59">
        <f t="shared" si="1"/>
        <v>76</v>
      </c>
      <c r="L28" s="60"/>
      <c r="M28" s="60"/>
      <c r="N28" s="57">
        <v>14</v>
      </c>
    </row>
    <row r="29" spans="2:14" ht="20.100000000000001" customHeight="1" x14ac:dyDescent="0.3">
      <c r="B29" s="54">
        <v>15</v>
      </c>
      <c r="C29" s="53">
        <v>11</v>
      </c>
      <c r="D29" s="52" t="s">
        <v>66</v>
      </c>
      <c r="E29" s="53" t="s">
        <v>32</v>
      </c>
      <c r="F29" s="55">
        <v>15</v>
      </c>
      <c r="G29" s="55">
        <v>14</v>
      </c>
      <c r="H29" s="53">
        <v>16</v>
      </c>
      <c r="I29" s="53">
        <v>12</v>
      </c>
      <c r="J29" s="53">
        <v>18</v>
      </c>
      <c r="K29" s="51">
        <f t="shared" si="1"/>
        <v>75</v>
      </c>
      <c r="L29" s="55"/>
      <c r="M29" s="55"/>
      <c r="N29" s="53">
        <v>15</v>
      </c>
    </row>
    <row r="30" spans="2:14" ht="20.100000000000001" customHeight="1" x14ac:dyDescent="0.3">
      <c r="B30" s="56">
        <v>16</v>
      </c>
      <c r="C30" s="57">
        <v>21</v>
      </c>
      <c r="D30" s="58" t="s">
        <v>67</v>
      </c>
      <c r="E30" s="57" t="s">
        <v>32</v>
      </c>
      <c r="F30" s="57">
        <v>14</v>
      </c>
      <c r="G30" s="57">
        <v>15</v>
      </c>
      <c r="H30" s="57">
        <v>13</v>
      </c>
      <c r="I30" s="57">
        <v>16</v>
      </c>
      <c r="J30" s="57">
        <v>17</v>
      </c>
      <c r="K30" s="59">
        <f t="shared" si="1"/>
        <v>75</v>
      </c>
      <c r="L30" s="60"/>
      <c r="M30" s="60"/>
      <c r="N30" s="57">
        <v>16</v>
      </c>
    </row>
    <row r="31" spans="2:14" ht="20.100000000000001" customHeight="1" x14ac:dyDescent="0.3">
      <c r="B31" s="54">
        <v>17</v>
      </c>
      <c r="C31" s="53">
        <v>3</v>
      </c>
      <c r="D31" s="52" t="s">
        <v>12</v>
      </c>
      <c r="E31" s="53" t="s">
        <v>31</v>
      </c>
      <c r="F31" s="55">
        <v>11</v>
      </c>
      <c r="G31" s="55">
        <v>14</v>
      </c>
      <c r="H31" s="53">
        <v>12</v>
      </c>
      <c r="I31" s="53">
        <v>15</v>
      </c>
      <c r="J31" s="53">
        <v>16</v>
      </c>
      <c r="K31" s="51">
        <f t="shared" si="1"/>
        <v>68</v>
      </c>
      <c r="L31" s="55"/>
      <c r="M31" s="55"/>
      <c r="N31" s="53">
        <v>17</v>
      </c>
    </row>
    <row r="32" spans="2:14" ht="20.100000000000001" customHeight="1" x14ac:dyDescent="0.3">
      <c r="B32" s="56">
        <v>18</v>
      </c>
      <c r="C32" s="57">
        <v>33</v>
      </c>
      <c r="D32" s="58" t="s">
        <v>13</v>
      </c>
      <c r="E32" s="57" t="s">
        <v>31</v>
      </c>
      <c r="F32" s="57">
        <v>14</v>
      </c>
      <c r="G32" s="57">
        <v>7</v>
      </c>
      <c r="H32" s="57">
        <v>12</v>
      </c>
      <c r="I32" s="57">
        <v>14</v>
      </c>
      <c r="J32" s="57">
        <v>17</v>
      </c>
      <c r="K32" s="59">
        <f t="shared" si="1"/>
        <v>64</v>
      </c>
      <c r="L32" s="60"/>
      <c r="M32" s="60"/>
      <c r="N32" s="57">
        <v>18</v>
      </c>
    </row>
    <row r="33" spans="2:14" ht="20.100000000000001" customHeight="1" x14ac:dyDescent="0.3">
      <c r="B33" s="54">
        <v>19</v>
      </c>
      <c r="C33" s="53">
        <v>18</v>
      </c>
      <c r="D33" s="52" t="s">
        <v>68</v>
      </c>
      <c r="E33" s="53" t="s">
        <v>31</v>
      </c>
      <c r="F33" s="55">
        <v>13</v>
      </c>
      <c r="G33" s="55">
        <v>11</v>
      </c>
      <c r="H33" s="53">
        <v>9</v>
      </c>
      <c r="I33" s="53">
        <v>11</v>
      </c>
      <c r="J33" s="53">
        <v>5</v>
      </c>
      <c r="K33" s="51">
        <f t="shared" si="1"/>
        <v>49</v>
      </c>
      <c r="L33" s="55"/>
      <c r="M33" s="55"/>
      <c r="N33" s="53">
        <v>19</v>
      </c>
    </row>
    <row r="34" spans="2:14" ht="20.100000000000001" customHeight="1" x14ac:dyDescent="0.3">
      <c r="B34" s="56">
        <v>20</v>
      </c>
      <c r="C34" s="57">
        <v>50</v>
      </c>
      <c r="D34" s="58" t="s">
        <v>69</v>
      </c>
      <c r="E34" s="57" t="s">
        <v>31</v>
      </c>
      <c r="F34" s="57">
        <v>12</v>
      </c>
      <c r="G34" s="57">
        <v>16</v>
      </c>
      <c r="H34" s="57">
        <v>14</v>
      </c>
      <c r="I34" s="57">
        <v>0</v>
      </c>
      <c r="J34" s="57">
        <v>0</v>
      </c>
      <c r="K34" s="59">
        <f t="shared" si="1"/>
        <v>42</v>
      </c>
      <c r="L34" s="60"/>
      <c r="M34" s="60"/>
      <c r="N34" s="57">
        <v>20</v>
      </c>
    </row>
    <row r="35" spans="2:14" ht="20.100000000000001" customHeight="1" x14ac:dyDescent="0.3">
      <c r="B35" s="54">
        <v>21</v>
      </c>
      <c r="C35" s="53">
        <v>32</v>
      </c>
      <c r="D35" s="52" t="s">
        <v>70</v>
      </c>
      <c r="E35" s="53" t="s">
        <v>31</v>
      </c>
      <c r="F35" s="55">
        <v>13</v>
      </c>
      <c r="G35" s="55">
        <v>15</v>
      </c>
      <c r="H35" s="53">
        <v>10</v>
      </c>
      <c r="I35" s="53">
        <v>0</v>
      </c>
      <c r="J35" s="53">
        <v>0</v>
      </c>
      <c r="K35" s="51">
        <f t="shared" si="1"/>
        <v>38</v>
      </c>
      <c r="L35" s="55"/>
      <c r="M35" s="55"/>
      <c r="N35" s="53">
        <v>21</v>
      </c>
    </row>
    <row r="36" spans="2:14" ht="20.100000000000001" customHeight="1" x14ac:dyDescent="0.3">
      <c r="B36" s="56">
        <v>22</v>
      </c>
      <c r="C36" s="57">
        <v>15</v>
      </c>
      <c r="D36" s="58" t="s">
        <v>71</v>
      </c>
      <c r="E36" s="57" t="s">
        <v>31</v>
      </c>
      <c r="F36" s="57">
        <v>5</v>
      </c>
      <c r="G36" s="57">
        <v>4</v>
      </c>
      <c r="H36" s="57">
        <v>4</v>
      </c>
      <c r="I36" s="57">
        <v>7</v>
      </c>
      <c r="J36" s="57">
        <v>4</v>
      </c>
      <c r="K36" s="59">
        <f t="shared" si="1"/>
        <v>24</v>
      </c>
      <c r="L36" s="60"/>
      <c r="M36" s="60"/>
      <c r="N36" s="57">
        <v>22</v>
      </c>
    </row>
    <row r="37" spans="2:14" ht="15.6" x14ac:dyDescent="0.3">
      <c r="B37" s="54">
        <v>23</v>
      </c>
      <c r="C37" s="53">
        <v>28</v>
      </c>
      <c r="D37" s="52" t="s">
        <v>72</v>
      </c>
      <c r="E37" s="53" t="s">
        <v>31</v>
      </c>
      <c r="F37" s="53">
        <v>2</v>
      </c>
      <c r="G37" s="53">
        <v>6</v>
      </c>
      <c r="H37" s="53">
        <v>4</v>
      </c>
      <c r="I37" s="53">
        <v>1</v>
      </c>
      <c r="J37" s="53">
        <v>2</v>
      </c>
      <c r="K37" s="51">
        <f t="shared" si="1"/>
        <v>15</v>
      </c>
      <c r="L37" s="55"/>
      <c r="M37" s="55"/>
      <c r="N37" s="53">
        <v>23</v>
      </c>
    </row>
  </sheetData>
  <mergeCells count="5">
    <mergeCell ref="B9:F9"/>
    <mergeCell ref="B10:G10"/>
    <mergeCell ref="B11:G11"/>
    <mergeCell ref="F13:K13"/>
    <mergeCell ref="L13:L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B10" workbookViewId="0">
      <selection activeCell="D28" sqref="D28"/>
    </sheetView>
  </sheetViews>
  <sheetFormatPr defaultRowHeight="14.4" x14ac:dyDescent="0.3"/>
  <cols>
    <col min="1" max="1" width="28.5546875" hidden="1" customWidth="1"/>
    <col min="2" max="2" width="6.6640625" customWidth="1"/>
    <col min="3" max="3" width="10" customWidth="1"/>
    <col min="4" max="4" width="28.6640625" bestFit="1" customWidth="1"/>
    <col min="5" max="5" width="8.33203125" customWidth="1"/>
    <col min="6" max="10" width="6.44140625" customWidth="1"/>
    <col min="11" max="11" width="8.5546875" customWidth="1"/>
    <col min="12" max="12" width="10.88671875" customWidth="1"/>
    <col min="13" max="13" width="12.109375" customWidth="1"/>
  </cols>
  <sheetData>
    <row r="1" spans="2:14" ht="9" customHeight="1" x14ac:dyDescent="0.3"/>
    <row r="2" spans="2:14" ht="18" x14ac:dyDescent="0.3">
      <c r="F2" s="25"/>
      <c r="G2" s="25"/>
      <c r="H2" s="6"/>
      <c r="I2" s="6"/>
      <c r="J2" s="6"/>
      <c r="K2" s="25"/>
      <c r="M2" s="25"/>
      <c r="N2" s="6"/>
    </row>
    <row r="3" spans="2:14" ht="18" x14ac:dyDescent="0.3">
      <c r="F3" s="6"/>
      <c r="G3" s="25" t="s">
        <v>15</v>
      </c>
      <c r="H3" s="6"/>
      <c r="J3" s="6"/>
      <c r="K3" s="25"/>
      <c r="M3" s="25"/>
      <c r="N3" s="6"/>
    </row>
    <row r="4" spans="2:14" ht="18" x14ac:dyDescent="0.3">
      <c r="F4" s="6"/>
      <c r="G4" s="6"/>
      <c r="H4" s="6"/>
      <c r="I4" s="6"/>
      <c r="J4" s="6"/>
      <c r="K4" s="26"/>
      <c r="L4" s="23"/>
      <c r="M4" s="25"/>
      <c r="N4" s="6"/>
    </row>
    <row r="5" spans="2:14" ht="18" x14ac:dyDescent="0.3">
      <c r="F5" s="25"/>
      <c r="G5" s="27" t="s">
        <v>36</v>
      </c>
      <c r="H5" s="6"/>
      <c r="J5" s="6"/>
      <c r="K5" s="26"/>
      <c r="M5" s="26"/>
      <c r="N5" s="6"/>
    </row>
    <row r="6" spans="2:14" ht="18" customHeight="1" x14ac:dyDescent="0.3">
      <c r="F6" s="27"/>
      <c r="G6" s="24" t="s">
        <v>16</v>
      </c>
      <c r="H6" s="8"/>
      <c r="I6" s="8"/>
      <c r="J6" s="8"/>
      <c r="K6" s="27"/>
      <c r="M6" s="27"/>
      <c r="N6" s="8"/>
    </row>
    <row r="7" spans="2:14" ht="18" x14ac:dyDescent="0.3">
      <c r="F7" s="22"/>
      <c r="G7" s="22"/>
      <c r="H7" s="9"/>
      <c r="I7" s="9"/>
      <c r="J7" s="9"/>
      <c r="K7" s="22"/>
      <c r="L7" s="22"/>
      <c r="M7" s="22"/>
      <c r="N7" s="9"/>
    </row>
    <row r="8" spans="2:14" ht="0.75" customHeight="1" x14ac:dyDescent="0.3"/>
    <row r="9" spans="2:14" ht="37.200000000000003" x14ac:dyDescent="0.6">
      <c r="B9" s="76"/>
      <c r="C9" s="76"/>
      <c r="D9" s="76"/>
      <c r="E9" s="76"/>
      <c r="F9" s="76"/>
      <c r="G9" s="2"/>
    </row>
    <row r="10" spans="2:14" ht="23.4" x14ac:dyDescent="0.45">
      <c r="B10" s="77" t="s">
        <v>55</v>
      </c>
      <c r="C10" s="78"/>
      <c r="D10" s="78"/>
      <c r="E10" s="78"/>
      <c r="F10" s="78"/>
      <c r="G10" s="78"/>
    </row>
    <row r="11" spans="2:14" ht="23.4" x14ac:dyDescent="0.45">
      <c r="B11" s="79" t="s">
        <v>18</v>
      </c>
      <c r="C11" s="79"/>
      <c r="D11" s="79"/>
      <c r="E11" s="79"/>
      <c r="F11" s="79"/>
      <c r="G11" s="79"/>
    </row>
    <row r="12" spans="2:14" ht="8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4" x14ac:dyDescent="0.3">
      <c r="B13" s="3"/>
      <c r="C13" s="3" t="s">
        <v>34</v>
      </c>
      <c r="D13" s="3"/>
      <c r="E13" s="48"/>
      <c r="F13" s="80" t="s">
        <v>35</v>
      </c>
      <c r="G13" s="80"/>
      <c r="H13" s="80"/>
      <c r="I13" s="80"/>
      <c r="J13" s="80"/>
      <c r="K13" s="81"/>
      <c r="L13" s="49"/>
      <c r="M13" s="3"/>
    </row>
    <row r="14" spans="2:14" ht="15" customHeight="1" x14ac:dyDescent="0.3">
      <c r="B14" s="4" t="s">
        <v>0</v>
      </c>
      <c r="C14" s="4" t="s">
        <v>1</v>
      </c>
      <c r="D14" s="4" t="s">
        <v>33</v>
      </c>
      <c r="E14" s="30" t="s">
        <v>30</v>
      </c>
      <c r="F14" s="30">
        <v>1</v>
      </c>
      <c r="G14" s="30">
        <v>2</v>
      </c>
      <c r="H14" s="30">
        <v>3</v>
      </c>
      <c r="I14" s="30">
        <v>4</v>
      </c>
      <c r="J14" s="30">
        <v>5</v>
      </c>
      <c r="K14" s="5" t="s">
        <v>22</v>
      </c>
      <c r="L14" s="5" t="s">
        <v>21</v>
      </c>
      <c r="M14" s="50" t="s">
        <v>20</v>
      </c>
    </row>
    <row r="15" spans="2:14" s="32" customFormat="1" ht="20.100000000000001" customHeight="1" x14ac:dyDescent="0.3">
      <c r="B15" s="41">
        <v>1</v>
      </c>
      <c r="C15" s="53">
        <v>18</v>
      </c>
      <c r="D15" s="52" t="s">
        <v>68</v>
      </c>
      <c r="E15" s="53" t="s">
        <v>31</v>
      </c>
      <c r="F15" s="55">
        <v>13</v>
      </c>
      <c r="G15" s="55">
        <v>11</v>
      </c>
      <c r="H15" s="53">
        <v>9</v>
      </c>
      <c r="I15" s="53">
        <v>11</v>
      </c>
      <c r="J15" s="53">
        <v>5</v>
      </c>
      <c r="K15" s="43">
        <f>SUM(F15:J15)</f>
        <v>49</v>
      </c>
      <c r="L15" s="44"/>
      <c r="M15" s="28">
        <v>1</v>
      </c>
    </row>
    <row r="16" spans="2:14" s="32" customFormat="1" ht="20.100000000000001" customHeight="1" x14ac:dyDescent="0.3">
      <c r="B16" s="56">
        <v>2</v>
      </c>
      <c r="C16" s="57">
        <v>15</v>
      </c>
      <c r="D16" s="58" t="s">
        <v>71</v>
      </c>
      <c r="E16" s="57" t="s">
        <v>31</v>
      </c>
      <c r="F16" s="57">
        <v>5</v>
      </c>
      <c r="G16" s="57">
        <v>4</v>
      </c>
      <c r="H16" s="57">
        <v>4</v>
      </c>
      <c r="I16" s="57">
        <v>7</v>
      </c>
      <c r="J16" s="57">
        <v>4</v>
      </c>
      <c r="K16" s="59">
        <f>SUM(F16:J16)</f>
        <v>24</v>
      </c>
      <c r="L16" s="60"/>
      <c r="M16" s="57">
        <v>2</v>
      </c>
    </row>
    <row r="17" spans="2:13" s="32" customFormat="1" ht="20.100000000000001" customHeight="1" x14ac:dyDescent="0.3">
      <c r="B17" s="45">
        <v>3</v>
      </c>
      <c r="C17" s="53">
        <v>28</v>
      </c>
      <c r="D17" s="52" t="s">
        <v>72</v>
      </c>
      <c r="E17" s="53" t="s">
        <v>31</v>
      </c>
      <c r="F17" s="53">
        <v>2</v>
      </c>
      <c r="G17" s="53">
        <v>6</v>
      </c>
      <c r="H17" s="53">
        <v>4</v>
      </c>
      <c r="I17" s="53">
        <v>1</v>
      </c>
      <c r="J17" s="53">
        <v>2</v>
      </c>
      <c r="K17" s="51">
        <f t="shared" ref="K17" si="0">SUM(F17:J17)</f>
        <v>15</v>
      </c>
      <c r="L17" s="31"/>
      <c r="M17" s="28">
        <v>3</v>
      </c>
    </row>
  </sheetData>
  <mergeCells count="4">
    <mergeCell ref="B9:F9"/>
    <mergeCell ref="B10:G10"/>
    <mergeCell ref="B11:G11"/>
    <mergeCell ref="F13:K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B16" workbookViewId="0">
      <selection activeCell="L18" sqref="L18"/>
    </sheetView>
  </sheetViews>
  <sheetFormatPr defaultRowHeight="14.4" x14ac:dyDescent="0.3"/>
  <cols>
    <col min="1" max="1" width="28.5546875" hidden="1" customWidth="1"/>
    <col min="3" max="3" width="10.6640625" customWidth="1"/>
    <col min="4" max="4" width="35.109375" customWidth="1"/>
    <col min="5" max="9" width="6.44140625" customWidth="1"/>
    <col min="10" max="10" width="8.5546875" customWidth="1"/>
  </cols>
  <sheetData>
    <row r="1" spans="2:10" ht="9" customHeight="1" x14ac:dyDescent="0.3"/>
    <row r="2" spans="2:10" ht="18" x14ac:dyDescent="0.3">
      <c r="E2" s="25"/>
      <c r="F2" s="25"/>
      <c r="G2" s="6"/>
      <c r="H2" s="6"/>
      <c r="I2" s="6"/>
    </row>
    <row r="3" spans="2:10" ht="18" x14ac:dyDescent="0.3">
      <c r="E3" s="25" t="s">
        <v>15</v>
      </c>
      <c r="G3" s="6"/>
      <c r="H3" s="6"/>
      <c r="I3" s="6"/>
    </row>
    <row r="4" spans="2:10" ht="18" x14ac:dyDescent="0.3">
      <c r="E4" s="6"/>
      <c r="F4" s="23"/>
      <c r="G4" s="6"/>
      <c r="H4" s="6"/>
      <c r="I4" s="6"/>
    </row>
    <row r="5" spans="2:10" ht="18" x14ac:dyDescent="0.3">
      <c r="E5" s="25"/>
      <c r="F5" s="27" t="s">
        <v>36</v>
      </c>
      <c r="G5" s="6"/>
      <c r="H5" s="6"/>
      <c r="I5" s="6"/>
    </row>
    <row r="6" spans="2:10" s="11" customFormat="1" ht="18" customHeight="1" x14ac:dyDescent="0.3">
      <c r="E6" s="33"/>
      <c r="F6" s="24" t="s">
        <v>16</v>
      </c>
      <c r="G6" s="34"/>
      <c r="H6" s="34"/>
      <c r="I6" s="34"/>
    </row>
    <row r="7" spans="2:10" ht="0.75" customHeight="1" x14ac:dyDescent="0.3"/>
    <row r="8" spans="2:10" ht="37.200000000000003" x14ac:dyDescent="0.6">
      <c r="B8" s="76"/>
      <c r="C8" s="76"/>
      <c r="D8" s="76"/>
      <c r="E8" s="76"/>
      <c r="F8" s="2"/>
    </row>
    <row r="9" spans="2:10" ht="22.5" customHeight="1" x14ac:dyDescent="0.45">
      <c r="B9" s="77" t="s">
        <v>53</v>
      </c>
      <c r="C9" s="78"/>
      <c r="D9" s="78"/>
      <c r="E9" s="78"/>
      <c r="F9" s="78"/>
    </row>
    <row r="10" spans="2:10" ht="23.25" customHeight="1" x14ac:dyDescent="0.3">
      <c r="B10" s="84"/>
      <c r="C10" s="84"/>
      <c r="D10" s="84"/>
      <c r="E10" s="84"/>
      <c r="F10" s="84"/>
    </row>
    <row r="11" spans="2:10" ht="8.25" customHeight="1" x14ac:dyDescent="0.3">
      <c r="B11" s="1"/>
      <c r="C11" s="1"/>
      <c r="D11" s="1"/>
      <c r="E11" s="1"/>
      <c r="F11" s="1"/>
      <c r="G11" s="1"/>
      <c r="H11" s="1"/>
      <c r="I11" s="1"/>
      <c r="J11" s="1"/>
    </row>
    <row r="12" spans="2:10" x14ac:dyDescent="0.3">
      <c r="B12" s="3"/>
      <c r="C12" s="3" t="s">
        <v>34</v>
      </c>
      <c r="D12" s="3"/>
      <c r="E12" s="80" t="s">
        <v>51</v>
      </c>
      <c r="F12" s="80"/>
      <c r="G12" s="80"/>
      <c r="H12" s="80"/>
      <c r="I12" s="80"/>
      <c r="J12" s="81"/>
    </row>
    <row r="13" spans="2:10" ht="15" customHeight="1" x14ac:dyDescent="0.3">
      <c r="B13" s="4" t="s">
        <v>20</v>
      </c>
      <c r="C13" s="4" t="s">
        <v>1</v>
      </c>
      <c r="D13" s="4" t="s">
        <v>33</v>
      </c>
      <c r="E13" s="30">
        <v>1</v>
      </c>
      <c r="F13" s="30">
        <v>2</v>
      </c>
      <c r="G13" s="30">
        <v>3</v>
      </c>
      <c r="H13" s="30">
        <v>4</v>
      </c>
      <c r="I13" s="30">
        <v>5</v>
      </c>
      <c r="J13" s="5" t="s">
        <v>22</v>
      </c>
    </row>
    <row r="14" spans="2:10" ht="36.75" customHeight="1" x14ac:dyDescent="0.3">
      <c r="B14" s="17">
        <v>1</v>
      </c>
      <c r="C14" s="12"/>
      <c r="D14" s="20" t="s">
        <v>50</v>
      </c>
      <c r="E14" s="12"/>
      <c r="F14" s="12"/>
      <c r="G14" s="12"/>
      <c r="H14" s="12"/>
      <c r="I14" s="12"/>
      <c r="J14" s="16">
        <f>SUM(J15:J17)</f>
        <v>288</v>
      </c>
    </row>
    <row r="15" spans="2:10" ht="20.100000000000001" customHeight="1" x14ac:dyDescent="0.3">
      <c r="B15" s="18"/>
      <c r="C15" s="53">
        <v>5</v>
      </c>
      <c r="D15" s="52" t="s">
        <v>58</v>
      </c>
      <c r="E15" s="55">
        <v>22</v>
      </c>
      <c r="F15" s="69">
        <v>23</v>
      </c>
      <c r="G15" s="67">
        <v>24</v>
      </c>
      <c r="H15" s="69">
        <v>23</v>
      </c>
      <c r="I15" s="69">
        <v>23</v>
      </c>
      <c r="J15" s="7">
        <f>SUM(E15:I15)</f>
        <v>115</v>
      </c>
    </row>
    <row r="16" spans="2:10" ht="20.100000000000001" customHeight="1" x14ac:dyDescent="0.3">
      <c r="B16" s="19"/>
      <c r="C16" s="53">
        <v>30</v>
      </c>
      <c r="D16" s="52" t="s">
        <v>62</v>
      </c>
      <c r="E16" s="53">
        <v>16</v>
      </c>
      <c r="F16" s="55">
        <v>20</v>
      </c>
      <c r="G16" s="53">
        <v>17</v>
      </c>
      <c r="H16" s="53">
        <v>21</v>
      </c>
      <c r="I16" s="53">
        <v>18</v>
      </c>
      <c r="J16" s="7">
        <f t="shared" ref="J16:J17" si="0">SUM(E16:I16)</f>
        <v>92</v>
      </c>
    </row>
    <row r="17" spans="2:10" ht="20.100000000000001" customHeight="1" x14ac:dyDescent="0.3">
      <c r="B17" s="19"/>
      <c r="C17" s="53">
        <v>25</v>
      </c>
      <c r="D17" s="52" t="s">
        <v>64</v>
      </c>
      <c r="E17" s="53">
        <v>14</v>
      </c>
      <c r="F17" s="53">
        <v>16</v>
      </c>
      <c r="G17" s="53">
        <v>20</v>
      </c>
      <c r="H17" s="53">
        <v>16</v>
      </c>
      <c r="I17" s="53">
        <v>15</v>
      </c>
      <c r="J17" s="7">
        <f t="shared" si="0"/>
        <v>81</v>
      </c>
    </row>
    <row r="18" spans="2:10" ht="36.75" customHeight="1" x14ac:dyDescent="0.3">
      <c r="B18" s="14">
        <v>2</v>
      </c>
      <c r="C18" s="10"/>
      <c r="D18" s="20" t="s">
        <v>48</v>
      </c>
      <c r="E18" s="10"/>
      <c r="F18" s="10"/>
      <c r="G18" s="10"/>
      <c r="H18" s="10"/>
      <c r="I18" s="10"/>
      <c r="J18" s="15">
        <f>SUM(J19:J21)</f>
        <v>285</v>
      </c>
    </row>
    <row r="19" spans="2:10" ht="20.100000000000001" customHeight="1" x14ac:dyDescent="0.3">
      <c r="B19" s="19"/>
      <c r="C19" s="53">
        <v>44</v>
      </c>
      <c r="D19" s="52" t="s">
        <v>9</v>
      </c>
      <c r="E19" s="53">
        <v>18</v>
      </c>
      <c r="F19" s="53">
        <v>21</v>
      </c>
      <c r="G19" s="53">
        <v>21</v>
      </c>
      <c r="H19" s="69">
        <v>23</v>
      </c>
      <c r="I19" s="53">
        <v>19</v>
      </c>
      <c r="J19" s="13">
        <f>SUM(E19:I19)</f>
        <v>102</v>
      </c>
    </row>
    <row r="20" spans="2:10" ht="20.100000000000001" customHeight="1" x14ac:dyDescent="0.3">
      <c r="B20" s="21"/>
      <c r="C20" s="53">
        <v>38</v>
      </c>
      <c r="D20" s="52" t="s">
        <v>6</v>
      </c>
      <c r="E20" s="53">
        <v>18</v>
      </c>
      <c r="F20" s="53">
        <v>22</v>
      </c>
      <c r="G20" s="53">
        <v>20</v>
      </c>
      <c r="H20" s="53">
        <v>17</v>
      </c>
      <c r="I20" s="53">
        <v>20</v>
      </c>
      <c r="J20" s="13">
        <f t="shared" ref="J20:J21" si="1">SUM(E20:I20)</f>
        <v>97</v>
      </c>
    </row>
    <row r="21" spans="2:10" ht="20.100000000000001" customHeight="1" x14ac:dyDescent="0.3">
      <c r="B21" s="21"/>
      <c r="C21" s="53">
        <v>37</v>
      </c>
      <c r="D21" s="52" t="s">
        <v>7</v>
      </c>
      <c r="E21" s="65">
        <v>19</v>
      </c>
      <c r="F21" s="65">
        <v>17</v>
      </c>
      <c r="G21" s="53">
        <v>14</v>
      </c>
      <c r="H21" s="53">
        <v>15</v>
      </c>
      <c r="I21" s="53">
        <v>21</v>
      </c>
      <c r="J21" s="13">
        <f t="shared" si="1"/>
        <v>86</v>
      </c>
    </row>
    <row r="22" spans="2:10" ht="37.5" customHeight="1" x14ac:dyDescent="0.3">
      <c r="B22" s="14">
        <v>3</v>
      </c>
      <c r="C22" s="10"/>
      <c r="D22" s="20" t="s">
        <v>49</v>
      </c>
      <c r="E22" s="10"/>
      <c r="F22" s="10"/>
      <c r="G22" s="10"/>
      <c r="H22" s="10"/>
      <c r="I22" s="10"/>
      <c r="J22" s="15">
        <f>SUM(J23:J25)</f>
        <v>262</v>
      </c>
    </row>
    <row r="23" spans="2:10" ht="20.100000000000001" customHeight="1" x14ac:dyDescent="0.3">
      <c r="B23" s="19"/>
      <c r="C23" s="53">
        <v>38</v>
      </c>
      <c r="D23" s="52" t="s">
        <v>60</v>
      </c>
      <c r="E23" s="55">
        <v>22</v>
      </c>
      <c r="F23" s="55">
        <v>20</v>
      </c>
      <c r="G23" s="53">
        <v>15</v>
      </c>
      <c r="H23" s="53">
        <v>17</v>
      </c>
      <c r="I23" s="53">
        <v>21</v>
      </c>
      <c r="J23" s="13">
        <f>SUM(E23:I23)</f>
        <v>95</v>
      </c>
    </row>
    <row r="24" spans="2:10" ht="20.100000000000001" customHeight="1" x14ac:dyDescent="0.3">
      <c r="B24" s="21"/>
      <c r="C24" s="53">
        <v>1</v>
      </c>
      <c r="D24" s="52" t="s">
        <v>61</v>
      </c>
      <c r="E24" s="53">
        <v>18</v>
      </c>
      <c r="F24" s="53">
        <v>18</v>
      </c>
      <c r="G24" s="53">
        <v>15</v>
      </c>
      <c r="H24" s="53">
        <v>20</v>
      </c>
      <c r="I24" s="53">
        <v>21</v>
      </c>
      <c r="J24" s="13">
        <f>SUM(E24:I24)</f>
        <v>92</v>
      </c>
    </row>
    <row r="25" spans="2:10" ht="20.100000000000001" customHeight="1" x14ac:dyDescent="0.3">
      <c r="B25" s="21"/>
      <c r="C25" s="53">
        <v>11</v>
      </c>
      <c r="D25" s="52" t="s">
        <v>66</v>
      </c>
      <c r="E25" s="55">
        <v>15</v>
      </c>
      <c r="F25" s="55">
        <v>14</v>
      </c>
      <c r="G25" s="53">
        <v>16</v>
      </c>
      <c r="H25" s="53">
        <v>12</v>
      </c>
      <c r="I25" s="53">
        <v>18</v>
      </c>
      <c r="J25" s="13">
        <f>SUM(E25:I25)</f>
        <v>75</v>
      </c>
    </row>
    <row r="26" spans="2:10" ht="20.399999999999999" x14ac:dyDescent="0.3">
      <c r="B26" s="14">
        <v>4</v>
      </c>
      <c r="C26" s="10"/>
      <c r="D26" s="20" t="s">
        <v>54</v>
      </c>
      <c r="E26" s="10"/>
      <c r="F26" s="10"/>
      <c r="G26" s="10"/>
      <c r="H26" s="10"/>
      <c r="I26" s="10"/>
      <c r="J26" s="15">
        <f t="shared" ref="J26" si="2">SUM(J27:J28)</f>
        <v>210</v>
      </c>
    </row>
    <row r="27" spans="2:10" ht="15.6" x14ac:dyDescent="0.3">
      <c r="B27" s="19"/>
      <c r="C27" s="53">
        <v>12</v>
      </c>
      <c r="D27" s="52" t="s">
        <v>56</v>
      </c>
      <c r="E27" s="55">
        <v>17</v>
      </c>
      <c r="F27" s="55">
        <v>22</v>
      </c>
      <c r="G27" s="53">
        <v>22</v>
      </c>
      <c r="H27" s="66">
        <v>25</v>
      </c>
      <c r="I27" s="67">
        <v>24</v>
      </c>
      <c r="J27" s="13">
        <f t="shared" ref="J27:J28" si="3">SUM(E27:I27)</f>
        <v>110</v>
      </c>
    </row>
    <row r="28" spans="2:10" ht="15.6" x14ac:dyDescent="0.3">
      <c r="B28" s="21"/>
      <c r="C28" s="53">
        <v>29</v>
      </c>
      <c r="D28" s="52" t="s">
        <v>59</v>
      </c>
      <c r="E28" s="53">
        <v>17</v>
      </c>
      <c r="F28" s="53">
        <v>19</v>
      </c>
      <c r="G28" s="53">
        <v>19</v>
      </c>
      <c r="H28" s="53">
        <v>22</v>
      </c>
      <c r="I28" s="69">
        <v>23</v>
      </c>
      <c r="J28" s="13">
        <f t="shared" si="3"/>
        <v>100</v>
      </c>
    </row>
    <row r="29" spans="2:10" ht="15.6" x14ac:dyDescent="0.3">
      <c r="B29" s="21"/>
      <c r="C29" s="63"/>
      <c r="D29" s="64"/>
      <c r="E29" s="39"/>
      <c r="F29" s="39"/>
      <c r="G29" s="39"/>
      <c r="H29" s="39"/>
      <c r="I29" s="39"/>
      <c r="J29" s="40"/>
    </row>
  </sheetData>
  <mergeCells count="4">
    <mergeCell ref="B8:E8"/>
    <mergeCell ref="B9:F9"/>
    <mergeCell ref="B10:F10"/>
    <mergeCell ref="E12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SKEET</vt:lpstr>
      <vt:lpstr>SKEET JUN</vt:lpstr>
      <vt:lpstr>SKEET TEAM</vt:lpstr>
      <vt:lpstr>TRAP</vt:lpstr>
      <vt:lpstr>TRAP junior</vt:lpstr>
      <vt:lpstr>TRAP TEAM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Igors</dc:creator>
  <cp:lastModifiedBy>Tõnu Tammist</cp:lastModifiedBy>
  <cp:lastPrinted>2019-05-11T12:51:03Z</cp:lastPrinted>
  <dcterms:created xsi:type="dcterms:W3CDTF">2016-07-17T20:06:56Z</dcterms:created>
  <dcterms:modified xsi:type="dcterms:W3CDTF">2020-08-03T18:51:32Z</dcterms:modified>
</cp:coreProperties>
</file>