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20\"/>
    </mc:Choice>
  </mc:AlternateContent>
  <bookViews>
    <workbookView xWindow="0" yWindow="0" windowWidth="9210" windowHeight="7470"/>
  </bookViews>
  <sheets>
    <sheet name="Individual" sheetId="1" r:id="rId1"/>
    <sheet name="50RT+50RTMIX" sheetId="2" r:id="rId2"/>
  </sheets>
  <calcPr calcId="152511"/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0" i="2"/>
  <c r="K19" i="2"/>
  <c r="K18" i="2"/>
  <c r="K15" i="2"/>
  <c r="K14" i="2"/>
  <c r="K13" i="2"/>
  <c r="K12" i="2"/>
  <c r="K11" i="2"/>
  <c r="K10" i="2"/>
  <c r="K9" i="2"/>
  <c r="K8" i="2"/>
  <c r="K7" i="2"/>
  <c r="K6" i="2"/>
  <c r="K5" i="2"/>
  <c r="K4" i="2"/>
  <c r="K185" i="1"/>
  <c r="K183" i="1"/>
  <c r="K182" i="1"/>
  <c r="K181" i="1"/>
  <c r="K180" i="1"/>
  <c r="K179" i="1"/>
  <c r="K177" i="1"/>
  <c r="K176" i="1"/>
  <c r="K174" i="1"/>
  <c r="K173" i="1"/>
  <c r="K172" i="1"/>
  <c r="K171" i="1"/>
  <c r="K170" i="1"/>
  <c r="K169" i="1"/>
  <c r="K168" i="1"/>
  <c r="K167" i="1"/>
  <c r="K166" i="1"/>
  <c r="K165" i="1"/>
  <c r="L161" i="1"/>
  <c r="I161" i="1"/>
  <c r="M161" i="1" s="1"/>
  <c r="L159" i="1"/>
  <c r="I159" i="1"/>
  <c r="M159" i="1" s="1"/>
  <c r="L158" i="1"/>
  <c r="M158" i="1" s="1"/>
  <c r="I158" i="1"/>
  <c r="L157" i="1"/>
  <c r="I157" i="1"/>
  <c r="M157" i="1" s="1"/>
  <c r="L156" i="1"/>
  <c r="I156" i="1"/>
  <c r="M156" i="1" s="1"/>
  <c r="M155" i="1"/>
  <c r="L155" i="1"/>
  <c r="I155" i="1"/>
  <c r="L153" i="1"/>
  <c r="M153" i="1" s="1"/>
  <c r="I153" i="1"/>
  <c r="L152" i="1"/>
  <c r="I152" i="1"/>
  <c r="M152" i="1" s="1"/>
  <c r="L151" i="1"/>
  <c r="I151" i="1"/>
  <c r="M151" i="1" s="1"/>
  <c r="M150" i="1"/>
  <c r="L150" i="1"/>
  <c r="I150" i="1"/>
  <c r="L148" i="1"/>
  <c r="M148" i="1" s="1"/>
  <c r="I148" i="1"/>
  <c r="L147" i="1"/>
  <c r="I147" i="1"/>
  <c r="M147" i="1" s="1"/>
  <c r="L146" i="1"/>
  <c r="I146" i="1"/>
  <c r="M146" i="1" s="1"/>
  <c r="M145" i="1"/>
  <c r="L145" i="1"/>
  <c r="I145" i="1"/>
  <c r="L144" i="1"/>
  <c r="M144" i="1" s="1"/>
  <c r="I144" i="1"/>
  <c r="L142" i="1"/>
  <c r="I142" i="1"/>
  <c r="M142" i="1" s="1"/>
  <c r="L140" i="1"/>
  <c r="I140" i="1"/>
  <c r="M140" i="1" s="1"/>
  <c r="M139" i="1"/>
  <c r="L139" i="1"/>
  <c r="I139" i="1"/>
  <c r="L138" i="1"/>
  <c r="M138" i="1" s="1"/>
  <c r="I138" i="1"/>
  <c r="L137" i="1"/>
  <c r="I137" i="1"/>
  <c r="M137" i="1" s="1"/>
  <c r="L136" i="1"/>
  <c r="I136" i="1"/>
  <c r="M136" i="1" s="1"/>
  <c r="M135" i="1"/>
  <c r="L135" i="1"/>
  <c r="I135" i="1"/>
  <c r="L134" i="1"/>
  <c r="M134" i="1" s="1"/>
  <c r="I134" i="1"/>
  <c r="L133" i="1"/>
  <c r="I133" i="1"/>
  <c r="M133" i="1" s="1"/>
  <c r="L132" i="1"/>
  <c r="I132" i="1"/>
  <c r="M132" i="1" s="1"/>
  <c r="M129" i="1"/>
  <c r="L129" i="1"/>
  <c r="I129" i="1"/>
  <c r="L127" i="1"/>
  <c r="M127" i="1" s="1"/>
  <c r="I127" i="1"/>
  <c r="L126" i="1"/>
  <c r="I126" i="1"/>
  <c r="M126" i="1" s="1"/>
  <c r="L125" i="1"/>
  <c r="I125" i="1"/>
  <c r="M125" i="1" s="1"/>
  <c r="M124" i="1"/>
  <c r="L124" i="1"/>
  <c r="I124" i="1"/>
  <c r="L123" i="1"/>
  <c r="M123" i="1" s="1"/>
  <c r="I123" i="1"/>
  <c r="L121" i="1"/>
  <c r="I121" i="1"/>
  <c r="M121" i="1" s="1"/>
  <c r="L120" i="1"/>
  <c r="I120" i="1"/>
  <c r="M120" i="1" s="1"/>
  <c r="M119" i="1"/>
  <c r="L119" i="1"/>
  <c r="I119" i="1"/>
  <c r="L118" i="1"/>
  <c r="M118" i="1" s="1"/>
  <c r="I118" i="1"/>
  <c r="L116" i="1"/>
  <c r="I116" i="1"/>
  <c r="M116" i="1" s="1"/>
  <c r="L115" i="1"/>
  <c r="I115" i="1"/>
  <c r="M115" i="1" s="1"/>
  <c r="M114" i="1"/>
  <c r="L114" i="1"/>
  <c r="I114" i="1"/>
  <c r="L113" i="1"/>
  <c r="M113" i="1" s="1"/>
  <c r="I113" i="1"/>
  <c r="L112" i="1"/>
  <c r="I112" i="1"/>
  <c r="M112" i="1" s="1"/>
  <c r="L110" i="1"/>
  <c r="I110" i="1"/>
  <c r="M110" i="1" s="1"/>
  <c r="M108" i="1"/>
  <c r="L108" i="1"/>
  <c r="I108" i="1"/>
  <c r="L107" i="1"/>
  <c r="M107" i="1" s="1"/>
  <c r="I107" i="1"/>
  <c r="L106" i="1"/>
  <c r="I106" i="1"/>
  <c r="M106" i="1" s="1"/>
  <c r="L105" i="1"/>
  <c r="I105" i="1"/>
  <c r="M105" i="1" s="1"/>
  <c r="M104" i="1"/>
  <c r="L104" i="1"/>
  <c r="I104" i="1"/>
  <c r="L103" i="1"/>
  <c r="M103" i="1" s="1"/>
  <c r="I103" i="1"/>
  <c r="L102" i="1"/>
  <c r="I102" i="1"/>
  <c r="M102" i="1" s="1"/>
  <c r="L101" i="1"/>
  <c r="I101" i="1"/>
  <c r="M101" i="1" s="1"/>
  <c r="M100" i="1"/>
  <c r="L100" i="1"/>
  <c r="I100" i="1"/>
  <c r="N97" i="1"/>
  <c r="O97" i="1" s="1"/>
  <c r="J97" i="1"/>
  <c r="N95" i="1"/>
  <c r="J95" i="1"/>
  <c r="O95" i="1" s="1"/>
  <c r="N94" i="1"/>
  <c r="J94" i="1"/>
  <c r="O94" i="1" s="1"/>
  <c r="O93" i="1"/>
  <c r="N93" i="1"/>
  <c r="J93" i="1"/>
  <c r="N92" i="1"/>
  <c r="O92" i="1" s="1"/>
  <c r="J92" i="1"/>
  <c r="N91" i="1"/>
  <c r="J91" i="1"/>
  <c r="O91" i="1" s="1"/>
  <c r="N90" i="1"/>
  <c r="J90" i="1"/>
  <c r="O90" i="1" s="1"/>
  <c r="O88" i="1"/>
  <c r="N88" i="1"/>
  <c r="J88" i="1"/>
  <c r="N87" i="1"/>
  <c r="O87" i="1" s="1"/>
  <c r="J87" i="1"/>
  <c r="N85" i="1"/>
  <c r="J85" i="1"/>
  <c r="O85" i="1" s="1"/>
  <c r="N84" i="1"/>
  <c r="J84" i="1"/>
  <c r="O84" i="1" s="1"/>
  <c r="O83" i="1"/>
  <c r="N83" i="1"/>
  <c r="J83" i="1"/>
  <c r="N82" i="1"/>
  <c r="O82" i="1" s="1"/>
  <c r="J82" i="1"/>
  <c r="N81" i="1"/>
  <c r="J81" i="1"/>
  <c r="O81" i="1" s="1"/>
  <c r="N80" i="1"/>
  <c r="J80" i="1"/>
  <c r="O80" i="1" s="1"/>
  <c r="O79" i="1"/>
  <c r="N79" i="1"/>
  <c r="J79" i="1"/>
  <c r="N78" i="1"/>
  <c r="O78" i="1" s="1"/>
  <c r="J78" i="1"/>
  <c r="N77" i="1"/>
  <c r="J77" i="1"/>
  <c r="O77" i="1" s="1"/>
  <c r="N76" i="1"/>
  <c r="J76" i="1"/>
  <c r="O76" i="1" s="1"/>
  <c r="O75" i="1"/>
  <c r="N75" i="1"/>
  <c r="J75" i="1"/>
  <c r="L71" i="1"/>
  <c r="M71" i="1" s="1"/>
  <c r="I71" i="1"/>
  <c r="L69" i="1"/>
  <c r="I69" i="1"/>
  <c r="M69" i="1" s="1"/>
  <c r="L67" i="1"/>
  <c r="I67" i="1"/>
  <c r="M67" i="1" s="1"/>
  <c r="M66" i="1"/>
  <c r="L66" i="1"/>
  <c r="I66" i="1"/>
  <c r="L65" i="1"/>
  <c r="M65" i="1" s="1"/>
  <c r="I65" i="1"/>
  <c r="L63" i="1"/>
  <c r="I63" i="1"/>
  <c r="M63" i="1" s="1"/>
  <c r="L62" i="1"/>
  <c r="I62" i="1"/>
  <c r="M62" i="1" s="1"/>
  <c r="M61" i="1"/>
  <c r="L61" i="1"/>
  <c r="I61" i="1"/>
  <c r="L60" i="1"/>
  <c r="M60" i="1" s="1"/>
  <c r="I60" i="1"/>
  <c r="L58" i="1"/>
  <c r="I58" i="1"/>
  <c r="M58" i="1" s="1"/>
  <c r="L57" i="1"/>
  <c r="I57" i="1"/>
  <c r="M57" i="1" s="1"/>
  <c r="M56" i="1"/>
  <c r="L56" i="1"/>
  <c r="I56" i="1"/>
  <c r="L55" i="1"/>
  <c r="M55" i="1" s="1"/>
  <c r="I55" i="1"/>
  <c r="L54" i="1"/>
  <c r="I54" i="1"/>
  <c r="M54" i="1" s="1"/>
  <c r="L53" i="1"/>
  <c r="I53" i="1"/>
  <c r="M53" i="1" s="1"/>
  <c r="M51" i="1"/>
  <c r="L51" i="1"/>
  <c r="I51" i="1"/>
  <c r="L50" i="1"/>
  <c r="M50" i="1" s="1"/>
  <c r="I50" i="1"/>
  <c r="L47" i="1"/>
  <c r="I47" i="1"/>
  <c r="M47" i="1" s="1"/>
  <c r="L46" i="1"/>
  <c r="I46" i="1"/>
  <c r="M46" i="1" s="1"/>
  <c r="M45" i="1"/>
  <c r="L45" i="1"/>
  <c r="I45" i="1"/>
  <c r="L44" i="1"/>
  <c r="M44" i="1" s="1"/>
  <c r="I44" i="1"/>
  <c r="L43" i="1"/>
  <c r="I43" i="1"/>
  <c r="M43" i="1" s="1"/>
  <c r="L42" i="1"/>
  <c r="I42" i="1"/>
  <c r="M42" i="1" s="1"/>
  <c r="M41" i="1"/>
  <c r="L41" i="1"/>
  <c r="I41" i="1"/>
  <c r="L40" i="1"/>
  <c r="M40" i="1" s="1"/>
  <c r="I40" i="1"/>
  <c r="L37" i="1"/>
  <c r="I37" i="1"/>
  <c r="M37" i="1" s="1"/>
  <c r="L36" i="1"/>
  <c r="I36" i="1"/>
  <c r="M36" i="1" s="1"/>
  <c r="M34" i="1"/>
  <c r="L34" i="1"/>
  <c r="I34" i="1"/>
  <c r="L32" i="1"/>
  <c r="M32" i="1" s="1"/>
  <c r="I32" i="1"/>
  <c r="L31" i="1"/>
  <c r="I31" i="1"/>
  <c r="M31" i="1" s="1"/>
  <c r="L30" i="1"/>
  <c r="I30" i="1"/>
  <c r="M30" i="1" s="1"/>
  <c r="M29" i="1"/>
  <c r="L29" i="1"/>
  <c r="I29" i="1"/>
  <c r="L27" i="1"/>
  <c r="M27" i="1" s="1"/>
  <c r="I27" i="1"/>
  <c r="L26" i="1"/>
  <c r="I26" i="1"/>
  <c r="M26" i="1" s="1"/>
  <c r="N23" i="1"/>
  <c r="J23" i="1"/>
  <c r="O23" i="1" s="1"/>
  <c r="O21" i="1"/>
  <c r="N21" i="1"/>
  <c r="J21" i="1"/>
  <c r="N20" i="1"/>
  <c r="O20" i="1" s="1"/>
  <c r="J20" i="1"/>
  <c r="N19" i="1"/>
  <c r="J19" i="1"/>
  <c r="O19" i="1" s="1"/>
  <c r="N18" i="1"/>
  <c r="J18" i="1"/>
  <c r="O18" i="1" s="1"/>
  <c r="O17" i="1"/>
  <c r="N17" i="1"/>
  <c r="J17" i="1"/>
  <c r="N16" i="1"/>
  <c r="O16" i="1" s="1"/>
  <c r="J16" i="1"/>
  <c r="N14" i="1"/>
  <c r="J14" i="1"/>
  <c r="O14" i="1" s="1"/>
  <c r="N13" i="1"/>
  <c r="J13" i="1"/>
  <c r="O13" i="1" s="1"/>
  <c r="O11" i="1"/>
  <c r="N11" i="1"/>
  <c r="J11" i="1"/>
  <c r="N10" i="1"/>
  <c r="O10" i="1" s="1"/>
  <c r="J10" i="1"/>
  <c r="N9" i="1"/>
  <c r="J9" i="1"/>
  <c r="O9" i="1" s="1"/>
</calcChain>
</file>

<file path=xl/sharedStrings.xml><?xml version="1.0" encoding="utf-8"?>
<sst xmlns="http://schemas.openxmlformats.org/spreadsheetml/2006/main" count="793" uniqueCount="125">
  <si>
    <t>Boris Niineoru XI memoriaalvõistlus</t>
  </si>
  <si>
    <t>Kaiu shooting range, EST</t>
  </si>
  <si>
    <t>10RT, 10RTMIX, VJM- 4 (cal. 222Rem)</t>
  </si>
  <si>
    <t>Männiku shooting range, EST</t>
  </si>
  <si>
    <t>01.07- 31.07.2020</t>
  </si>
  <si>
    <t>Updated 27.07.2020  19:00</t>
  </si>
  <si>
    <t>Running target 30 + 30, 50RT</t>
  </si>
  <si>
    <t>M</t>
  </si>
  <si>
    <t>Slow run</t>
  </si>
  <si>
    <t>Fast run</t>
  </si>
  <si>
    <t>Sum</t>
  </si>
  <si>
    <t>Indrek</t>
  </si>
  <si>
    <t>KAARNA</t>
  </si>
  <si>
    <t>EST</t>
  </si>
  <si>
    <t>Elva LK</t>
  </si>
  <si>
    <t xml:space="preserve">Hellar </t>
  </si>
  <si>
    <t>SILE</t>
  </si>
  <si>
    <t>KL MäLK</t>
  </si>
  <si>
    <t>Arles</t>
  </si>
  <si>
    <t>TAAL</t>
  </si>
  <si>
    <t>SK Haapsalu</t>
  </si>
  <si>
    <t>W</t>
  </si>
  <si>
    <t>Heili</t>
  </si>
  <si>
    <t>LEPP</t>
  </si>
  <si>
    <t>Liivika</t>
  </si>
  <si>
    <t>BREIVEL</t>
  </si>
  <si>
    <t>M50</t>
  </si>
  <si>
    <t xml:space="preserve">Hillar </t>
  </si>
  <si>
    <t>LOOT</t>
  </si>
  <si>
    <t>Endi</t>
  </si>
  <si>
    <t>TÕNISMA</t>
  </si>
  <si>
    <t>Kaiu LK</t>
  </si>
  <si>
    <t>Hannes</t>
  </si>
  <si>
    <t>KRUUS</t>
  </si>
  <si>
    <t>Toomas</t>
  </si>
  <si>
    <t>HALLIK</t>
  </si>
  <si>
    <t>Rain</t>
  </si>
  <si>
    <t>PÕHJALA</t>
  </si>
  <si>
    <t>M70</t>
  </si>
  <si>
    <t>Tõives</t>
  </si>
  <si>
    <t>RAUDSAAR</t>
  </si>
  <si>
    <t>Running target 20 + 20, 50RT</t>
  </si>
  <si>
    <t>Hellar</t>
  </si>
  <si>
    <t xml:space="preserve">Endi </t>
  </si>
  <si>
    <t xml:space="preserve">Tõives </t>
  </si>
  <si>
    <t>Elva LSK</t>
  </si>
  <si>
    <t>Running target 20+ 20, 50RTMIX</t>
  </si>
  <si>
    <t>I</t>
  </si>
  <si>
    <t>II</t>
  </si>
  <si>
    <t>III</t>
  </si>
  <si>
    <t>IV</t>
  </si>
  <si>
    <t>Markus</t>
  </si>
  <si>
    <t>KASTEPOHJA</t>
  </si>
  <si>
    <t>FIN</t>
  </si>
  <si>
    <t>HlAS</t>
  </si>
  <si>
    <t>Henri</t>
  </si>
  <si>
    <t>PIKK</t>
  </si>
  <si>
    <t>Antti</t>
  </si>
  <si>
    <t>KNUUTI</t>
  </si>
  <si>
    <t>Elmet</t>
  </si>
  <si>
    <t>ORASSON</t>
  </si>
  <si>
    <t xml:space="preserve">Rain </t>
  </si>
  <si>
    <t xml:space="preserve">  </t>
  </si>
  <si>
    <t>Hillar</t>
  </si>
  <si>
    <t>Väino</t>
  </si>
  <si>
    <t>ELLER</t>
  </si>
  <si>
    <t>M60</t>
  </si>
  <si>
    <t>Seppo</t>
  </si>
  <si>
    <t>TUA</t>
  </si>
  <si>
    <t>Hannu</t>
  </si>
  <si>
    <t>PESONEN</t>
  </si>
  <si>
    <t>TuulA</t>
  </si>
  <si>
    <t>Ossi</t>
  </si>
  <si>
    <t>KOHIJOKI</t>
  </si>
  <si>
    <t>P-HA</t>
  </si>
  <si>
    <t>JÄRVINEN</t>
  </si>
  <si>
    <t>VALKILA</t>
  </si>
  <si>
    <t>Samuli</t>
  </si>
  <si>
    <t>SARVIHARJU</t>
  </si>
  <si>
    <t>Rassi</t>
  </si>
  <si>
    <t>M75</t>
  </si>
  <si>
    <t>Risto</t>
  </si>
  <si>
    <t>SUONPÄÄ</t>
  </si>
  <si>
    <t>M80</t>
  </si>
  <si>
    <t>Reijo</t>
  </si>
  <si>
    <t>HEINONEN</t>
  </si>
  <si>
    <t>Running target 30 + 30, 10RT</t>
  </si>
  <si>
    <t>Jaanus</t>
  </si>
  <si>
    <t>MUGU</t>
  </si>
  <si>
    <t>Viimsi LK</t>
  </si>
  <si>
    <t xml:space="preserve">Lauri </t>
  </si>
  <si>
    <t>Toni</t>
  </si>
  <si>
    <t>KAJAN</t>
  </si>
  <si>
    <t xml:space="preserve">Alar </t>
  </si>
  <si>
    <t>HEINSAAR</t>
  </si>
  <si>
    <t>Running target 20+ 20, 10RT</t>
  </si>
  <si>
    <t>Lauri</t>
  </si>
  <si>
    <t>Maklena</t>
  </si>
  <si>
    <t>KUISMA</t>
  </si>
  <si>
    <t>Alar</t>
  </si>
  <si>
    <t>Valdu</t>
  </si>
  <si>
    <t>REINAAS</t>
  </si>
  <si>
    <t>Running target 20+ 20, 10RTMIX</t>
  </si>
  <si>
    <t>Jan</t>
  </si>
  <si>
    <t>MALMBERG</t>
  </si>
  <si>
    <t>ALA</t>
  </si>
  <si>
    <t>ÅSSF</t>
  </si>
  <si>
    <t xml:space="preserve">Running target 40 shots, 50RT                                        </t>
  </si>
  <si>
    <t>VJM- 4, cal .222Rem or bigger</t>
  </si>
  <si>
    <t>TAMMELA</t>
  </si>
  <si>
    <t>Kalev</t>
  </si>
  <si>
    <t>LEEMET</t>
  </si>
  <si>
    <t>Igor</t>
  </si>
  <si>
    <t>HOMIN</t>
  </si>
  <si>
    <t>MTÜ Järva JT</t>
  </si>
  <si>
    <t>Kalvi</t>
  </si>
  <si>
    <t>VIIDAS</t>
  </si>
  <si>
    <t>Priidik</t>
  </si>
  <si>
    <t>ÕUN</t>
  </si>
  <si>
    <t>Boris Niineoru IX memoriaalvõistlus</t>
  </si>
  <si>
    <t>19.07- 01.08.2019</t>
  </si>
  <si>
    <t>Running target 50RT (30+30)+ 50RTMIX (20+20)</t>
  </si>
  <si>
    <t>50RT</t>
  </si>
  <si>
    <t>50RTMIX</t>
  </si>
  <si>
    <t>Running target 50RT (20+20)+ 50RTMIX (20+20)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</si>
</sst>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8"/>
      <color rgb="FF000000"/>
      <name val="Calibri"/>
    </font>
    <font>
      <sz val="11"/>
      <color rgb="FF000000"/>
      <name val="Calibri"/>
    </font>
    <font>
      <sz val="10"/>
      <name val="Arial"/>
    </font>
    <font>
      <sz val="12"/>
      <color rgb="FF000000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sz val="12"/>
      <name val="Arial"/>
    </font>
    <font>
      <sz val="10"/>
      <name val="Arial"/>
    </font>
    <font>
      <sz val="12"/>
      <name val="Calibri"/>
    </font>
    <font>
      <b/>
      <sz val="14"/>
      <color rgb="FF000000"/>
      <name val="Calibri"/>
    </font>
    <font>
      <b/>
      <sz val="12"/>
      <name val="Calibri"/>
    </font>
    <font>
      <b/>
      <sz val="10"/>
      <name val="Arial"/>
    </font>
    <font>
      <b/>
      <sz val="12"/>
      <name val="Arial"/>
    </font>
    <font>
      <i/>
      <sz val="12"/>
      <name val="Arial"/>
    </font>
    <font>
      <b/>
      <sz val="1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9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2" borderId="3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/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3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  <xf numFmtId="0" fontId="3" fillId="0" borderId="3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/>
    <xf numFmtId="0" fontId="4" fillId="0" borderId="4" xfId="0" applyFont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/>
    <xf numFmtId="0" fontId="3" fillId="0" borderId="3" xfId="0" applyFont="1" applyBorder="1" applyAlignment="1">
      <alignment horizontal="center"/>
    </xf>
    <xf numFmtId="0" fontId="10" fillId="0" borderId="0" xfId="0" applyFont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0" xfId="0" applyFont="1" applyBorder="1" applyAlignment="1"/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0" xfId="0" applyFont="1" applyFill="1" applyAlignment="1"/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  <xf numFmtId="0" fontId="3" fillId="0" borderId="3" xfId="0" applyFont="1" applyBorder="1" applyAlignment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9" fillId="0" borderId="10" xfId="0" applyFont="1" applyBorder="1" applyAlignment="1"/>
    <xf numFmtId="0" fontId="4" fillId="0" borderId="10" xfId="0" applyFont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Font="1" applyBorder="1" applyAlignment="1"/>
    <xf numFmtId="0" fontId="9" fillId="0" borderId="3" xfId="0" applyFont="1" applyBorder="1" applyAlignment="1"/>
    <xf numFmtId="0" fontId="4" fillId="2" borderId="3" xfId="0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0" fillId="0" borderId="1" xfId="0" applyFont="1" applyBorder="1" applyAlignment="1"/>
    <xf numFmtId="0" fontId="15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4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2</xdr:row>
      <xdr:rowOff>161925</xdr:rowOff>
    </xdr:from>
    <xdr:ext cx="1495425" cy="847725"/>
    <xdr:pic>
      <xdr:nvPicPr>
        <xdr:cNvPr id="2" name="image1.gif" title="Pilt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142875</xdr:colOff>
      <xdr:row>0</xdr:row>
      <xdr:rowOff>285750</xdr:rowOff>
    </xdr:from>
    <xdr:ext cx="1162050" cy="1304925"/>
    <xdr:pic>
      <xdr:nvPicPr>
        <xdr:cNvPr id="3" name="image3.jpg" title="Pilt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71</xdr:row>
      <xdr:rowOff>57150</xdr:rowOff>
    </xdr:from>
    <xdr:ext cx="952500" cy="552450"/>
    <xdr:pic>
      <xdr:nvPicPr>
        <xdr:cNvPr id="4" name="image2.jpg" title="Pilt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AA1033"/>
  <sheetViews>
    <sheetView showGridLines="0" tabSelected="1" workbookViewId="0">
      <selection activeCell="G7" sqref="G7"/>
    </sheetView>
  </sheetViews>
  <sheetFormatPr defaultColWidth="14.42578125" defaultRowHeight="15.75" customHeight="1" x14ac:dyDescent="0.2"/>
  <cols>
    <col min="1" max="1" width="5.28515625" customWidth="1"/>
    <col min="2" max="2" width="8.7109375" customWidth="1"/>
    <col min="3" max="3" width="14.28515625" customWidth="1"/>
    <col min="4" max="5" width="8.28515625" customWidth="1"/>
    <col min="6" max="6" width="12.28515625" customWidth="1"/>
    <col min="7" max="7" width="6.28515625" customWidth="1"/>
    <col min="8" max="8" width="6.5703125" customWidth="1"/>
    <col min="9" max="9" width="5.85546875" customWidth="1"/>
    <col min="10" max="10" width="7.5703125" customWidth="1"/>
    <col min="11" max="12" width="6.28515625" customWidth="1"/>
    <col min="13" max="13" width="6.7109375" customWidth="1"/>
    <col min="14" max="14" width="6.85546875" customWidth="1"/>
    <col min="15" max="15" width="7.85546875" customWidth="1"/>
    <col min="16" max="16" width="9.140625" customWidth="1"/>
  </cols>
  <sheetData>
    <row r="1" spans="1:27" ht="34.5" customHeight="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"/>
    </row>
    <row r="2" spans="1:27" ht="18" customHeight="1" x14ac:dyDescent="0.2">
      <c r="A2" s="118" t="s">
        <v>1</v>
      </c>
      <c r="B2" s="117"/>
      <c r="C2" s="117"/>
      <c r="D2" s="119" t="s">
        <v>2</v>
      </c>
      <c r="E2" s="117"/>
      <c r="F2" s="117"/>
      <c r="G2" s="117"/>
      <c r="H2" s="117"/>
      <c r="I2" s="117"/>
      <c r="J2" s="117"/>
      <c r="K2" s="117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5">
      <c r="A3" s="120"/>
      <c r="B3" s="117"/>
      <c r="C3" s="117"/>
      <c r="D3" s="117"/>
      <c r="E3" s="117"/>
      <c r="F3" s="5"/>
      <c r="G3" s="5"/>
      <c r="H3" s="5"/>
      <c r="I3" s="5"/>
      <c r="J3" s="5"/>
      <c r="K3" s="5"/>
      <c r="L3" s="5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118" t="s">
        <v>3</v>
      </c>
      <c r="B4" s="117"/>
      <c r="C4" s="117"/>
      <c r="D4" s="117"/>
      <c r="E4" s="4"/>
      <c r="F4" s="5"/>
      <c r="G4" s="121" t="s">
        <v>4</v>
      </c>
      <c r="H4" s="117"/>
      <c r="I4" s="117"/>
      <c r="J4" s="117"/>
      <c r="K4" s="4"/>
      <c r="L4" s="4"/>
      <c r="M4" s="2"/>
      <c r="N4" s="2"/>
      <c r="O4" s="2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9.5" customHeight="1" x14ac:dyDescent="0.25">
      <c r="A5" s="7"/>
      <c r="B5" s="7"/>
      <c r="C5" s="7"/>
      <c r="D5" s="8"/>
      <c r="E5" s="9"/>
      <c r="F5" s="10"/>
      <c r="G5" s="122" t="s">
        <v>5</v>
      </c>
      <c r="H5" s="117"/>
      <c r="I5" s="117"/>
      <c r="J5" s="117"/>
      <c r="K5" s="11"/>
      <c r="L5" s="11"/>
      <c r="M5" s="11"/>
      <c r="N5" s="9"/>
      <c r="O5" s="9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9.5" customHeight="1" x14ac:dyDescent="0.25">
      <c r="A6" s="123"/>
      <c r="B6" s="117"/>
      <c r="C6" s="117"/>
      <c r="D6" s="8"/>
      <c r="E6" s="9"/>
      <c r="F6" s="10"/>
      <c r="G6" s="11"/>
      <c r="H6" s="11"/>
      <c r="I6" s="11"/>
      <c r="J6" s="9"/>
      <c r="K6" s="11"/>
      <c r="L6" s="11"/>
      <c r="M6" s="11"/>
      <c r="N6" s="9"/>
      <c r="O6" s="9"/>
      <c r="P6" s="12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7.25" customHeight="1" x14ac:dyDescent="0.25">
      <c r="A7" s="123"/>
      <c r="B7" s="117"/>
      <c r="C7" s="117"/>
      <c r="D7" s="8"/>
      <c r="E7" s="9"/>
      <c r="F7" s="10"/>
      <c r="G7" s="11"/>
      <c r="H7" s="11"/>
      <c r="I7" s="11"/>
      <c r="J7" s="9"/>
      <c r="K7" s="11"/>
      <c r="L7" s="11"/>
      <c r="M7" s="11"/>
      <c r="N7" s="9"/>
      <c r="O7" s="9"/>
      <c r="P7" s="1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2.5" hidden="1" customHeight="1" x14ac:dyDescent="0.25">
      <c r="A8" s="124" t="s">
        <v>6</v>
      </c>
      <c r="B8" s="125"/>
      <c r="C8" s="125"/>
      <c r="D8" s="125"/>
      <c r="E8" s="14" t="s">
        <v>7</v>
      </c>
      <c r="F8" s="15"/>
      <c r="G8" s="126" t="s">
        <v>8</v>
      </c>
      <c r="H8" s="125"/>
      <c r="I8" s="125"/>
      <c r="J8" s="14"/>
      <c r="K8" s="126" t="s">
        <v>9</v>
      </c>
      <c r="L8" s="125"/>
      <c r="M8" s="125"/>
      <c r="N8" s="14"/>
      <c r="O8" s="14" t="s">
        <v>10</v>
      </c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2.5" hidden="1" customHeight="1" x14ac:dyDescent="0.25">
      <c r="A9" s="11">
        <v>1</v>
      </c>
      <c r="B9" s="16" t="s">
        <v>11</v>
      </c>
      <c r="C9" s="16" t="s">
        <v>12</v>
      </c>
      <c r="D9" s="17" t="s">
        <v>13</v>
      </c>
      <c r="E9" s="18" t="s">
        <v>7</v>
      </c>
      <c r="F9" s="6" t="s">
        <v>14</v>
      </c>
      <c r="G9" s="11"/>
      <c r="H9" s="11"/>
      <c r="I9" s="11"/>
      <c r="J9" s="9">
        <f t="shared" ref="J9:J11" si="0">SUM(G9:I9)</f>
        <v>0</v>
      </c>
      <c r="K9" s="11"/>
      <c r="L9" s="11"/>
      <c r="M9" s="11"/>
      <c r="N9" s="9">
        <f t="shared" ref="N9:N11" si="1">SUM(K9:M9)</f>
        <v>0</v>
      </c>
      <c r="O9" s="9">
        <f t="shared" ref="O9:O11" si="2">SUM(J9,N9)</f>
        <v>0</v>
      </c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2.5" hidden="1" customHeight="1" x14ac:dyDescent="0.25">
      <c r="A10" s="17">
        <v>2</v>
      </c>
      <c r="B10" s="19" t="s">
        <v>15</v>
      </c>
      <c r="C10" s="19" t="s">
        <v>16</v>
      </c>
      <c r="D10" s="17" t="s">
        <v>13</v>
      </c>
      <c r="E10" s="18" t="s">
        <v>7</v>
      </c>
      <c r="F10" s="19" t="s">
        <v>17</v>
      </c>
      <c r="G10" s="11"/>
      <c r="H10" s="11"/>
      <c r="I10" s="11"/>
      <c r="J10" s="9">
        <f t="shared" si="0"/>
        <v>0</v>
      </c>
      <c r="K10" s="11"/>
      <c r="L10" s="11"/>
      <c r="M10" s="11"/>
      <c r="N10" s="9">
        <f t="shared" si="1"/>
        <v>0</v>
      </c>
      <c r="O10" s="9">
        <f t="shared" si="2"/>
        <v>0</v>
      </c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2.5" hidden="1" customHeight="1" x14ac:dyDescent="0.25">
      <c r="A11" s="20">
        <v>3</v>
      </c>
      <c r="B11" s="21" t="s">
        <v>18</v>
      </c>
      <c r="C11" s="21" t="s">
        <v>19</v>
      </c>
      <c r="D11" s="17" t="s">
        <v>13</v>
      </c>
      <c r="E11" s="18" t="s">
        <v>7</v>
      </c>
      <c r="F11" s="19" t="s">
        <v>20</v>
      </c>
      <c r="G11" s="11"/>
      <c r="H11" s="11"/>
      <c r="I11" s="11"/>
      <c r="J11" s="9">
        <f t="shared" si="0"/>
        <v>0</v>
      </c>
      <c r="K11" s="11"/>
      <c r="L11" s="11"/>
      <c r="M11" s="11"/>
      <c r="N11" s="9">
        <f t="shared" si="1"/>
        <v>0</v>
      </c>
      <c r="O11" s="9">
        <f t="shared" si="2"/>
        <v>0</v>
      </c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2.5" hidden="1" customHeight="1" x14ac:dyDescent="0.25">
      <c r="A12" s="4"/>
      <c r="B12" s="4"/>
      <c r="C12" s="4"/>
      <c r="D12" s="17"/>
      <c r="E12" s="22" t="s">
        <v>21</v>
      </c>
      <c r="F12" s="4"/>
      <c r="G12" s="11"/>
      <c r="H12" s="11"/>
      <c r="I12" s="11"/>
      <c r="J12" s="9"/>
      <c r="K12" s="11"/>
      <c r="L12" s="11"/>
      <c r="M12" s="11"/>
      <c r="N12" s="9"/>
      <c r="O12" s="9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2.5" hidden="1" customHeight="1" x14ac:dyDescent="0.25">
      <c r="A13" s="3">
        <v>1</v>
      </c>
      <c r="B13" s="2" t="s">
        <v>22</v>
      </c>
      <c r="C13" s="2" t="s">
        <v>23</v>
      </c>
      <c r="D13" s="20" t="s">
        <v>13</v>
      </c>
      <c r="E13" s="20" t="s">
        <v>21</v>
      </c>
      <c r="F13" s="2" t="s">
        <v>17</v>
      </c>
      <c r="G13" s="11"/>
      <c r="H13" s="11"/>
      <c r="I13" s="11"/>
      <c r="J13" s="9">
        <f t="shared" ref="J13:J14" si="3">SUM(G13:I13)</f>
        <v>0</v>
      </c>
      <c r="K13" s="11"/>
      <c r="L13" s="11"/>
      <c r="M13" s="11"/>
      <c r="N13" s="9">
        <f t="shared" ref="N13:N14" si="4">SUM(K13:M13)</f>
        <v>0</v>
      </c>
      <c r="O13" s="9">
        <f t="shared" ref="O13:O14" si="5">SUM(J13,N13)</f>
        <v>0</v>
      </c>
      <c r="P13" s="12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2.5" hidden="1" customHeight="1" x14ac:dyDescent="0.25">
      <c r="A14" s="3">
        <v>2</v>
      </c>
      <c r="B14" s="2" t="s">
        <v>24</v>
      </c>
      <c r="C14" s="2" t="s">
        <v>25</v>
      </c>
      <c r="D14" s="20" t="s">
        <v>13</v>
      </c>
      <c r="E14" s="20" t="s">
        <v>21</v>
      </c>
      <c r="F14" s="2" t="s">
        <v>17</v>
      </c>
      <c r="G14" s="11"/>
      <c r="H14" s="11"/>
      <c r="I14" s="11"/>
      <c r="J14" s="9">
        <f t="shared" si="3"/>
        <v>0</v>
      </c>
      <c r="K14" s="11"/>
      <c r="L14" s="11"/>
      <c r="M14" s="11"/>
      <c r="N14" s="9">
        <f t="shared" si="4"/>
        <v>0</v>
      </c>
      <c r="O14" s="9">
        <f t="shared" si="5"/>
        <v>0</v>
      </c>
      <c r="P14" s="12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2.5" hidden="1" customHeight="1" x14ac:dyDescent="0.25">
      <c r="A15" s="4"/>
      <c r="B15" s="4"/>
      <c r="C15" s="4"/>
      <c r="D15" s="17"/>
      <c r="E15" s="23" t="s">
        <v>26</v>
      </c>
      <c r="F15" s="4"/>
      <c r="G15" s="11"/>
      <c r="H15" s="11"/>
      <c r="I15" s="11"/>
      <c r="J15" s="9"/>
      <c r="K15" s="11"/>
      <c r="L15" s="11"/>
      <c r="M15" s="11"/>
      <c r="N15" s="9"/>
      <c r="O15" s="9"/>
      <c r="P15" s="12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22.5" hidden="1" customHeight="1" x14ac:dyDescent="0.25">
      <c r="A16" s="17">
        <v>1</v>
      </c>
      <c r="B16" s="16"/>
      <c r="C16" s="16"/>
      <c r="D16" s="17"/>
      <c r="E16" s="17"/>
      <c r="F16" s="24"/>
      <c r="G16" s="11"/>
      <c r="H16" s="11"/>
      <c r="I16" s="11"/>
      <c r="J16" s="9">
        <f t="shared" ref="J16:J21" si="6">SUM(G16:I16)</f>
        <v>0</v>
      </c>
      <c r="K16" s="11"/>
      <c r="L16" s="11"/>
      <c r="M16" s="11"/>
      <c r="N16" s="9">
        <f t="shared" ref="N16:N21" si="7">SUM(K16:M16)</f>
        <v>0</v>
      </c>
      <c r="O16" s="9">
        <f t="shared" ref="O16:O21" si="8">SUM(J16,N16)</f>
        <v>0</v>
      </c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2.5" hidden="1" customHeight="1" x14ac:dyDescent="0.25">
      <c r="A17" s="17">
        <v>2</v>
      </c>
      <c r="B17" s="21" t="s">
        <v>27</v>
      </c>
      <c r="C17" s="21" t="s">
        <v>28</v>
      </c>
      <c r="D17" s="17" t="s">
        <v>13</v>
      </c>
      <c r="E17" s="20" t="s">
        <v>26</v>
      </c>
      <c r="F17" s="6" t="s">
        <v>14</v>
      </c>
      <c r="G17" s="11"/>
      <c r="H17" s="11"/>
      <c r="I17" s="11"/>
      <c r="J17" s="9">
        <f t="shared" si="6"/>
        <v>0</v>
      </c>
      <c r="K17" s="11"/>
      <c r="L17" s="11"/>
      <c r="M17" s="11"/>
      <c r="N17" s="9">
        <f t="shared" si="7"/>
        <v>0</v>
      </c>
      <c r="O17" s="9">
        <f t="shared" si="8"/>
        <v>0</v>
      </c>
      <c r="P17" s="11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2.5" hidden="1" customHeight="1" x14ac:dyDescent="0.25">
      <c r="A18" s="17">
        <v>3</v>
      </c>
      <c r="B18" s="16" t="s">
        <v>29</v>
      </c>
      <c r="C18" s="16" t="s">
        <v>30</v>
      </c>
      <c r="D18" s="17" t="s">
        <v>13</v>
      </c>
      <c r="E18" s="17" t="s">
        <v>26</v>
      </c>
      <c r="F18" s="19" t="s">
        <v>31</v>
      </c>
      <c r="G18" s="11"/>
      <c r="H18" s="11"/>
      <c r="I18" s="11"/>
      <c r="J18" s="9">
        <f t="shared" si="6"/>
        <v>0</v>
      </c>
      <c r="K18" s="11"/>
      <c r="L18" s="11"/>
      <c r="M18" s="11"/>
      <c r="N18" s="9">
        <f t="shared" si="7"/>
        <v>0</v>
      </c>
      <c r="O18" s="9">
        <f t="shared" si="8"/>
        <v>0</v>
      </c>
      <c r="P18" s="11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2.5" hidden="1" customHeight="1" x14ac:dyDescent="0.25">
      <c r="A19" s="20">
        <v>4</v>
      </c>
      <c r="B19" s="16" t="s">
        <v>32</v>
      </c>
      <c r="C19" s="16" t="s">
        <v>33</v>
      </c>
      <c r="D19" s="17" t="s">
        <v>13</v>
      </c>
      <c r="E19" s="17" t="s">
        <v>26</v>
      </c>
      <c r="F19" s="19" t="s">
        <v>31</v>
      </c>
      <c r="G19" s="11"/>
      <c r="H19" s="11"/>
      <c r="I19" s="11"/>
      <c r="J19" s="9">
        <f t="shared" si="6"/>
        <v>0</v>
      </c>
      <c r="K19" s="11"/>
      <c r="L19" s="11"/>
      <c r="M19" s="11"/>
      <c r="N19" s="9">
        <f t="shared" si="7"/>
        <v>0</v>
      </c>
      <c r="O19" s="9">
        <f t="shared" si="8"/>
        <v>0</v>
      </c>
      <c r="P19" s="11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2.5" hidden="1" customHeight="1" x14ac:dyDescent="0.25">
      <c r="A20" s="20">
        <v>5</v>
      </c>
      <c r="B20" s="16" t="s">
        <v>34</v>
      </c>
      <c r="C20" s="16" t="s">
        <v>35</v>
      </c>
      <c r="D20" s="17" t="s">
        <v>13</v>
      </c>
      <c r="E20" s="17" t="s">
        <v>26</v>
      </c>
      <c r="F20" s="19" t="s">
        <v>17</v>
      </c>
      <c r="G20" s="11"/>
      <c r="H20" s="11"/>
      <c r="I20" s="11"/>
      <c r="J20" s="9">
        <f t="shared" si="6"/>
        <v>0</v>
      </c>
      <c r="K20" s="11"/>
      <c r="L20" s="11"/>
      <c r="M20" s="11"/>
      <c r="N20" s="9">
        <f t="shared" si="7"/>
        <v>0</v>
      </c>
      <c r="O20" s="9">
        <f t="shared" si="8"/>
        <v>0</v>
      </c>
      <c r="P20" s="1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2.5" hidden="1" customHeight="1" x14ac:dyDescent="0.25">
      <c r="A21" s="20">
        <v>6</v>
      </c>
      <c r="B21" s="21" t="s">
        <v>36</v>
      </c>
      <c r="C21" s="21" t="s">
        <v>37</v>
      </c>
      <c r="D21" s="17" t="s">
        <v>13</v>
      </c>
      <c r="E21" s="20" t="s">
        <v>26</v>
      </c>
      <c r="F21" s="6" t="s">
        <v>14</v>
      </c>
      <c r="G21" s="11"/>
      <c r="H21" s="11"/>
      <c r="I21" s="11"/>
      <c r="J21" s="9">
        <f t="shared" si="6"/>
        <v>0</v>
      </c>
      <c r="K21" s="11"/>
      <c r="L21" s="11"/>
      <c r="M21" s="11"/>
      <c r="N21" s="9">
        <f t="shared" si="7"/>
        <v>0</v>
      </c>
      <c r="O21" s="9">
        <f t="shared" si="8"/>
        <v>0</v>
      </c>
      <c r="P21" s="11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2.5" hidden="1" customHeight="1" x14ac:dyDescent="0.25">
      <c r="A22" s="4"/>
      <c r="B22" s="4"/>
      <c r="C22" s="4"/>
      <c r="D22" s="17"/>
      <c r="E22" s="23" t="s">
        <v>38</v>
      </c>
      <c r="F22" s="4"/>
      <c r="G22" s="11"/>
      <c r="H22" s="11"/>
      <c r="I22" s="11"/>
      <c r="J22" s="9"/>
      <c r="K22" s="11"/>
      <c r="L22" s="11"/>
      <c r="M22" s="11"/>
      <c r="N22" s="9"/>
      <c r="O22" s="9"/>
      <c r="P22" s="12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2.5" hidden="1" customHeight="1" x14ac:dyDescent="0.25">
      <c r="A23" s="17">
        <v>1</v>
      </c>
      <c r="B23" s="16" t="s">
        <v>39</v>
      </c>
      <c r="C23" s="16" t="s">
        <v>40</v>
      </c>
      <c r="D23" s="17" t="s">
        <v>13</v>
      </c>
      <c r="E23" s="20" t="s">
        <v>38</v>
      </c>
      <c r="F23" s="6" t="s">
        <v>14</v>
      </c>
      <c r="G23" s="11"/>
      <c r="H23" s="11"/>
      <c r="I23" s="11"/>
      <c r="J23" s="9">
        <f>SUM(G23:I23)</f>
        <v>0</v>
      </c>
      <c r="K23" s="11"/>
      <c r="L23" s="11"/>
      <c r="M23" s="11"/>
      <c r="N23" s="9">
        <f>SUM(K23:M23)</f>
        <v>0</v>
      </c>
      <c r="O23" s="9">
        <f>SUM(J23,N23)</f>
        <v>0</v>
      </c>
      <c r="P23" s="12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2.5" hidden="1" customHeight="1" x14ac:dyDescent="0.25">
      <c r="A24" s="17"/>
      <c r="B24" s="16"/>
      <c r="C24" s="16"/>
      <c r="D24" s="17"/>
      <c r="E24" s="20"/>
      <c r="F24" s="19"/>
      <c r="G24" s="11"/>
      <c r="H24" s="11"/>
      <c r="I24" s="9"/>
      <c r="J24" s="9"/>
      <c r="K24" s="11"/>
      <c r="L24" s="9"/>
      <c r="M24" s="9"/>
      <c r="N24" s="9"/>
      <c r="O24" s="9"/>
      <c r="P24" s="12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22.5" hidden="1" customHeight="1" x14ac:dyDescent="0.3">
      <c r="A25" s="129" t="s">
        <v>41</v>
      </c>
      <c r="B25" s="125"/>
      <c r="C25" s="125"/>
      <c r="D25" s="125"/>
      <c r="E25" s="25" t="s">
        <v>7</v>
      </c>
      <c r="F25" s="26"/>
      <c r="G25" s="126" t="s">
        <v>8</v>
      </c>
      <c r="H25" s="125"/>
      <c r="I25" s="27"/>
      <c r="J25" s="127" t="s">
        <v>9</v>
      </c>
      <c r="K25" s="125"/>
      <c r="L25" s="26"/>
      <c r="M25" s="28" t="s">
        <v>10</v>
      </c>
      <c r="N25" s="4"/>
      <c r="O25" s="4"/>
      <c r="P25" s="4"/>
      <c r="Q25" s="5"/>
      <c r="R25" s="5"/>
      <c r="S25" s="5"/>
      <c r="T25" s="5"/>
      <c r="U25" s="5"/>
      <c r="V25" s="5"/>
      <c r="W25" s="5"/>
      <c r="X25" s="5"/>
      <c r="Y25" s="5"/>
      <c r="Z25" s="5"/>
      <c r="AA25" s="13"/>
    </row>
    <row r="26" spans="1:27" ht="22.5" hidden="1" customHeight="1" x14ac:dyDescent="0.25">
      <c r="A26" s="29">
        <v>1</v>
      </c>
      <c r="B26" s="30" t="s">
        <v>18</v>
      </c>
      <c r="C26" s="30" t="s">
        <v>19</v>
      </c>
      <c r="D26" s="31" t="s">
        <v>13</v>
      </c>
      <c r="E26" s="32" t="s">
        <v>7</v>
      </c>
      <c r="F26" s="30" t="s">
        <v>20</v>
      </c>
      <c r="G26" s="31"/>
      <c r="H26" s="31"/>
      <c r="I26" s="33">
        <f t="shared" ref="I26:I27" si="9">SUM(G26,H26)</f>
        <v>0</v>
      </c>
      <c r="J26" s="31"/>
      <c r="K26" s="31"/>
      <c r="L26" s="33">
        <f t="shared" ref="L26:L27" si="10">SUM(J26,K26)</f>
        <v>0</v>
      </c>
      <c r="M26" s="33">
        <f t="shared" ref="M26:M27" si="11">SUM(I26,L26)</f>
        <v>0</v>
      </c>
      <c r="N26" s="34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7" ht="22.5" hidden="1" customHeight="1" x14ac:dyDescent="0.25">
      <c r="A27" s="36">
        <v>2</v>
      </c>
      <c r="B27" s="21" t="s">
        <v>42</v>
      </c>
      <c r="C27" s="21" t="s">
        <v>16</v>
      </c>
      <c r="D27" s="37" t="s">
        <v>13</v>
      </c>
      <c r="E27" s="17" t="s">
        <v>7</v>
      </c>
      <c r="F27" s="2" t="s">
        <v>17</v>
      </c>
      <c r="G27" s="32"/>
      <c r="H27" s="32"/>
      <c r="I27" s="33">
        <f t="shared" si="9"/>
        <v>0</v>
      </c>
      <c r="J27" s="32"/>
      <c r="K27" s="32"/>
      <c r="L27" s="33">
        <f t="shared" si="10"/>
        <v>0</v>
      </c>
      <c r="M27" s="33">
        <f t="shared" si="11"/>
        <v>0</v>
      </c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7" ht="22.5" hidden="1" customHeight="1" x14ac:dyDescent="0.25">
      <c r="A28" s="38"/>
      <c r="B28" s="39"/>
      <c r="C28" s="39"/>
      <c r="D28" s="40"/>
      <c r="E28" s="41" t="s">
        <v>26</v>
      </c>
      <c r="F28" s="39"/>
      <c r="G28" s="32"/>
      <c r="H28" s="32"/>
      <c r="I28" s="33"/>
      <c r="J28" s="32"/>
      <c r="K28" s="32"/>
      <c r="L28" s="33"/>
      <c r="M28" s="33"/>
      <c r="N28" s="34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7" ht="22.5" hidden="1" customHeight="1" x14ac:dyDescent="0.25">
      <c r="A29" s="36">
        <v>1</v>
      </c>
      <c r="B29" s="21" t="s">
        <v>43</v>
      </c>
      <c r="C29" s="21" t="s">
        <v>30</v>
      </c>
      <c r="D29" s="42" t="s">
        <v>13</v>
      </c>
      <c r="E29" s="32" t="s">
        <v>26</v>
      </c>
      <c r="F29" s="43" t="s">
        <v>31</v>
      </c>
      <c r="G29" s="32"/>
      <c r="H29" s="32"/>
      <c r="I29" s="33">
        <f t="shared" ref="I29:I32" si="12">SUM(G29,H29)</f>
        <v>0</v>
      </c>
      <c r="J29" s="32"/>
      <c r="K29" s="32"/>
      <c r="L29" s="33">
        <f t="shared" ref="L29:L32" si="13">SUM(J29,K29)</f>
        <v>0</v>
      </c>
      <c r="M29" s="33">
        <f t="shared" ref="M29:M32" si="14">SUM(I29,L29)</f>
        <v>0</v>
      </c>
      <c r="N29" s="34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7" ht="22.5" hidden="1" customHeight="1" x14ac:dyDescent="0.25">
      <c r="A30" s="36">
        <v>2</v>
      </c>
      <c r="B30" s="44"/>
      <c r="C30" s="45"/>
      <c r="D30" s="46"/>
      <c r="E30" s="47"/>
      <c r="F30" s="48"/>
      <c r="G30" s="32"/>
      <c r="H30" s="32"/>
      <c r="I30" s="33">
        <f t="shared" si="12"/>
        <v>0</v>
      </c>
      <c r="J30" s="32"/>
      <c r="K30" s="32"/>
      <c r="L30" s="33">
        <f t="shared" si="13"/>
        <v>0</v>
      </c>
      <c r="M30" s="33">
        <f t="shared" si="14"/>
        <v>0</v>
      </c>
      <c r="N30" s="34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7" ht="22.5" hidden="1" customHeight="1" x14ac:dyDescent="0.25">
      <c r="A31" s="36">
        <v>3</v>
      </c>
      <c r="B31" s="49" t="s">
        <v>32</v>
      </c>
      <c r="C31" s="50" t="s">
        <v>33</v>
      </c>
      <c r="D31" s="51" t="s">
        <v>13</v>
      </c>
      <c r="E31" s="51" t="s">
        <v>26</v>
      </c>
      <c r="F31" s="52" t="s">
        <v>31</v>
      </c>
      <c r="G31" s="32"/>
      <c r="H31" s="32"/>
      <c r="I31" s="33">
        <f t="shared" si="12"/>
        <v>0</v>
      </c>
      <c r="J31" s="32"/>
      <c r="K31" s="32"/>
      <c r="L31" s="33">
        <f t="shared" si="13"/>
        <v>0</v>
      </c>
      <c r="M31" s="33">
        <f t="shared" si="14"/>
        <v>0</v>
      </c>
      <c r="N31" s="34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7" ht="22.5" hidden="1" customHeight="1" x14ac:dyDescent="0.25">
      <c r="A32" s="36">
        <v>4</v>
      </c>
      <c r="B32" s="49" t="s">
        <v>34</v>
      </c>
      <c r="C32" s="50" t="s">
        <v>35</v>
      </c>
      <c r="D32" s="51" t="s">
        <v>13</v>
      </c>
      <c r="E32" s="51" t="s">
        <v>26</v>
      </c>
      <c r="F32" s="52" t="s">
        <v>17</v>
      </c>
      <c r="G32" s="32"/>
      <c r="H32" s="32"/>
      <c r="I32" s="33">
        <f t="shared" si="12"/>
        <v>0</v>
      </c>
      <c r="J32" s="32"/>
      <c r="K32" s="32"/>
      <c r="L32" s="33">
        <f t="shared" si="13"/>
        <v>0</v>
      </c>
      <c r="M32" s="33">
        <f t="shared" si="14"/>
        <v>0</v>
      </c>
      <c r="N32" s="34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7" ht="22.5" hidden="1" customHeight="1" x14ac:dyDescent="0.25">
      <c r="A33" s="38"/>
      <c r="B33" s="53"/>
      <c r="C33" s="53"/>
      <c r="D33" s="54"/>
      <c r="E33" s="41" t="s">
        <v>38</v>
      </c>
      <c r="F33" s="53"/>
      <c r="G33" s="32"/>
      <c r="H33" s="32"/>
      <c r="I33" s="33"/>
      <c r="J33" s="32"/>
      <c r="K33" s="32"/>
      <c r="L33" s="33"/>
      <c r="M33" s="33"/>
      <c r="N33" s="34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7" ht="22.5" hidden="1" customHeight="1" x14ac:dyDescent="0.25">
      <c r="A34" s="38">
        <v>1</v>
      </c>
      <c r="B34" s="55" t="s">
        <v>44</v>
      </c>
      <c r="C34" s="55" t="s">
        <v>40</v>
      </c>
      <c r="D34" s="56" t="s">
        <v>13</v>
      </c>
      <c r="E34" s="56" t="s">
        <v>38</v>
      </c>
      <c r="F34" s="55" t="s">
        <v>45</v>
      </c>
      <c r="G34" s="32"/>
      <c r="H34" s="32"/>
      <c r="I34" s="33">
        <f>SUM(G34,H34)</f>
        <v>0</v>
      </c>
      <c r="J34" s="32"/>
      <c r="K34" s="32"/>
      <c r="L34" s="33">
        <f>SUM(J34,K34)</f>
        <v>0</v>
      </c>
      <c r="M34" s="33">
        <f>SUM(I34,L34)</f>
        <v>0</v>
      </c>
      <c r="N34" s="34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7" ht="22.5" hidden="1" customHeight="1" x14ac:dyDescent="0.25">
      <c r="A35" s="57"/>
      <c r="B35" s="35"/>
      <c r="C35" s="35"/>
      <c r="D35" s="35"/>
      <c r="E35" s="41" t="s">
        <v>21</v>
      </c>
      <c r="F35" s="35"/>
      <c r="G35" s="35"/>
      <c r="H35" s="35"/>
      <c r="I35" s="33"/>
      <c r="J35" s="35"/>
      <c r="K35" s="35"/>
      <c r="L35" s="33"/>
      <c r="M35" s="33"/>
      <c r="N35" s="34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7" ht="22.5" hidden="1" customHeight="1" x14ac:dyDescent="0.25">
      <c r="A36" s="38">
        <v>1</v>
      </c>
      <c r="B36" s="55" t="s">
        <v>22</v>
      </c>
      <c r="C36" s="55" t="s">
        <v>23</v>
      </c>
      <c r="D36" s="56" t="s">
        <v>13</v>
      </c>
      <c r="E36" s="56" t="s">
        <v>21</v>
      </c>
      <c r="F36" s="55" t="s">
        <v>17</v>
      </c>
      <c r="G36" s="58"/>
      <c r="H36" s="58"/>
      <c r="I36" s="33">
        <f t="shared" ref="I36:I37" si="15">SUM(G36,H36)</f>
        <v>0</v>
      </c>
      <c r="J36" s="58"/>
      <c r="K36" s="58"/>
      <c r="L36" s="33">
        <f t="shared" ref="L36:L37" si="16">SUM(J36,K36)</f>
        <v>0</v>
      </c>
      <c r="M36" s="33">
        <f t="shared" ref="M36:M37" si="17">SUM(I36,L36)</f>
        <v>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7" ht="22.5" hidden="1" customHeight="1" x14ac:dyDescent="0.25">
      <c r="A37" s="59">
        <v>2</v>
      </c>
      <c r="B37" s="6" t="s">
        <v>24</v>
      </c>
      <c r="C37" s="6" t="s">
        <v>25</v>
      </c>
      <c r="D37" s="20" t="s">
        <v>13</v>
      </c>
      <c r="E37" s="20" t="s">
        <v>21</v>
      </c>
      <c r="F37" s="60" t="s">
        <v>17</v>
      </c>
      <c r="G37" s="58"/>
      <c r="H37" s="58"/>
      <c r="I37" s="33">
        <f t="shared" si="15"/>
        <v>0</v>
      </c>
      <c r="J37" s="58"/>
      <c r="K37" s="58"/>
      <c r="L37" s="33">
        <f t="shared" si="16"/>
        <v>0</v>
      </c>
      <c r="M37" s="33">
        <f t="shared" si="17"/>
        <v>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7" ht="22.5" hidden="1" customHeight="1" x14ac:dyDescent="0.25">
      <c r="A38" s="59"/>
      <c r="B38" s="5"/>
      <c r="C38" s="5"/>
      <c r="D38" s="5"/>
      <c r="E38" s="61"/>
      <c r="F38" s="5"/>
      <c r="G38" s="3"/>
      <c r="H38" s="3"/>
      <c r="I38" s="62"/>
      <c r="J38" s="3"/>
      <c r="K38" s="3"/>
      <c r="L38" s="62"/>
      <c r="M38" s="62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7" ht="22.5" hidden="1" customHeight="1" x14ac:dyDescent="0.25">
      <c r="A39" s="63" t="s">
        <v>46</v>
      </c>
      <c r="B39" s="64"/>
      <c r="C39" s="64"/>
      <c r="D39" s="65"/>
      <c r="E39" s="27" t="s">
        <v>7</v>
      </c>
      <c r="F39" s="26"/>
      <c r="G39" s="27" t="s">
        <v>47</v>
      </c>
      <c r="H39" s="27" t="s">
        <v>48</v>
      </c>
      <c r="I39" s="27"/>
      <c r="J39" s="66" t="s">
        <v>49</v>
      </c>
      <c r="K39" s="66" t="s">
        <v>50</v>
      </c>
      <c r="L39" s="27"/>
      <c r="M39" s="66" t="s">
        <v>10</v>
      </c>
      <c r="N39" s="9"/>
      <c r="O39" s="9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2.5" hidden="1" customHeight="1" x14ac:dyDescent="0.25">
      <c r="A40" s="17">
        <v>1</v>
      </c>
      <c r="B40" s="16" t="s">
        <v>11</v>
      </c>
      <c r="C40" s="16" t="s">
        <v>12</v>
      </c>
      <c r="D40" s="17" t="s">
        <v>13</v>
      </c>
      <c r="E40" s="20" t="s">
        <v>7</v>
      </c>
      <c r="F40" s="19" t="s">
        <v>45</v>
      </c>
      <c r="G40" s="20"/>
      <c r="H40" s="20"/>
      <c r="I40" s="23">
        <f t="shared" ref="I40:I47" si="18">SUM(G40:H40)</f>
        <v>0</v>
      </c>
      <c r="J40" s="20"/>
      <c r="K40" s="20"/>
      <c r="L40" s="23">
        <f t="shared" ref="L40:L47" si="19">SUM(J40:K40)</f>
        <v>0</v>
      </c>
      <c r="M40" s="23">
        <f t="shared" ref="M40:M47" si="20">SUM(I40,L40)</f>
        <v>0</v>
      </c>
      <c r="N40" s="9"/>
      <c r="O40" s="9"/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2.5" hidden="1" customHeight="1" x14ac:dyDescent="0.25">
      <c r="A41" s="17">
        <v>2</v>
      </c>
      <c r="B41" s="24" t="s">
        <v>51</v>
      </c>
      <c r="C41" s="24" t="s">
        <v>52</v>
      </c>
      <c r="D41" s="18" t="s">
        <v>53</v>
      </c>
      <c r="E41" s="18" t="s">
        <v>7</v>
      </c>
      <c r="F41" s="24" t="s">
        <v>54</v>
      </c>
      <c r="G41" s="20"/>
      <c r="H41" s="20"/>
      <c r="I41" s="23">
        <f t="shared" si="18"/>
        <v>0</v>
      </c>
      <c r="J41" s="20"/>
      <c r="K41" s="20"/>
      <c r="L41" s="23">
        <f t="shared" si="19"/>
        <v>0</v>
      </c>
      <c r="M41" s="23">
        <f t="shared" si="20"/>
        <v>0</v>
      </c>
      <c r="N41" s="9"/>
      <c r="O41" s="9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2.5" hidden="1" customHeight="1" x14ac:dyDescent="0.25">
      <c r="A42" s="17">
        <v>3</v>
      </c>
      <c r="B42" s="19" t="s">
        <v>18</v>
      </c>
      <c r="C42" s="19" t="s">
        <v>19</v>
      </c>
      <c r="D42" s="17" t="s">
        <v>13</v>
      </c>
      <c r="E42" s="20" t="s">
        <v>7</v>
      </c>
      <c r="F42" s="19" t="s">
        <v>20</v>
      </c>
      <c r="G42" s="20"/>
      <c r="H42" s="20"/>
      <c r="I42" s="23">
        <f t="shared" si="18"/>
        <v>0</v>
      </c>
      <c r="J42" s="20"/>
      <c r="K42" s="20"/>
      <c r="L42" s="23">
        <f t="shared" si="19"/>
        <v>0</v>
      </c>
      <c r="M42" s="23">
        <f t="shared" si="20"/>
        <v>0</v>
      </c>
      <c r="N42" s="9"/>
      <c r="O42" s="9"/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2.5" hidden="1" customHeight="1" x14ac:dyDescent="0.25">
      <c r="A43" s="20">
        <v>4</v>
      </c>
      <c r="B43" s="16" t="s">
        <v>55</v>
      </c>
      <c r="C43" s="16" t="s">
        <v>56</v>
      </c>
      <c r="D43" s="17" t="s">
        <v>13</v>
      </c>
      <c r="E43" s="20" t="s">
        <v>7</v>
      </c>
      <c r="F43" s="19" t="s">
        <v>45</v>
      </c>
      <c r="G43" s="20"/>
      <c r="H43" s="20"/>
      <c r="I43" s="23">
        <f t="shared" si="18"/>
        <v>0</v>
      </c>
      <c r="J43" s="20"/>
      <c r="K43" s="20"/>
      <c r="L43" s="23">
        <f t="shared" si="19"/>
        <v>0</v>
      </c>
      <c r="M43" s="23">
        <f t="shared" si="20"/>
        <v>0</v>
      </c>
      <c r="N43" s="9"/>
      <c r="O43" s="9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2.5" hidden="1" customHeight="1" x14ac:dyDescent="0.25">
      <c r="A44" s="20">
        <v>5</v>
      </c>
      <c r="B44" s="19" t="s">
        <v>15</v>
      </c>
      <c r="C44" s="19" t="s">
        <v>16</v>
      </c>
      <c r="D44" s="17" t="s">
        <v>13</v>
      </c>
      <c r="E44" s="20" t="s">
        <v>7</v>
      </c>
      <c r="F44" s="19" t="s">
        <v>17</v>
      </c>
      <c r="G44" s="20"/>
      <c r="H44" s="20"/>
      <c r="I44" s="23">
        <f t="shared" si="18"/>
        <v>0</v>
      </c>
      <c r="J44" s="20"/>
      <c r="K44" s="20"/>
      <c r="L44" s="23">
        <f t="shared" si="19"/>
        <v>0</v>
      </c>
      <c r="M44" s="23">
        <f t="shared" si="20"/>
        <v>0</v>
      </c>
      <c r="N44" s="9"/>
      <c r="O44" s="9"/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2.5" hidden="1" customHeight="1" x14ac:dyDescent="0.25">
      <c r="A45" s="20">
        <v>6</v>
      </c>
      <c r="B45" s="67" t="s">
        <v>57</v>
      </c>
      <c r="C45" s="67" t="s">
        <v>58</v>
      </c>
      <c r="D45" s="68" t="s">
        <v>53</v>
      </c>
      <c r="E45" s="17" t="s">
        <v>7</v>
      </c>
      <c r="F45" s="69" t="s">
        <v>54</v>
      </c>
      <c r="G45" s="20"/>
      <c r="H45" s="20"/>
      <c r="I45" s="23">
        <f t="shared" si="18"/>
        <v>0</v>
      </c>
      <c r="J45" s="20"/>
      <c r="K45" s="20"/>
      <c r="L45" s="23">
        <f t="shared" si="19"/>
        <v>0</v>
      </c>
      <c r="M45" s="23">
        <f t="shared" si="20"/>
        <v>0</v>
      </c>
      <c r="N45" s="70"/>
      <c r="O45" s="70"/>
      <c r="P45" s="71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22.5" hidden="1" customHeight="1" x14ac:dyDescent="0.25">
      <c r="A46" s="20">
        <v>7</v>
      </c>
      <c r="B46" s="16" t="s">
        <v>59</v>
      </c>
      <c r="C46" s="16" t="s">
        <v>60</v>
      </c>
      <c r="D46" s="17" t="s">
        <v>13</v>
      </c>
      <c r="E46" s="20" t="s">
        <v>7</v>
      </c>
      <c r="F46" s="19" t="s">
        <v>17</v>
      </c>
      <c r="G46" s="20"/>
      <c r="H46" s="20"/>
      <c r="I46" s="23">
        <f t="shared" si="18"/>
        <v>0</v>
      </c>
      <c r="J46" s="20"/>
      <c r="K46" s="20"/>
      <c r="L46" s="23">
        <f t="shared" si="19"/>
        <v>0</v>
      </c>
      <c r="M46" s="23">
        <f t="shared" si="20"/>
        <v>0</v>
      </c>
      <c r="N46" s="70"/>
      <c r="O46" s="70"/>
      <c r="P46" s="71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22.5" hidden="1" customHeight="1" x14ac:dyDescent="0.25">
      <c r="A47" s="20">
        <v>8</v>
      </c>
      <c r="B47" s="21" t="s">
        <v>61</v>
      </c>
      <c r="C47" s="21" t="s">
        <v>37</v>
      </c>
      <c r="D47" s="17" t="s">
        <v>13</v>
      </c>
      <c r="E47" s="20" t="s">
        <v>7</v>
      </c>
      <c r="F47" s="19" t="s">
        <v>45</v>
      </c>
      <c r="G47" s="20"/>
      <c r="H47" s="20"/>
      <c r="I47" s="23">
        <f t="shared" si="18"/>
        <v>0</v>
      </c>
      <c r="J47" s="20"/>
      <c r="K47" s="20"/>
      <c r="L47" s="23">
        <f t="shared" si="19"/>
        <v>0</v>
      </c>
      <c r="M47" s="23">
        <f t="shared" si="20"/>
        <v>0</v>
      </c>
      <c r="N47" s="70"/>
      <c r="O47" s="70"/>
      <c r="P47" s="71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2.5" hidden="1" customHeight="1" x14ac:dyDescent="0.25">
      <c r="A48" s="3">
        <v>9</v>
      </c>
      <c r="B48" s="4"/>
      <c r="C48" s="4"/>
      <c r="D48" s="17"/>
      <c r="E48" s="22"/>
      <c r="F48" s="4"/>
      <c r="G48" s="40"/>
      <c r="H48" s="40"/>
      <c r="I48" s="23"/>
      <c r="J48" s="40"/>
      <c r="K48" s="40"/>
      <c r="L48" s="23"/>
      <c r="M48" s="23"/>
      <c r="N48" s="72"/>
      <c r="O48" s="72"/>
      <c r="P48" s="72"/>
    </row>
    <row r="49" spans="1:26" ht="22.5" hidden="1" customHeight="1" x14ac:dyDescent="0.25">
      <c r="A49" s="4"/>
      <c r="B49" s="4"/>
      <c r="C49" s="4"/>
      <c r="D49" s="17"/>
      <c r="E49" s="22" t="s">
        <v>21</v>
      </c>
      <c r="F49" s="4"/>
      <c r="G49" s="40"/>
      <c r="H49" s="40"/>
      <c r="I49" s="23"/>
      <c r="J49" s="40"/>
      <c r="K49" s="40"/>
      <c r="L49" s="23"/>
      <c r="M49" s="23"/>
      <c r="N49" s="72"/>
      <c r="O49" s="72"/>
      <c r="P49" s="72"/>
    </row>
    <row r="50" spans="1:26" ht="22.5" hidden="1" customHeight="1" x14ac:dyDescent="0.25">
      <c r="A50" s="3">
        <v>1</v>
      </c>
      <c r="B50" s="4"/>
      <c r="C50" s="4"/>
      <c r="D50" s="17"/>
      <c r="E50" s="20" t="s">
        <v>21</v>
      </c>
      <c r="F50" s="4"/>
      <c r="G50" s="40"/>
      <c r="H50" s="40"/>
      <c r="I50" s="23">
        <f t="shared" ref="I50:I51" si="21">SUM(G50:H50)</f>
        <v>0</v>
      </c>
      <c r="J50" s="40"/>
      <c r="K50" s="40"/>
      <c r="L50" s="23">
        <f t="shared" ref="L50:L51" si="22">SUM(J50:K50)</f>
        <v>0</v>
      </c>
      <c r="M50" s="23">
        <f t="shared" ref="M50:M51" si="23">SUM(I50,L50)</f>
        <v>0</v>
      </c>
      <c r="N50" s="72"/>
      <c r="O50" s="72"/>
      <c r="P50" s="72"/>
    </row>
    <row r="51" spans="1:26" ht="22.5" hidden="1" customHeight="1" x14ac:dyDescent="0.25">
      <c r="A51" s="3">
        <v>2</v>
      </c>
      <c r="B51" s="4"/>
      <c r="C51" s="4"/>
      <c r="D51" s="17"/>
      <c r="E51" s="20" t="s">
        <v>21</v>
      </c>
      <c r="F51" s="4"/>
      <c r="G51" s="40"/>
      <c r="H51" s="40"/>
      <c r="I51" s="23">
        <f t="shared" si="21"/>
        <v>0</v>
      </c>
      <c r="J51" s="40"/>
      <c r="K51" s="40"/>
      <c r="L51" s="23">
        <f t="shared" si="22"/>
        <v>0</v>
      </c>
      <c r="M51" s="23">
        <f t="shared" si="23"/>
        <v>0</v>
      </c>
      <c r="N51" s="72"/>
      <c r="O51" s="72"/>
      <c r="P51" s="72"/>
    </row>
    <row r="52" spans="1:26" ht="22.5" hidden="1" customHeight="1" x14ac:dyDescent="0.25">
      <c r="A52" s="4"/>
      <c r="B52" s="4"/>
      <c r="C52" s="4"/>
      <c r="D52" s="17"/>
      <c r="E52" s="23" t="s">
        <v>26</v>
      </c>
      <c r="F52" s="4"/>
      <c r="G52" s="40"/>
      <c r="H52" s="40"/>
      <c r="I52" s="23"/>
      <c r="J52" s="40"/>
      <c r="K52" s="40"/>
      <c r="L52" s="23"/>
      <c r="M52" s="23"/>
      <c r="N52" s="72"/>
      <c r="O52" s="72"/>
      <c r="P52" s="72"/>
    </row>
    <row r="53" spans="1:26" ht="22.5" hidden="1" customHeight="1" x14ac:dyDescent="0.25">
      <c r="A53" s="17">
        <v>1</v>
      </c>
      <c r="B53" s="16"/>
      <c r="C53" s="16"/>
      <c r="D53" s="17"/>
      <c r="E53" s="17"/>
      <c r="F53" s="24"/>
      <c r="G53" s="20"/>
      <c r="H53" s="20"/>
      <c r="I53" s="23">
        <f t="shared" ref="I53:I58" si="24">SUM(G53:H53)</f>
        <v>0</v>
      </c>
      <c r="J53" s="20"/>
      <c r="K53" s="20"/>
      <c r="L53" s="23">
        <f t="shared" ref="L53:L58" si="25">SUM(J53:K53)</f>
        <v>0</v>
      </c>
      <c r="M53" s="23">
        <f t="shared" ref="M53:M58" si="26">SUM(I53,L53)</f>
        <v>0</v>
      </c>
      <c r="N53" s="72"/>
      <c r="O53" s="72"/>
      <c r="P53" s="72"/>
    </row>
    <row r="54" spans="1:26" ht="22.5" hidden="1" customHeight="1" x14ac:dyDescent="0.25">
      <c r="A54" s="17">
        <v>2</v>
      </c>
      <c r="B54" s="73" t="s">
        <v>29</v>
      </c>
      <c r="C54" s="73" t="s">
        <v>30</v>
      </c>
      <c r="D54" s="40" t="s">
        <v>13</v>
      </c>
      <c r="E54" s="20" t="s">
        <v>26</v>
      </c>
      <c r="F54" s="6" t="s">
        <v>31</v>
      </c>
      <c r="G54" s="20"/>
      <c r="H54" s="20"/>
      <c r="I54" s="74">
        <f t="shared" si="24"/>
        <v>0</v>
      </c>
      <c r="J54" s="20"/>
      <c r="K54" s="20"/>
      <c r="L54" s="74">
        <f t="shared" si="25"/>
        <v>0</v>
      </c>
      <c r="M54" s="74">
        <f t="shared" si="26"/>
        <v>0</v>
      </c>
      <c r="N54" s="72"/>
      <c r="O54" s="72"/>
      <c r="P54" s="75" t="s">
        <v>62</v>
      </c>
    </row>
    <row r="55" spans="1:26" ht="22.5" hidden="1" customHeight="1" x14ac:dyDescent="0.25">
      <c r="A55" s="17">
        <v>3</v>
      </c>
      <c r="B55" s="21" t="s">
        <v>63</v>
      </c>
      <c r="C55" s="21" t="s">
        <v>28</v>
      </c>
      <c r="D55" s="40" t="s">
        <v>13</v>
      </c>
      <c r="E55" s="20" t="s">
        <v>26</v>
      </c>
      <c r="F55" s="6" t="s">
        <v>45</v>
      </c>
      <c r="G55" s="20"/>
      <c r="H55" s="20"/>
      <c r="I55" s="74">
        <f t="shared" si="24"/>
        <v>0</v>
      </c>
      <c r="J55" s="20"/>
      <c r="K55" s="20"/>
      <c r="L55" s="74">
        <f t="shared" si="25"/>
        <v>0</v>
      </c>
      <c r="M55" s="74">
        <f t="shared" si="26"/>
        <v>0</v>
      </c>
      <c r="N55" s="72"/>
      <c r="O55" s="72"/>
      <c r="P55" s="72"/>
    </row>
    <row r="56" spans="1:26" ht="22.5" hidden="1" customHeight="1" x14ac:dyDescent="0.25">
      <c r="A56" s="40">
        <v>4</v>
      </c>
      <c r="B56" s="16" t="s">
        <v>32</v>
      </c>
      <c r="C56" s="16" t="s">
        <v>33</v>
      </c>
      <c r="D56" s="17" t="s">
        <v>13</v>
      </c>
      <c r="E56" s="20" t="s">
        <v>26</v>
      </c>
      <c r="F56" s="19" t="s">
        <v>31</v>
      </c>
      <c r="G56" s="20"/>
      <c r="H56" s="20"/>
      <c r="I56" s="23">
        <f t="shared" si="24"/>
        <v>0</v>
      </c>
      <c r="J56" s="20"/>
      <c r="K56" s="20"/>
      <c r="L56" s="23">
        <f t="shared" si="25"/>
        <v>0</v>
      </c>
      <c r="M56" s="23">
        <f t="shared" si="26"/>
        <v>0</v>
      </c>
      <c r="N56" s="72"/>
      <c r="O56" s="72"/>
      <c r="P56" s="72"/>
    </row>
    <row r="57" spans="1:26" ht="22.5" hidden="1" customHeight="1" x14ac:dyDescent="0.25">
      <c r="A57" s="20"/>
      <c r="B57" s="39" t="s">
        <v>64</v>
      </c>
      <c r="C57" s="39" t="s">
        <v>65</v>
      </c>
      <c r="D57" s="40" t="s">
        <v>13</v>
      </c>
      <c r="E57" s="20" t="s">
        <v>26</v>
      </c>
      <c r="F57" s="39" t="s">
        <v>17</v>
      </c>
      <c r="G57" s="20"/>
      <c r="H57" s="20"/>
      <c r="I57" s="74">
        <f t="shared" si="24"/>
        <v>0</v>
      </c>
      <c r="J57" s="20"/>
      <c r="K57" s="20"/>
      <c r="L57" s="74">
        <f t="shared" si="25"/>
        <v>0</v>
      </c>
      <c r="M57" s="74">
        <f t="shared" si="26"/>
        <v>0</v>
      </c>
      <c r="N57" s="72"/>
      <c r="O57" s="72"/>
      <c r="P57" s="72"/>
    </row>
    <row r="58" spans="1:26" ht="22.5" hidden="1" customHeight="1" x14ac:dyDescent="0.25">
      <c r="A58" s="20">
        <v>5</v>
      </c>
      <c r="B58" s="76" t="s">
        <v>34</v>
      </c>
      <c r="C58" s="77" t="s">
        <v>35</v>
      </c>
      <c r="D58" s="78" t="s">
        <v>13</v>
      </c>
      <c r="E58" s="79" t="s">
        <v>26</v>
      </c>
      <c r="F58" s="80" t="s">
        <v>17</v>
      </c>
      <c r="G58" s="20"/>
      <c r="H58" s="20"/>
      <c r="I58" s="74">
        <f t="shared" si="24"/>
        <v>0</v>
      </c>
      <c r="J58" s="20"/>
      <c r="K58" s="20"/>
      <c r="L58" s="74">
        <f t="shared" si="25"/>
        <v>0</v>
      </c>
      <c r="M58" s="74">
        <f t="shared" si="26"/>
        <v>0</v>
      </c>
      <c r="N58" s="72"/>
      <c r="O58" s="72"/>
      <c r="P58" s="72"/>
    </row>
    <row r="59" spans="1:26" hidden="1" x14ac:dyDescent="0.25">
      <c r="A59" s="57"/>
      <c r="B59" s="35"/>
      <c r="C59" s="35"/>
      <c r="D59" s="35"/>
      <c r="E59" s="33" t="s">
        <v>66</v>
      </c>
      <c r="F59" s="35"/>
      <c r="G59" s="35"/>
      <c r="H59" s="35"/>
      <c r="I59" s="23"/>
      <c r="J59" s="35"/>
      <c r="K59" s="35"/>
      <c r="L59" s="23"/>
      <c r="M59" s="23"/>
      <c r="N59" s="34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2.5" hidden="1" customHeight="1" x14ac:dyDescent="0.25">
      <c r="A60" s="38">
        <v>1</v>
      </c>
      <c r="B60" s="53" t="s">
        <v>67</v>
      </c>
      <c r="C60" s="53" t="s">
        <v>52</v>
      </c>
      <c r="D60" s="54" t="s">
        <v>53</v>
      </c>
      <c r="E60" s="54" t="s">
        <v>66</v>
      </c>
      <c r="F60" s="53" t="s">
        <v>68</v>
      </c>
      <c r="G60" s="32"/>
      <c r="H60" s="32"/>
      <c r="I60" s="23">
        <f t="shared" ref="I60:I63" si="27">SUM(G60:H60)</f>
        <v>0</v>
      </c>
      <c r="J60" s="32"/>
      <c r="K60" s="32"/>
      <c r="L60" s="23">
        <f t="shared" ref="L60:L63" si="28">SUM(J60:K60)</f>
        <v>0</v>
      </c>
      <c r="M60" s="23">
        <f t="shared" ref="M60:M63" si="29">SUM(I60,L60)</f>
        <v>0</v>
      </c>
      <c r="N60" s="34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22.5" hidden="1" customHeight="1" x14ac:dyDescent="0.25">
      <c r="A61" s="38">
        <v>2</v>
      </c>
      <c r="B61" s="39" t="s">
        <v>69</v>
      </c>
      <c r="C61" s="39" t="s">
        <v>70</v>
      </c>
      <c r="D61" s="40" t="s">
        <v>53</v>
      </c>
      <c r="E61" s="40" t="s">
        <v>66</v>
      </c>
      <c r="F61" s="81" t="s">
        <v>71</v>
      </c>
      <c r="G61" s="32"/>
      <c r="H61" s="32"/>
      <c r="I61" s="23">
        <f t="shared" si="27"/>
        <v>0</v>
      </c>
      <c r="J61" s="32"/>
      <c r="K61" s="32"/>
      <c r="L61" s="23">
        <f t="shared" si="28"/>
        <v>0</v>
      </c>
      <c r="M61" s="23">
        <f t="shared" si="29"/>
        <v>0</v>
      </c>
      <c r="N61" s="34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22.5" hidden="1" customHeight="1" x14ac:dyDescent="0.25">
      <c r="A62" s="38">
        <v>3</v>
      </c>
      <c r="B62" s="39" t="s">
        <v>72</v>
      </c>
      <c r="C62" s="39" t="s">
        <v>73</v>
      </c>
      <c r="D62" s="40" t="s">
        <v>53</v>
      </c>
      <c r="E62" s="40" t="s">
        <v>66</v>
      </c>
      <c r="F62" s="81" t="s">
        <v>74</v>
      </c>
      <c r="G62" s="32"/>
      <c r="H62" s="32"/>
      <c r="I62" s="23">
        <f t="shared" si="27"/>
        <v>0</v>
      </c>
      <c r="J62" s="32"/>
      <c r="K62" s="32"/>
      <c r="L62" s="23">
        <f t="shared" si="28"/>
        <v>0</v>
      </c>
      <c r="M62" s="23">
        <f t="shared" si="29"/>
        <v>0</v>
      </c>
      <c r="N62" s="34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22.5" hidden="1" customHeight="1" x14ac:dyDescent="0.25">
      <c r="A63" s="36">
        <v>4</v>
      </c>
      <c r="B63" s="39" t="s">
        <v>69</v>
      </c>
      <c r="C63" s="39" t="s">
        <v>75</v>
      </c>
      <c r="D63" s="40" t="s">
        <v>53</v>
      </c>
      <c r="E63" s="40" t="s">
        <v>66</v>
      </c>
      <c r="F63" s="39" t="s">
        <v>54</v>
      </c>
      <c r="G63" s="32"/>
      <c r="H63" s="32"/>
      <c r="I63" s="23">
        <f t="shared" si="27"/>
        <v>0</v>
      </c>
      <c r="J63" s="32"/>
      <c r="K63" s="32"/>
      <c r="L63" s="23">
        <f t="shared" si="28"/>
        <v>0</v>
      </c>
      <c r="M63" s="23">
        <f t="shared" si="29"/>
        <v>0</v>
      </c>
      <c r="N63" s="34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2.5" hidden="1" customHeight="1" x14ac:dyDescent="0.25">
      <c r="A64" s="57"/>
      <c r="B64" s="35"/>
      <c r="C64" s="35"/>
      <c r="D64" s="35"/>
      <c r="E64" s="33" t="s">
        <v>38</v>
      </c>
      <c r="F64" s="35"/>
      <c r="G64" s="35"/>
      <c r="H64" s="35"/>
      <c r="I64" s="23"/>
      <c r="J64" s="35"/>
      <c r="K64" s="35"/>
      <c r="L64" s="23"/>
      <c r="M64" s="23"/>
      <c r="N64" s="34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7" ht="22.5" hidden="1" customHeight="1" x14ac:dyDescent="0.25">
      <c r="A65" s="38">
        <v>1</v>
      </c>
      <c r="B65" s="53" t="s">
        <v>69</v>
      </c>
      <c r="C65" s="53" t="s">
        <v>76</v>
      </c>
      <c r="D65" s="54" t="s">
        <v>53</v>
      </c>
      <c r="E65" s="54" t="s">
        <v>38</v>
      </c>
      <c r="F65" s="53" t="s">
        <v>68</v>
      </c>
      <c r="G65" s="58"/>
      <c r="H65" s="58"/>
      <c r="I65" s="23">
        <f t="shared" ref="I65:I67" si="30">SUM(G65:H65)</f>
        <v>0</v>
      </c>
      <c r="J65" s="58"/>
      <c r="K65" s="58"/>
      <c r="L65" s="23">
        <f t="shared" ref="L65:L67" si="31">SUM(J65:K65)</f>
        <v>0</v>
      </c>
      <c r="M65" s="23">
        <f t="shared" ref="M65:M67" si="32">SUM(I65,L65)</f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7" ht="22.5" hidden="1" customHeight="1" x14ac:dyDescent="0.25">
      <c r="A66" s="59">
        <v>2</v>
      </c>
      <c r="B66" s="82" t="s">
        <v>39</v>
      </c>
      <c r="C66" s="82" t="s">
        <v>40</v>
      </c>
      <c r="D66" s="83" t="s">
        <v>13</v>
      </c>
      <c r="E66" s="83" t="s">
        <v>38</v>
      </c>
      <c r="F66" s="84" t="s">
        <v>45</v>
      </c>
      <c r="G66" s="58"/>
      <c r="H66" s="58"/>
      <c r="I66" s="23">
        <f t="shared" si="30"/>
        <v>0</v>
      </c>
      <c r="J66" s="58"/>
      <c r="K66" s="58"/>
      <c r="L66" s="23">
        <f t="shared" si="31"/>
        <v>0</v>
      </c>
      <c r="M66" s="23">
        <f t="shared" si="32"/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7" ht="22.5" hidden="1" customHeight="1" x14ac:dyDescent="0.25">
      <c r="A67" s="59">
        <v>3</v>
      </c>
      <c r="B67" s="39" t="s">
        <v>77</v>
      </c>
      <c r="C67" s="6" t="s">
        <v>78</v>
      </c>
      <c r="D67" s="40" t="s">
        <v>53</v>
      </c>
      <c r="E67" s="40" t="s">
        <v>38</v>
      </c>
      <c r="F67" s="81" t="s">
        <v>79</v>
      </c>
      <c r="G67" s="58"/>
      <c r="H67" s="58"/>
      <c r="I67" s="23">
        <f t="shared" si="30"/>
        <v>0</v>
      </c>
      <c r="J67" s="58"/>
      <c r="K67" s="58"/>
      <c r="L67" s="23">
        <f t="shared" si="31"/>
        <v>0</v>
      </c>
      <c r="M67" s="23">
        <f t="shared" si="32"/>
        <v>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7" ht="22.5" hidden="1" customHeight="1" x14ac:dyDescent="0.25">
      <c r="A68" s="59"/>
      <c r="B68" s="5"/>
      <c r="C68" s="5"/>
      <c r="D68" s="5"/>
      <c r="E68" s="74" t="s">
        <v>80</v>
      </c>
      <c r="F68" s="34"/>
      <c r="G68" s="85"/>
      <c r="H68" s="85"/>
      <c r="I68" s="23"/>
      <c r="J68" s="85"/>
      <c r="K68" s="85"/>
      <c r="L68" s="23"/>
      <c r="M68" s="23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7" ht="22.5" hidden="1" customHeight="1" x14ac:dyDescent="0.25">
      <c r="A69" s="59">
        <v>1</v>
      </c>
      <c r="B69" s="5" t="s">
        <v>81</v>
      </c>
      <c r="C69" s="5" t="s">
        <v>82</v>
      </c>
      <c r="D69" s="61" t="s">
        <v>53</v>
      </c>
      <c r="E69" s="61" t="s">
        <v>80</v>
      </c>
      <c r="F69" s="34" t="s">
        <v>68</v>
      </c>
      <c r="G69" s="58"/>
      <c r="H69" s="58"/>
      <c r="I69" s="23">
        <f>SUM(G69:H69)</f>
        <v>0</v>
      </c>
      <c r="J69" s="58"/>
      <c r="K69" s="58"/>
      <c r="L69" s="23">
        <f>SUM(J69:K69)</f>
        <v>0</v>
      </c>
      <c r="M69" s="23">
        <f>SUM(I69,L69)</f>
        <v>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7" ht="22.5" hidden="1" customHeight="1" x14ac:dyDescent="0.25">
      <c r="A70" s="59"/>
      <c r="B70" s="5"/>
      <c r="C70" s="5"/>
      <c r="D70" s="61"/>
      <c r="E70" s="74" t="s">
        <v>83</v>
      </c>
      <c r="F70" s="34"/>
      <c r="G70" s="85"/>
      <c r="H70" s="85"/>
      <c r="I70" s="23"/>
      <c r="J70" s="85"/>
      <c r="K70" s="85"/>
      <c r="L70" s="23"/>
      <c r="M70" s="23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7" ht="22.5" hidden="1" customHeight="1" x14ac:dyDescent="0.25">
      <c r="A71" s="59">
        <v>1</v>
      </c>
      <c r="B71" s="5" t="s">
        <v>84</v>
      </c>
      <c r="C71" s="5" t="s">
        <v>85</v>
      </c>
      <c r="D71" s="61" t="s">
        <v>53</v>
      </c>
      <c r="E71" s="61" t="s">
        <v>83</v>
      </c>
      <c r="F71" s="34" t="s">
        <v>68</v>
      </c>
      <c r="G71" s="58"/>
      <c r="H71" s="58"/>
      <c r="I71" s="23">
        <f>SUM(G71:H71)</f>
        <v>0</v>
      </c>
      <c r="J71" s="58"/>
      <c r="K71" s="58"/>
      <c r="L71" s="23">
        <f>SUM(J71:K71)</f>
        <v>0</v>
      </c>
      <c r="M71" s="23">
        <f>SUM(I71,L71)</f>
        <v>0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7" ht="22.5" customHeight="1" x14ac:dyDescent="0.2">
      <c r="A72" s="72"/>
      <c r="D72" s="72"/>
      <c r="E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1:27" ht="22.5" customHeight="1" x14ac:dyDescent="0.3">
      <c r="A73" s="86"/>
      <c r="B73" s="86"/>
      <c r="C73" s="86"/>
      <c r="D73" s="86"/>
      <c r="E73" s="74"/>
      <c r="F73" s="5"/>
      <c r="G73" s="40"/>
      <c r="H73" s="40"/>
      <c r="I73" s="40"/>
      <c r="J73" s="74"/>
      <c r="K73" s="40"/>
      <c r="L73" s="40"/>
      <c r="M73" s="40"/>
      <c r="N73" s="74"/>
      <c r="O73" s="7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22.5" customHeight="1" x14ac:dyDescent="0.3">
      <c r="A74" s="129" t="s">
        <v>86</v>
      </c>
      <c r="B74" s="125"/>
      <c r="C74" s="125"/>
      <c r="D74" s="125"/>
      <c r="E74" s="87"/>
      <c r="F74" s="88"/>
      <c r="G74" s="126" t="s">
        <v>8</v>
      </c>
      <c r="H74" s="125"/>
      <c r="I74" s="125"/>
      <c r="J74" s="87"/>
      <c r="K74" s="126" t="s">
        <v>9</v>
      </c>
      <c r="L74" s="125"/>
      <c r="M74" s="125"/>
      <c r="N74" s="87"/>
      <c r="O74" s="87" t="s">
        <v>10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22.5" hidden="1" customHeight="1" x14ac:dyDescent="0.25">
      <c r="A75" s="40">
        <v>1</v>
      </c>
      <c r="B75" s="39" t="s">
        <v>15</v>
      </c>
      <c r="C75" s="39" t="s">
        <v>16</v>
      </c>
      <c r="D75" s="40" t="s">
        <v>13</v>
      </c>
      <c r="E75" s="40" t="s">
        <v>7</v>
      </c>
      <c r="F75" s="39" t="s">
        <v>17</v>
      </c>
      <c r="G75" s="20"/>
      <c r="H75" s="20"/>
      <c r="I75" s="20"/>
      <c r="J75" s="74">
        <f t="shared" ref="J75:J85" si="33">SUM(G75:I75)</f>
        <v>0</v>
      </c>
      <c r="K75" s="20"/>
      <c r="L75" s="20"/>
      <c r="M75" s="20"/>
      <c r="N75" s="74">
        <f t="shared" ref="N75:N85" si="34">SUM(K75:M75)</f>
        <v>0</v>
      </c>
      <c r="O75" s="74">
        <f t="shared" ref="O75:O85" si="35">SUM(J75,N75)</f>
        <v>0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22.5" hidden="1" customHeight="1" x14ac:dyDescent="0.25">
      <c r="A76" s="40">
        <v>2</v>
      </c>
      <c r="B76" s="73" t="s">
        <v>55</v>
      </c>
      <c r="C76" s="73" t="s">
        <v>56</v>
      </c>
      <c r="D76" s="40" t="s">
        <v>13</v>
      </c>
      <c r="E76" s="40" t="s">
        <v>7</v>
      </c>
      <c r="F76" s="6" t="s">
        <v>14</v>
      </c>
      <c r="G76" s="40"/>
      <c r="H76" s="40"/>
      <c r="I76" s="40"/>
      <c r="J76" s="74">
        <f t="shared" si="33"/>
        <v>0</v>
      </c>
      <c r="K76" s="40"/>
      <c r="L76" s="40"/>
      <c r="M76" s="40"/>
      <c r="N76" s="74">
        <f t="shared" si="34"/>
        <v>0</v>
      </c>
      <c r="O76" s="74">
        <f t="shared" si="35"/>
        <v>0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22.5" hidden="1" customHeight="1" x14ac:dyDescent="0.25">
      <c r="A77" s="40">
        <v>3</v>
      </c>
      <c r="B77" s="73" t="s">
        <v>51</v>
      </c>
      <c r="C77" s="73" t="s">
        <v>52</v>
      </c>
      <c r="D77" s="59" t="s">
        <v>53</v>
      </c>
      <c r="E77" s="40" t="s">
        <v>7</v>
      </c>
      <c r="F77" s="5" t="s">
        <v>54</v>
      </c>
      <c r="G77" s="40"/>
      <c r="H77" s="40"/>
      <c r="I77" s="40"/>
      <c r="J77" s="74">
        <f t="shared" si="33"/>
        <v>0</v>
      </c>
      <c r="K77" s="40"/>
      <c r="L77" s="40"/>
      <c r="M77" s="40"/>
      <c r="N77" s="74">
        <f t="shared" si="34"/>
        <v>0</v>
      </c>
      <c r="O77" s="74">
        <f t="shared" si="35"/>
        <v>0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22.5" hidden="1" customHeight="1" x14ac:dyDescent="0.25">
      <c r="A78" s="40">
        <v>5</v>
      </c>
      <c r="B78" s="39" t="s">
        <v>18</v>
      </c>
      <c r="C78" s="39" t="s">
        <v>19</v>
      </c>
      <c r="D78" s="40" t="s">
        <v>13</v>
      </c>
      <c r="E78" s="40" t="s">
        <v>7</v>
      </c>
      <c r="F78" s="39" t="s">
        <v>20</v>
      </c>
      <c r="G78" s="20"/>
      <c r="H78" s="20"/>
      <c r="I78" s="20"/>
      <c r="J78" s="74">
        <f t="shared" si="33"/>
        <v>0</v>
      </c>
      <c r="K78" s="20"/>
      <c r="L78" s="20"/>
      <c r="M78" s="20"/>
      <c r="N78" s="74">
        <f t="shared" si="34"/>
        <v>0</v>
      </c>
      <c r="O78" s="74">
        <f t="shared" si="35"/>
        <v>0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22.5" hidden="1" customHeight="1" x14ac:dyDescent="0.25">
      <c r="A79" s="40">
        <v>6</v>
      </c>
      <c r="B79" s="73" t="s">
        <v>11</v>
      </c>
      <c r="C79" s="73" t="s">
        <v>12</v>
      </c>
      <c r="D79" s="40" t="s">
        <v>13</v>
      </c>
      <c r="E79" s="40" t="s">
        <v>7</v>
      </c>
      <c r="F79" s="6" t="s">
        <v>14</v>
      </c>
      <c r="G79" s="40"/>
      <c r="H79" s="40"/>
      <c r="I79" s="40"/>
      <c r="J79" s="74">
        <f t="shared" si="33"/>
        <v>0</v>
      </c>
      <c r="K79" s="40"/>
      <c r="L79" s="40"/>
      <c r="M79" s="40"/>
      <c r="N79" s="74">
        <f t="shared" si="34"/>
        <v>0</v>
      </c>
      <c r="O79" s="74">
        <f t="shared" si="35"/>
        <v>0</v>
      </c>
      <c r="P79" s="40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22.5" hidden="1" customHeight="1" x14ac:dyDescent="0.25">
      <c r="A80" s="40">
        <v>7</v>
      </c>
      <c r="B80" s="39" t="s">
        <v>87</v>
      </c>
      <c r="C80" s="39" t="s">
        <v>88</v>
      </c>
      <c r="D80" s="40" t="s">
        <v>13</v>
      </c>
      <c r="E80" s="40" t="s">
        <v>7</v>
      </c>
      <c r="F80" s="39" t="s">
        <v>89</v>
      </c>
      <c r="G80" s="40"/>
      <c r="H80" s="40"/>
      <c r="I80" s="40"/>
      <c r="J80" s="74">
        <f t="shared" si="33"/>
        <v>0</v>
      </c>
      <c r="K80" s="40"/>
      <c r="L80" s="40"/>
      <c r="M80" s="40"/>
      <c r="N80" s="74">
        <f t="shared" si="34"/>
        <v>0</v>
      </c>
      <c r="O80" s="74">
        <f t="shared" si="35"/>
        <v>0</v>
      </c>
      <c r="P80" s="40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22.5" hidden="1" customHeight="1" x14ac:dyDescent="0.25">
      <c r="A81" s="40">
        <v>8</v>
      </c>
      <c r="B81" s="73" t="s">
        <v>57</v>
      </c>
      <c r="C81" s="73" t="s">
        <v>58</v>
      </c>
      <c r="D81" s="59" t="s">
        <v>53</v>
      </c>
      <c r="E81" s="40" t="s">
        <v>7</v>
      </c>
      <c r="F81" s="5" t="s">
        <v>54</v>
      </c>
      <c r="G81" s="40"/>
      <c r="H81" s="40"/>
      <c r="I81" s="40"/>
      <c r="J81" s="74">
        <f t="shared" si="33"/>
        <v>0</v>
      </c>
      <c r="K81" s="40"/>
      <c r="L81" s="40"/>
      <c r="M81" s="40"/>
      <c r="N81" s="74">
        <f t="shared" si="34"/>
        <v>0</v>
      </c>
      <c r="O81" s="74">
        <f t="shared" si="35"/>
        <v>0</v>
      </c>
      <c r="P81" s="40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22.5" hidden="1" customHeight="1" x14ac:dyDescent="0.25">
      <c r="A82" s="40">
        <v>9</v>
      </c>
      <c r="B82" s="73" t="s">
        <v>59</v>
      </c>
      <c r="C82" s="73" t="s">
        <v>60</v>
      </c>
      <c r="D82" s="40" t="s">
        <v>13</v>
      </c>
      <c r="E82" s="40" t="s">
        <v>7</v>
      </c>
      <c r="F82" s="39" t="s">
        <v>17</v>
      </c>
      <c r="G82" s="40"/>
      <c r="H82" s="40"/>
      <c r="I82" s="40"/>
      <c r="J82" s="74">
        <f t="shared" si="33"/>
        <v>0</v>
      </c>
      <c r="K82" s="40"/>
      <c r="L82" s="40"/>
      <c r="M82" s="40"/>
      <c r="N82" s="74">
        <f t="shared" si="34"/>
        <v>0</v>
      </c>
      <c r="O82" s="74">
        <f t="shared" si="35"/>
        <v>0</v>
      </c>
      <c r="P82" s="40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22.5" hidden="1" customHeight="1" x14ac:dyDescent="0.25">
      <c r="A83" s="40">
        <v>10</v>
      </c>
      <c r="B83" s="73" t="s">
        <v>90</v>
      </c>
      <c r="C83" s="73" t="s">
        <v>28</v>
      </c>
      <c r="D83" s="40" t="s">
        <v>13</v>
      </c>
      <c r="E83" s="40" t="s">
        <v>7</v>
      </c>
      <c r="F83" s="39" t="s">
        <v>45</v>
      </c>
      <c r="G83" s="40"/>
      <c r="H83" s="40"/>
      <c r="I83" s="40"/>
      <c r="J83" s="74">
        <f t="shared" si="33"/>
        <v>0</v>
      </c>
      <c r="K83" s="40"/>
      <c r="L83" s="40"/>
      <c r="M83" s="40"/>
      <c r="N83" s="74">
        <f t="shared" si="34"/>
        <v>0</v>
      </c>
      <c r="O83" s="74">
        <f t="shared" si="35"/>
        <v>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22.5" hidden="1" customHeight="1" x14ac:dyDescent="0.25">
      <c r="A84" s="40">
        <v>11</v>
      </c>
      <c r="B84" s="73" t="s">
        <v>91</v>
      </c>
      <c r="C84" s="73" t="s">
        <v>92</v>
      </c>
      <c r="D84" s="59" t="s">
        <v>53</v>
      </c>
      <c r="E84" s="40" t="s">
        <v>7</v>
      </c>
      <c r="F84" s="5" t="s">
        <v>54</v>
      </c>
      <c r="G84" s="40"/>
      <c r="H84" s="40"/>
      <c r="I84" s="40"/>
      <c r="J84" s="74">
        <f t="shared" si="33"/>
        <v>0</v>
      </c>
      <c r="K84" s="40"/>
      <c r="L84" s="40"/>
      <c r="M84" s="40"/>
      <c r="N84" s="74">
        <f t="shared" si="34"/>
        <v>0</v>
      </c>
      <c r="O84" s="74">
        <f t="shared" si="35"/>
        <v>0</v>
      </c>
      <c r="P84" s="40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22.5" hidden="1" customHeight="1" x14ac:dyDescent="0.25">
      <c r="A85" s="3">
        <v>12</v>
      </c>
      <c r="B85" s="5"/>
      <c r="C85" s="5"/>
      <c r="D85" s="40"/>
      <c r="E85" s="74"/>
      <c r="F85" s="5"/>
      <c r="G85" s="5"/>
      <c r="H85" s="5"/>
      <c r="I85" s="5"/>
      <c r="J85" s="74">
        <f t="shared" si="33"/>
        <v>0</v>
      </c>
      <c r="K85" s="61"/>
      <c r="L85" s="61"/>
      <c r="M85" s="61"/>
      <c r="N85" s="74">
        <f t="shared" si="34"/>
        <v>0</v>
      </c>
      <c r="O85" s="74">
        <f t="shared" si="35"/>
        <v>0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22.5" customHeight="1" x14ac:dyDescent="0.25">
      <c r="A86" s="5"/>
      <c r="B86" s="5"/>
      <c r="C86" s="5"/>
      <c r="D86" s="40"/>
      <c r="E86" s="22" t="s">
        <v>21</v>
      </c>
      <c r="F86" s="5"/>
      <c r="G86" s="5"/>
      <c r="H86" s="5"/>
      <c r="I86" s="5"/>
      <c r="J86" s="74"/>
      <c r="K86" s="61"/>
      <c r="L86" s="61"/>
      <c r="M86" s="61"/>
      <c r="N86" s="74"/>
      <c r="O86" s="7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22.5" customHeight="1" x14ac:dyDescent="0.25">
      <c r="A87" s="3">
        <v>1</v>
      </c>
      <c r="B87" s="2" t="s">
        <v>22</v>
      </c>
      <c r="C87" s="2" t="s">
        <v>23</v>
      </c>
      <c r="D87" s="20" t="s">
        <v>13</v>
      </c>
      <c r="E87" s="20" t="s">
        <v>21</v>
      </c>
      <c r="F87" s="2" t="s">
        <v>17</v>
      </c>
      <c r="G87" s="2">
        <v>90</v>
      </c>
      <c r="H87" s="2">
        <v>91</v>
      </c>
      <c r="I87" s="2">
        <v>92</v>
      </c>
      <c r="J87" s="74">
        <f t="shared" ref="J87:J88" si="36">SUM(G87:I87)</f>
        <v>273</v>
      </c>
      <c r="K87" s="3">
        <v>80</v>
      </c>
      <c r="L87" s="3">
        <v>83</v>
      </c>
      <c r="M87" s="3">
        <v>87</v>
      </c>
      <c r="N87" s="74">
        <f t="shared" ref="N87:N88" si="37">SUM(K87:M87)</f>
        <v>250</v>
      </c>
      <c r="O87" s="74">
        <f t="shared" ref="O87:O88" si="38">SUM(J87,N87)</f>
        <v>523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22.5" hidden="1" customHeight="1" x14ac:dyDescent="0.25">
      <c r="A88" s="3">
        <v>2</v>
      </c>
      <c r="B88" s="2" t="s">
        <v>24</v>
      </c>
      <c r="C88" s="2" t="s">
        <v>25</v>
      </c>
      <c r="D88" s="20" t="s">
        <v>13</v>
      </c>
      <c r="E88" s="20" t="s">
        <v>21</v>
      </c>
      <c r="F88" s="2" t="s">
        <v>17</v>
      </c>
      <c r="G88" s="2"/>
      <c r="H88" s="2"/>
      <c r="I88" s="2"/>
      <c r="J88" s="74">
        <f t="shared" si="36"/>
        <v>0</v>
      </c>
      <c r="K88" s="3"/>
      <c r="L88" s="3"/>
      <c r="M88" s="3"/>
      <c r="N88" s="74">
        <f t="shared" si="37"/>
        <v>0</v>
      </c>
      <c r="O88" s="74">
        <f t="shared" si="38"/>
        <v>0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22.5" customHeight="1" x14ac:dyDescent="0.25">
      <c r="A89" s="5"/>
      <c r="B89" s="5"/>
      <c r="C89" s="5"/>
      <c r="D89" s="40"/>
      <c r="E89" s="74" t="s">
        <v>26</v>
      </c>
      <c r="F89" s="5"/>
      <c r="G89" s="5"/>
      <c r="H89" s="5"/>
      <c r="I89" s="5"/>
      <c r="J89" s="74"/>
      <c r="K89" s="61"/>
      <c r="L89" s="61"/>
      <c r="M89" s="61"/>
      <c r="N89" s="74"/>
      <c r="O89" s="7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22.5" customHeight="1" x14ac:dyDescent="0.25">
      <c r="A90" s="40">
        <v>1</v>
      </c>
      <c r="B90" s="73" t="s">
        <v>34</v>
      </c>
      <c r="C90" s="73" t="s">
        <v>35</v>
      </c>
      <c r="D90" s="40" t="s">
        <v>13</v>
      </c>
      <c r="E90" s="40" t="s">
        <v>26</v>
      </c>
      <c r="F90" s="39" t="s">
        <v>17</v>
      </c>
      <c r="G90" s="20">
        <v>89</v>
      </c>
      <c r="H90" s="20">
        <v>83</v>
      </c>
      <c r="I90" s="20">
        <v>72</v>
      </c>
      <c r="J90" s="74">
        <f t="shared" ref="J90:J95" si="39">SUM(G90:I90)</f>
        <v>244</v>
      </c>
      <c r="K90" s="20">
        <v>80</v>
      </c>
      <c r="L90" s="20">
        <v>83</v>
      </c>
      <c r="M90" s="20">
        <v>85</v>
      </c>
      <c r="N90" s="74">
        <f t="shared" ref="N90:N95" si="40">SUM(K90:M90)</f>
        <v>248</v>
      </c>
      <c r="O90" s="74">
        <f t="shared" ref="O90:O95" si="41">SUM(J90,N90)</f>
        <v>492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22.5" hidden="1" customHeight="1" x14ac:dyDescent="0.25">
      <c r="A91" s="40">
        <v>2</v>
      </c>
      <c r="B91" s="73"/>
      <c r="C91" s="73"/>
      <c r="D91" s="40"/>
      <c r="E91" s="40"/>
      <c r="F91" s="82"/>
      <c r="G91" s="20"/>
      <c r="H91" s="20"/>
      <c r="I91" s="20"/>
      <c r="J91" s="74">
        <f t="shared" si="39"/>
        <v>0</v>
      </c>
      <c r="K91" s="20"/>
      <c r="L91" s="20"/>
      <c r="M91" s="20"/>
      <c r="N91" s="74">
        <f t="shared" si="40"/>
        <v>0</v>
      </c>
      <c r="O91" s="74">
        <f t="shared" si="41"/>
        <v>0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22.5" hidden="1" customHeight="1" x14ac:dyDescent="0.25">
      <c r="A92" s="40">
        <v>3</v>
      </c>
      <c r="B92" s="73"/>
      <c r="C92" s="73"/>
      <c r="D92" s="40"/>
      <c r="E92" s="40"/>
      <c r="F92" s="39"/>
      <c r="G92" s="20"/>
      <c r="H92" s="20"/>
      <c r="I92" s="20"/>
      <c r="J92" s="74">
        <f t="shared" si="39"/>
        <v>0</v>
      </c>
      <c r="K92" s="20"/>
      <c r="L92" s="20"/>
      <c r="M92" s="20"/>
      <c r="N92" s="74">
        <f t="shared" si="40"/>
        <v>0</v>
      </c>
      <c r="O92" s="74">
        <f t="shared" si="41"/>
        <v>0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22.5" hidden="1" customHeight="1" x14ac:dyDescent="0.25">
      <c r="A93" s="40">
        <v>4</v>
      </c>
      <c r="B93" s="73" t="s">
        <v>29</v>
      </c>
      <c r="C93" s="73" t="s">
        <v>30</v>
      </c>
      <c r="D93" s="40" t="s">
        <v>13</v>
      </c>
      <c r="E93" s="40" t="s">
        <v>26</v>
      </c>
      <c r="F93" s="39" t="s">
        <v>31</v>
      </c>
      <c r="G93" s="40"/>
      <c r="H93" s="40"/>
      <c r="I93" s="40"/>
      <c r="J93" s="74">
        <f t="shared" si="39"/>
        <v>0</v>
      </c>
      <c r="K93" s="40"/>
      <c r="L93" s="40"/>
      <c r="M93" s="40"/>
      <c r="N93" s="74">
        <f t="shared" si="40"/>
        <v>0</v>
      </c>
      <c r="O93" s="74">
        <f t="shared" si="41"/>
        <v>0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22.5" hidden="1" customHeight="1" x14ac:dyDescent="0.25">
      <c r="A94" s="20">
        <v>5</v>
      </c>
      <c r="B94" s="76" t="s">
        <v>27</v>
      </c>
      <c r="C94" s="77" t="s">
        <v>28</v>
      </c>
      <c r="D94" s="78" t="s">
        <v>13</v>
      </c>
      <c r="E94" s="78" t="s">
        <v>26</v>
      </c>
      <c r="F94" s="80" t="s">
        <v>45</v>
      </c>
      <c r="G94" s="40"/>
      <c r="H94" s="40"/>
      <c r="I94" s="40"/>
      <c r="J94" s="74">
        <f t="shared" si="39"/>
        <v>0</v>
      </c>
      <c r="K94" s="40"/>
      <c r="L94" s="40"/>
      <c r="M94" s="40"/>
      <c r="N94" s="74">
        <f t="shared" si="40"/>
        <v>0</v>
      </c>
      <c r="O94" s="74">
        <f t="shared" si="41"/>
        <v>0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22.5" hidden="1" customHeight="1" x14ac:dyDescent="0.25">
      <c r="A95" s="20">
        <v>6</v>
      </c>
      <c r="B95" s="73" t="s">
        <v>93</v>
      </c>
      <c r="C95" s="73" t="s">
        <v>94</v>
      </c>
      <c r="D95" s="40" t="s">
        <v>13</v>
      </c>
      <c r="E95" s="40" t="s">
        <v>26</v>
      </c>
      <c r="F95" s="39" t="s">
        <v>17</v>
      </c>
      <c r="G95" s="40"/>
      <c r="H95" s="40"/>
      <c r="I95" s="40"/>
      <c r="J95" s="74">
        <f t="shared" si="39"/>
        <v>0</v>
      </c>
      <c r="K95" s="40"/>
      <c r="L95" s="40"/>
      <c r="M95" s="40"/>
      <c r="N95" s="74">
        <f t="shared" si="40"/>
        <v>0</v>
      </c>
      <c r="O95" s="74">
        <f t="shared" si="41"/>
        <v>0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22.5" hidden="1" customHeight="1" x14ac:dyDescent="0.25">
      <c r="A96" s="5"/>
      <c r="B96" s="5"/>
      <c r="C96" s="5"/>
      <c r="D96" s="40"/>
      <c r="E96" s="74" t="s">
        <v>38</v>
      </c>
      <c r="F96" s="5"/>
      <c r="G96" s="5"/>
      <c r="H96" s="5"/>
      <c r="I96" s="5"/>
      <c r="J96" s="74"/>
      <c r="K96" s="5"/>
      <c r="L96" s="5"/>
      <c r="M96" s="5"/>
      <c r="N96" s="74"/>
      <c r="O96" s="7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22.5" hidden="1" customHeight="1" x14ac:dyDescent="0.25">
      <c r="A97" s="40">
        <v>1</v>
      </c>
      <c r="B97" s="73" t="s">
        <v>39</v>
      </c>
      <c r="C97" s="73" t="s">
        <v>40</v>
      </c>
      <c r="D97" s="40" t="s">
        <v>13</v>
      </c>
      <c r="E97" s="40" t="s">
        <v>38</v>
      </c>
      <c r="F97" s="6" t="s">
        <v>14</v>
      </c>
      <c r="G97" s="40"/>
      <c r="H97" s="40"/>
      <c r="I97" s="40"/>
      <c r="J97" s="74">
        <f>SUM(G97:I97)</f>
        <v>0</v>
      </c>
      <c r="K97" s="40"/>
      <c r="L97" s="40"/>
      <c r="M97" s="40"/>
      <c r="N97" s="74">
        <f>SUM(K97:M97)</f>
        <v>0</v>
      </c>
      <c r="O97" s="74">
        <f>SUM(J97,N97)</f>
        <v>0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22.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22.5" hidden="1" customHeight="1" x14ac:dyDescent="0.3">
      <c r="A99" s="129" t="s">
        <v>95</v>
      </c>
      <c r="B99" s="125"/>
      <c r="C99" s="125"/>
      <c r="D99" s="125"/>
      <c r="E99" s="89" t="s">
        <v>7</v>
      </c>
      <c r="F99" s="90"/>
      <c r="G99" s="89" t="s">
        <v>47</v>
      </c>
      <c r="H99" s="89" t="s">
        <v>48</v>
      </c>
      <c r="I99" s="90"/>
      <c r="J99" s="89" t="s">
        <v>49</v>
      </c>
      <c r="K99" s="89" t="s">
        <v>50</v>
      </c>
      <c r="L99" s="90"/>
      <c r="M99" s="89" t="s">
        <v>10</v>
      </c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91"/>
      <c r="AA99" s="5"/>
    </row>
    <row r="100" spans="1:27" ht="22.5" hidden="1" customHeight="1" x14ac:dyDescent="0.25">
      <c r="A100" s="38">
        <v>1</v>
      </c>
      <c r="B100" s="92" t="s">
        <v>51</v>
      </c>
      <c r="C100" s="92" t="s">
        <v>52</v>
      </c>
      <c r="D100" s="93" t="s">
        <v>53</v>
      </c>
      <c r="E100" s="93" t="s">
        <v>7</v>
      </c>
      <c r="F100" s="92" t="s">
        <v>54</v>
      </c>
      <c r="G100" s="93"/>
      <c r="H100" s="93"/>
      <c r="I100" s="33">
        <f t="shared" ref="I100:I108" si="42">SUM(G100,H100)</f>
        <v>0</v>
      </c>
      <c r="J100" s="93"/>
      <c r="K100" s="93"/>
      <c r="L100" s="33">
        <f t="shared" ref="L100:L108" si="43">SUM(J100,K100)</f>
        <v>0</v>
      </c>
      <c r="M100" s="33">
        <f t="shared" ref="M100:M108" si="44">SUM(I100,L100)</f>
        <v>0</v>
      </c>
      <c r="N100" s="34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94"/>
    </row>
    <row r="101" spans="1:27" ht="22.5" hidden="1" customHeight="1" x14ac:dyDescent="0.25">
      <c r="A101" s="38">
        <v>2</v>
      </c>
      <c r="B101" s="92" t="s">
        <v>55</v>
      </c>
      <c r="C101" s="92" t="s">
        <v>56</v>
      </c>
      <c r="D101" s="93" t="s">
        <v>13</v>
      </c>
      <c r="E101" s="93" t="s">
        <v>7</v>
      </c>
      <c r="F101" s="92" t="s">
        <v>45</v>
      </c>
      <c r="G101" s="93"/>
      <c r="H101" s="93"/>
      <c r="I101" s="33">
        <f t="shared" si="42"/>
        <v>0</v>
      </c>
      <c r="J101" s="93"/>
      <c r="K101" s="93"/>
      <c r="L101" s="33">
        <f t="shared" si="43"/>
        <v>0</v>
      </c>
      <c r="M101" s="33">
        <f t="shared" si="44"/>
        <v>0</v>
      </c>
      <c r="N101" s="34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94"/>
    </row>
    <row r="102" spans="1:27" ht="22.5" hidden="1" customHeight="1" x14ac:dyDescent="0.25">
      <c r="A102" s="38">
        <v>3</v>
      </c>
      <c r="B102" s="92" t="s">
        <v>87</v>
      </c>
      <c r="C102" s="92" t="s">
        <v>88</v>
      </c>
      <c r="D102" s="93" t="s">
        <v>13</v>
      </c>
      <c r="E102" s="93" t="s">
        <v>7</v>
      </c>
      <c r="F102" s="92" t="s">
        <v>89</v>
      </c>
      <c r="G102" s="93"/>
      <c r="H102" s="93"/>
      <c r="I102" s="33">
        <f t="shared" si="42"/>
        <v>0</v>
      </c>
      <c r="J102" s="93"/>
      <c r="K102" s="93"/>
      <c r="L102" s="33">
        <f t="shared" si="43"/>
        <v>0</v>
      </c>
      <c r="M102" s="33">
        <f t="shared" si="44"/>
        <v>0</v>
      </c>
      <c r="N102" s="34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94"/>
    </row>
    <row r="103" spans="1:27" ht="22.5" hidden="1" customHeight="1" x14ac:dyDescent="0.25">
      <c r="A103" s="38">
        <v>4</v>
      </c>
      <c r="B103" s="95" t="s">
        <v>57</v>
      </c>
      <c r="C103" s="95" t="s">
        <v>58</v>
      </c>
      <c r="D103" s="96" t="s">
        <v>53</v>
      </c>
      <c r="E103" s="54" t="s">
        <v>7</v>
      </c>
      <c r="F103" s="97" t="s">
        <v>54</v>
      </c>
      <c r="G103" s="93"/>
      <c r="H103" s="93"/>
      <c r="I103" s="33">
        <f t="shared" si="42"/>
        <v>0</v>
      </c>
      <c r="J103" s="93"/>
      <c r="K103" s="93"/>
      <c r="L103" s="33">
        <f t="shared" si="43"/>
        <v>0</v>
      </c>
      <c r="M103" s="33">
        <f t="shared" si="44"/>
        <v>0</v>
      </c>
      <c r="N103" s="34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94"/>
    </row>
    <row r="104" spans="1:27" ht="22.5" hidden="1" customHeight="1" x14ac:dyDescent="0.25">
      <c r="A104" s="38">
        <v>5</v>
      </c>
      <c r="B104" s="92" t="s">
        <v>18</v>
      </c>
      <c r="C104" s="92" t="s">
        <v>19</v>
      </c>
      <c r="D104" s="93" t="s">
        <v>13</v>
      </c>
      <c r="E104" s="93" t="s">
        <v>7</v>
      </c>
      <c r="F104" s="92" t="s">
        <v>20</v>
      </c>
      <c r="G104" s="93"/>
      <c r="H104" s="93"/>
      <c r="I104" s="33">
        <f t="shared" si="42"/>
        <v>0</v>
      </c>
      <c r="J104" s="93"/>
      <c r="K104" s="93"/>
      <c r="L104" s="33">
        <f t="shared" si="43"/>
        <v>0</v>
      </c>
      <c r="M104" s="33">
        <f t="shared" si="44"/>
        <v>0</v>
      </c>
      <c r="N104" s="34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94"/>
    </row>
    <row r="105" spans="1:27" ht="22.5" hidden="1" customHeight="1" x14ac:dyDescent="0.25">
      <c r="A105" s="38">
        <v>6</v>
      </c>
      <c r="B105" s="92" t="s">
        <v>42</v>
      </c>
      <c r="C105" s="92" t="s">
        <v>16</v>
      </c>
      <c r="D105" s="93" t="s">
        <v>13</v>
      </c>
      <c r="E105" s="93" t="s">
        <v>7</v>
      </c>
      <c r="F105" s="92" t="s">
        <v>17</v>
      </c>
      <c r="G105" s="93"/>
      <c r="H105" s="93"/>
      <c r="I105" s="33">
        <f t="shared" si="42"/>
        <v>0</v>
      </c>
      <c r="J105" s="93"/>
      <c r="K105" s="93"/>
      <c r="L105" s="33">
        <f t="shared" si="43"/>
        <v>0</v>
      </c>
      <c r="M105" s="33">
        <f t="shared" si="44"/>
        <v>0</v>
      </c>
      <c r="N105" s="34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94"/>
    </row>
    <row r="106" spans="1:27" ht="22.5" hidden="1" customHeight="1" x14ac:dyDescent="0.25">
      <c r="A106" s="38">
        <v>7</v>
      </c>
      <c r="B106" s="92" t="s">
        <v>59</v>
      </c>
      <c r="C106" s="92" t="s">
        <v>60</v>
      </c>
      <c r="D106" s="93" t="s">
        <v>13</v>
      </c>
      <c r="E106" s="93" t="s">
        <v>7</v>
      </c>
      <c r="F106" s="92" t="s">
        <v>17</v>
      </c>
      <c r="G106" s="93"/>
      <c r="H106" s="93"/>
      <c r="I106" s="33">
        <f t="shared" si="42"/>
        <v>0</v>
      </c>
      <c r="J106" s="93"/>
      <c r="K106" s="93"/>
      <c r="L106" s="33">
        <f t="shared" si="43"/>
        <v>0</v>
      </c>
      <c r="M106" s="33">
        <f t="shared" si="44"/>
        <v>0</v>
      </c>
      <c r="N106" s="34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94"/>
    </row>
    <row r="107" spans="1:27" ht="22.5" hidden="1" customHeight="1" x14ac:dyDescent="0.25">
      <c r="A107" s="38">
        <v>8</v>
      </c>
      <c r="B107" s="98" t="s">
        <v>96</v>
      </c>
      <c r="C107" s="98" t="s">
        <v>28</v>
      </c>
      <c r="D107" s="99" t="s">
        <v>13</v>
      </c>
      <c r="E107" s="83" t="s">
        <v>7</v>
      </c>
      <c r="F107" s="92" t="s">
        <v>45</v>
      </c>
      <c r="G107" s="35"/>
      <c r="H107" s="35"/>
      <c r="I107" s="33">
        <f t="shared" si="42"/>
        <v>0</v>
      </c>
      <c r="J107" s="35"/>
      <c r="K107" s="35"/>
      <c r="L107" s="33">
        <f t="shared" si="43"/>
        <v>0</v>
      </c>
      <c r="M107" s="33">
        <f t="shared" si="44"/>
        <v>0</v>
      </c>
      <c r="N107" s="34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94"/>
    </row>
    <row r="108" spans="1:27" ht="22.5" hidden="1" customHeight="1" x14ac:dyDescent="0.25">
      <c r="A108" s="38">
        <v>9</v>
      </c>
      <c r="B108" s="92" t="s">
        <v>11</v>
      </c>
      <c r="C108" s="92" t="s">
        <v>12</v>
      </c>
      <c r="D108" s="93" t="s">
        <v>13</v>
      </c>
      <c r="E108" s="93" t="s">
        <v>7</v>
      </c>
      <c r="F108" s="92" t="s">
        <v>45</v>
      </c>
      <c r="G108" s="35"/>
      <c r="H108" s="35"/>
      <c r="I108" s="33">
        <f t="shared" si="42"/>
        <v>0</v>
      </c>
      <c r="J108" s="35"/>
      <c r="K108" s="35"/>
      <c r="L108" s="33">
        <f t="shared" si="43"/>
        <v>0</v>
      </c>
      <c r="M108" s="33">
        <f t="shared" si="44"/>
        <v>0</v>
      </c>
      <c r="N108" s="34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94"/>
    </row>
    <row r="109" spans="1:27" ht="22.5" hidden="1" customHeight="1" x14ac:dyDescent="0.25">
      <c r="A109" s="57"/>
      <c r="B109" s="35"/>
      <c r="C109" s="35"/>
      <c r="D109" s="35"/>
      <c r="E109" s="33" t="s">
        <v>21</v>
      </c>
      <c r="F109" s="35"/>
      <c r="G109" s="35"/>
      <c r="H109" s="35"/>
      <c r="I109" s="33"/>
      <c r="J109" s="35"/>
      <c r="K109" s="35"/>
      <c r="L109" s="33"/>
      <c r="M109" s="33"/>
      <c r="N109" s="34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94"/>
    </row>
    <row r="110" spans="1:27" ht="22.5" hidden="1" customHeight="1" x14ac:dyDescent="0.25">
      <c r="A110" s="38">
        <v>1</v>
      </c>
      <c r="B110" s="100" t="s">
        <v>97</v>
      </c>
      <c r="C110" s="100" t="s">
        <v>98</v>
      </c>
      <c r="D110" s="101" t="s">
        <v>53</v>
      </c>
      <c r="E110" s="54" t="s">
        <v>21</v>
      </c>
      <c r="F110" s="92" t="s">
        <v>68</v>
      </c>
      <c r="G110" s="93"/>
      <c r="H110" s="93"/>
      <c r="I110" s="33">
        <f>SUM(G110,H110)</f>
        <v>0</v>
      </c>
      <c r="J110" s="93"/>
      <c r="K110" s="93"/>
      <c r="L110" s="33">
        <f>SUM(J110,K110)</f>
        <v>0</v>
      </c>
      <c r="M110" s="33">
        <f>SUM(I110,L110)</f>
        <v>0</v>
      </c>
      <c r="N110" s="34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94"/>
    </row>
    <row r="111" spans="1:27" ht="22.5" hidden="1" customHeight="1" x14ac:dyDescent="0.25">
      <c r="A111" s="57"/>
      <c r="B111" s="35"/>
      <c r="C111" s="35"/>
      <c r="D111" s="35"/>
      <c r="E111" s="33" t="s">
        <v>26</v>
      </c>
      <c r="F111" s="35"/>
      <c r="G111" s="35"/>
      <c r="H111" s="35"/>
      <c r="I111" s="35"/>
      <c r="J111" s="35"/>
      <c r="K111" s="35"/>
      <c r="L111" s="35"/>
      <c r="M111" s="35"/>
      <c r="N111" s="34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94"/>
    </row>
    <row r="112" spans="1:27" ht="22.5" hidden="1" customHeight="1" x14ac:dyDescent="0.25">
      <c r="A112" s="38">
        <v>1</v>
      </c>
      <c r="B112" s="95"/>
      <c r="C112" s="95"/>
      <c r="D112" s="54"/>
      <c r="E112" s="54"/>
      <c r="F112" s="92"/>
      <c r="G112" s="32"/>
      <c r="H112" s="32"/>
      <c r="I112" s="33">
        <f t="shared" ref="I112:I116" si="45">SUM(G112,H112)</f>
        <v>0</v>
      </c>
      <c r="J112" s="32"/>
      <c r="K112" s="32"/>
      <c r="L112" s="33">
        <f t="shared" ref="L112:L116" si="46">SUM(J112,K112)</f>
        <v>0</v>
      </c>
      <c r="M112" s="33">
        <f t="shared" ref="M112:M116" si="47">SUM(I112,L112)</f>
        <v>0</v>
      </c>
      <c r="N112" s="34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94"/>
    </row>
    <row r="113" spans="1:27" ht="22.5" hidden="1" customHeight="1" x14ac:dyDescent="0.25">
      <c r="A113" s="38">
        <v>2</v>
      </c>
      <c r="B113" s="92" t="s">
        <v>32</v>
      </c>
      <c r="C113" s="92" t="s">
        <v>33</v>
      </c>
      <c r="D113" s="93" t="s">
        <v>13</v>
      </c>
      <c r="E113" s="93" t="s">
        <v>26</v>
      </c>
      <c r="F113" s="92" t="s">
        <v>31</v>
      </c>
      <c r="G113" s="32"/>
      <c r="H113" s="32"/>
      <c r="I113" s="33">
        <f t="shared" si="45"/>
        <v>0</v>
      </c>
      <c r="J113" s="32"/>
      <c r="K113" s="32"/>
      <c r="L113" s="33">
        <f t="shared" si="46"/>
        <v>0</v>
      </c>
      <c r="M113" s="33">
        <f t="shared" si="47"/>
        <v>0</v>
      </c>
      <c r="N113" s="34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94"/>
    </row>
    <row r="114" spans="1:27" ht="22.5" hidden="1" customHeight="1" x14ac:dyDescent="0.25">
      <c r="A114" s="38">
        <v>3</v>
      </c>
      <c r="B114" s="92" t="s">
        <v>29</v>
      </c>
      <c r="C114" s="92" t="s">
        <v>30</v>
      </c>
      <c r="D114" s="93" t="s">
        <v>13</v>
      </c>
      <c r="E114" s="93" t="s">
        <v>26</v>
      </c>
      <c r="F114" s="92" t="s">
        <v>31</v>
      </c>
      <c r="G114" s="93"/>
      <c r="H114" s="93"/>
      <c r="I114" s="33">
        <f t="shared" si="45"/>
        <v>0</v>
      </c>
      <c r="J114" s="93"/>
      <c r="K114" s="93"/>
      <c r="L114" s="33">
        <f t="shared" si="46"/>
        <v>0</v>
      </c>
      <c r="M114" s="33">
        <f t="shared" si="47"/>
        <v>0</v>
      </c>
      <c r="N114" s="34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94"/>
    </row>
    <row r="115" spans="1:27" ht="22.5" hidden="1" customHeight="1" x14ac:dyDescent="0.25">
      <c r="A115" s="38">
        <v>4</v>
      </c>
      <c r="B115" s="102" t="s">
        <v>34</v>
      </c>
      <c r="C115" s="103" t="s">
        <v>35</v>
      </c>
      <c r="D115" s="104" t="s">
        <v>13</v>
      </c>
      <c r="E115" s="104" t="s">
        <v>26</v>
      </c>
      <c r="F115" s="48" t="s">
        <v>17</v>
      </c>
      <c r="G115" s="93"/>
      <c r="H115" s="93"/>
      <c r="I115" s="33">
        <f t="shared" si="45"/>
        <v>0</v>
      </c>
      <c r="J115" s="93"/>
      <c r="K115" s="93"/>
      <c r="L115" s="33">
        <f t="shared" si="46"/>
        <v>0</v>
      </c>
      <c r="M115" s="33">
        <f t="shared" si="47"/>
        <v>0</v>
      </c>
      <c r="N115" s="34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94"/>
    </row>
    <row r="116" spans="1:27" ht="22.5" hidden="1" customHeight="1" x14ac:dyDescent="0.25">
      <c r="A116" s="38">
        <v>5</v>
      </c>
      <c r="B116" s="92" t="s">
        <v>99</v>
      </c>
      <c r="C116" s="92" t="s">
        <v>94</v>
      </c>
      <c r="D116" s="93" t="s">
        <v>13</v>
      </c>
      <c r="E116" s="93" t="s">
        <v>26</v>
      </c>
      <c r="F116" s="92" t="s">
        <v>17</v>
      </c>
      <c r="G116" s="93"/>
      <c r="H116" s="93"/>
      <c r="I116" s="33">
        <f t="shared" si="45"/>
        <v>0</v>
      </c>
      <c r="J116" s="93"/>
      <c r="K116" s="93"/>
      <c r="L116" s="33">
        <f t="shared" si="46"/>
        <v>0</v>
      </c>
      <c r="M116" s="33">
        <f t="shared" si="47"/>
        <v>0</v>
      </c>
      <c r="N116" s="34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94"/>
    </row>
    <row r="117" spans="1:27" ht="22.5" hidden="1" customHeight="1" x14ac:dyDescent="0.25">
      <c r="A117" s="57"/>
      <c r="B117" s="35"/>
      <c r="C117" s="35"/>
      <c r="D117" s="35"/>
      <c r="E117" s="33" t="s">
        <v>66</v>
      </c>
      <c r="F117" s="35"/>
      <c r="G117" s="35"/>
      <c r="H117" s="35"/>
      <c r="I117" s="33"/>
      <c r="J117" s="35"/>
      <c r="K117" s="35"/>
      <c r="L117" s="33"/>
      <c r="M117" s="33"/>
      <c r="N117" s="34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94"/>
    </row>
    <row r="118" spans="1:27" ht="22.5" hidden="1" customHeight="1" x14ac:dyDescent="0.25">
      <c r="A118" s="38">
        <v>1</v>
      </c>
      <c r="B118" s="53" t="s">
        <v>67</v>
      </c>
      <c r="C118" s="53" t="s">
        <v>52</v>
      </c>
      <c r="D118" s="54" t="s">
        <v>53</v>
      </c>
      <c r="E118" s="54" t="s">
        <v>66</v>
      </c>
      <c r="F118" s="53" t="s">
        <v>68</v>
      </c>
      <c r="G118" s="93"/>
      <c r="H118" s="93"/>
      <c r="I118" s="33">
        <f t="shared" ref="I118:I121" si="48">SUM(G118,H118)</f>
        <v>0</v>
      </c>
      <c r="J118" s="93"/>
      <c r="K118" s="93"/>
      <c r="L118" s="33">
        <f t="shared" ref="L118:L121" si="49">SUM(J118,K118)</f>
        <v>0</v>
      </c>
      <c r="M118" s="33">
        <f t="shared" ref="M118:M121" si="50">SUM(I118,L118)</f>
        <v>0</v>
      </c>
      <c r="N118" s="34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94"/>
    </row>
    <row r="119" spans="1:27" ht="22.5" hidden="1" customHeight="1" x14ac:dyDescent="0.25">
      <c r="A119" s="38">
        <v>2</v>
      </c>
      <c r="B119" s="39" t="s">
        <v>69</v>
      </c>
      <c r="C119" s="39" t="s">
        <v>75</v>
      </c>
      <c r="D119" s="40" t="s">
        <v>53</v>
      </c>
      <c r="E119" s="40" t="s">
        <v>66</v>
      </c>
      <c r="F119" s="81" t="s">
        <v>54</v>
      </c>
      <c r="G119" s="93"/>
      <c r="H119" s="93"/>
      <c r="I119" s="33">
        <f t="shared" si="48"/>
        <v>0</v>
      </c>
      <c r="J119" s="93"/>
      <c r="K119" s="93"/>
      <c r="L119" s="33">
        <f t="shared" si="49"/>
        <v>0</v>
      </c>
      <c r="M119" s="33">
        <f t="shared" si="50"/>
        <v>0</v>
      </c>
      <c r="N119" s="34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94"/>
    </row>
    <row r="120" spans="1:27" ht="22.5" hidden="1" customHeight="1" x14ac:dyDescent="0.25">
      <c r="A120" s="38">
        <v>3</v>
      </c>
      <c r="B120" s="39" t="s">
        <v>72</v>
      </c>
      <c r="C120" s="39" t="s">
        <v>73</v>
      </c>
      <c r="D120" s="40" t="s">
        <v>53</v>
      </c>
      <c r="E120" s="40" t="s">
        <v>66</v>
      </c>
      <c r="F120" s="81" t="s">
        <v>74</v>
      </c>
      <c r="G120" s="93"/>
      <c r="H120" s="93"/>
      <c r="I120" s="33">
        <f t="shared" si="48"/>
        <v>0</v>
      </c>
      <c r="J120" s="93"/>
      <c r="K120" s="93"/>
      <c r="L120" s="33">
        <f t="shared" si="49"/>
        <v>0</v>
      </c>
      <c r="M120" s="33">
        <f t="shared" si="50"/>
        <v>0</v>
      </c>
      <c r="N120" s="34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94"/>
    </row>
    <row r="121" spans="1:27" ht="22.5" hidden="1" customHeight="1" x14ac:dyDescent="0.25">
      <c r="A121" s="38">
        <v>4</v>
      </c>
      <c r="B121" s="98" t="s">
        <v>100</v>
      </c>
      <c r="C121" s="98" t="s">
        <v>101</v>
      </c>
      <c r="D121" s="99" t="s">
        <v>13</v>
      </c>
      <c r="E121" s="99" t="s">
        <v>66</v>
      </c>
      <c r="F121" s="92" t="s">
        <v>31</v>
      </c>
      <c r="G121" s="93"/>
      <c r="H121" s="93"/>
      <c r="I121" s="33">
        <f t="shared" si="48"/>
        <v>0</v>
      </c>
      <c r="J121" s="93"/>
      <c r="K121" s="93"/>
      <c r="L121" s="33">
        <f t="shared" si="49"/>
        <v>0</v>
      </c>
      <c r="M121" s="33">
        <f t="shared" si="50"/>
        <v>0</v>
      </c>
      <c r="N121" s="34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94"/>
    </row>
    <row r="122" spans="1:27" ht="22.5" hidden="1" customHeight="1" x14ac:dyDescent="0.25">
      <c r="A122" s="57"/>
      <c r="B122" s="35"/>
      <c r="C122" s="35"/>
      <c r="D122" s="35"/>
      <c r="E122" s="33" t="s">
        <v>38</v>
      </c>
      <c r="F122" s="35"/>
      <c r="G122" s="35"/>
      <c r="H122" s="35"/>
      <c r="I122" s="33"/>
      <c r="J122" s="35"/>
      <c r="K122" s="35"/>
      <c r="L122" s="33"/>
      <c r="M122" s="33"/>
      <c r="N122" s="34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94"/>
    </row>
    <row r="123" spans="1:27" ht="22.5" hidden="1" customHeight="1" x14ac:dyDescent="0.25">
      <c r="A123" s="38">
        <v>1</v>
      </c>
      <c r="B123" s="53" t="s">
        <v>69</v>
      </c>
      <c r="C123" s="53" t="s">
        <v>76</v>
      </c>
      <c r="D123" s="54" t="s">
        <v>53</v>
      </c>
      <c r="E123" s="54" t="s">
        <v>38</v>
      </c>
      <c r="F123" s="53" t="s">
        <v>68</v>
      </c>
      <c r="G123" s="97"/>
      <c r="H123" s="97"/>
      <c r="I123" s="33">
        <f t="shared" ref="I123:I127" si="51">SUM(G123,H123)</f>
        <v>0</v>
      </c>
      <c r="J123" s="97"/>
      <c r="K123" s="97"/>
      <c r="L123" s="33">
        <f t="shared" ref="L123:L127" si="52">SUM(J123,K123)</f>
        <v>0</v>
      </c>
      <c r="M123" s="33">
        <f t="shared" ref="M123:M127" si="53">SUM(I123,L123)</f>
        <v>0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22.5" hidden="1" customHeight="1" x14ac:dyDescent="0.25">
      <c r="A124" s="59">
        <v>2</v>
      </c>
      <c r="B124" s="39" t="s">
        <v>77</v>
      </c>
      <c r="C124" s="39" t="s">
        <v>78</v>
      </c>
      <c r="D124" s="40" t="s">
        <v>53</v>
      </c>
      <c r="E124" s="40" t="s">
        <v>38</v>
      </c>
      <c r="F124" s="81" t="s">
        <v>79</v>
      </c>
      <c r="G124" s="97"/>
      <c r="H124" s="97"/>
      <c r="I124" s="33">
        <f t="shared" si="51"/>
        <v>0</v>
      </c>
      <c r="J124" s="97"/>
      <c r="K124" s="97"/>
      <c r="L124" s="33">
        <f t="shared" si="52"/>
        <v>0</v>
      </c>
      <c r="M124" s="33">
        <f t="shared" si="53"/>
        <v>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22.5" hidden="1" customHeight="1" x14ac:dyDescent="0.25">
      <c r="A125" s="59">
        <v>3</v>
      </c>
      <c r="B125" s="82" t="s">
        <v>39</v>
      </c>
      <c r="C125" s="82" t="s">
        <v>40</v>
      </c>
      <c r="D125" s="83" t="s">
        <v>13</v>
      </c>
      <c r="E125" s="83" t="s">
        <v>38</v>
      </c>
      <c r="F125" s="84" t="s">
        <v>45</v>
      </c>
      <c r="G125" s="97"/>
      <c r="H125" s="97"/>
      <c r="I125" s="33">
        <f t="shared" si="51"/>
        <v>0</v>
      </c>
      <c r="J125" s="97"/>
      <c r="K125" s="97"/>
      <c r="L125" s="33">
        <f t="shared" si="52"/>
        <v>0</v>
      </c>
      <c r="M125" s="33">
        <f t="shared" si="53"/>
        <v>0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22.5" hidden="1" customHeight="1" x14ac:dyDescent="0.25">
      <c r="A126" s="59"/>
      <c r="B126" s="73"/>
      <c r="C126" s="73"/>
      <c r="D126" s="40"/>
      <c r="E126" s="74" t="s">
        <v>80</v>
      </c>
      <c r="F126" s="81"/>
      <c r="G126" s="97"/>
      <c r="H126" s="97"/>
      <c r="I126" s="33">
        <f t="shared" si="51"/>
        <v>0</v>
      </c>
      <c r="J126" s="97"/>
      <c r="K126" s="97"/>
      <c r="L126" s="33">
        <f t="shared" si="52"/>
        <v>0</v>
      </c>
      <c r="M126" s="33">
        <f t="shared" si="53"/>
        <v>0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22.5" hidden="1" customHeight="1" x14ac:dyDescent="0.25">
      <c r="A127" s="59">
        <v>1</v>
      </c>
      <c r="B127" s="73" t="s">
        <v>81</v>
      </c>
      <c r="C127" s="73" t="s">
        <v>82</v>
      </c>
      <c r="D127" s="40" t="s">
        <v>53</v>
      </c>
      <c r="E127" s="40" t="s">
        <v>80</v>
      </c>
      <c r="F127" s="81" t="s">
        <v>68</v>
      </c>
      <c r="G127" s="97"/>
      <c r="H127" s="97"/>
      <c r="I127" s="33">
        <f t="shared" si="51"/>
        <v>0</v>
      </c>
      <c r="J127" s="97"/>
      <c r="K127" s="97"/>
      <c r="L127" s="33">
        <f t="shared" si="52"/>
        <v>0</v>
      </c>
      <c r="M127" s="33">
        <f t="shared" si="53"/>
        <v>0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22.5" hidden="1" customHeight="1" x14ac:dyDescent="0.25">
      <c r="A128" s="59"/>
      <c r="B128" s="73"/>
      <c r="C128" s="73"/>
      <c r="D128" s="40"/>
      <c r="E128" s="74" t="s">
        <v>83</v>
      </c>
      <c r="F128" s="81"/>
      <c r="G128" s="97"/>
      <c r="H128" s="97"/>
      <c r="I128" s="33"/>
      <c r="J128" s="97"/>
      <c r="K128" s="97"/>
      <c r="L128" s="33"/>
      <c r="M128" s="33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22.5" hidden="1" customHeight="1" x14ac:dyDescent="0.25">
      <c r="A129" s="59">
        <v>1</v>
      </c>
      <c r="B129" s="73" t="s">
        <v>84</v>
      </c>
      <c r="C129" s="73" t="s">
        <v>85</v>
      </c>
      <c r="D129" s="40" t="s">
        <v>53</v>
      </c>
      <c r="E129" s="40" t="s">
        <v>83</v>
      </c>
      <c r="F129" s="81" t="s">
        <v>68</v>
      </c>
      <c r="G129" s="97"/>
      <c r="H129" s="97"/>
      <c r="I129" s="33">
        <f>SUM(G129,H129)</f>
        <v>0</v>
      </c>
      <c r="J129" s="97"/>
      <c r="K129" s="97"/>
      <c r="L129" s="33">
        <f>SUM(J129,K129)</f>
        <v>0</v>
      </c>
      <c r="M129" s="33">
        <f>SUM(I129,L129)</f>
        <v>0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22.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5"/>
      <c r="AA130" s="5"/>
    </row>
    <row r="131" spans="1:27" ht="22.5" customHeight="1" x14ac:dyDescent="0.3">
      <c r="A131" s="129" t="s">
        <v>102</v>
      </c>
      <c r="B131" s="125"/>
      <c r="C131" s="125"/>
      <c r="D131" s="125"/>
      <c r="E131" s="89" t="s">
        <v>7</v>
      </c>
      <c r="F131" s="90"/>
      <c r="G131" s="89" t="s">
        <v>47</v>
      </c>
      <c r="H131" s="89" t="s">
        <v>48</v>
      </c>
      <c r="I131" s="90"/>
      <c r="J131" s="89" t="s">
        <v>49</v>
      </c>
      <c r="K131" s="89" t="s">
        <v>50</v>
      </c>
      <c r="L131" s="90"/>
      <c r="M131" s="89" t="s">
        <v>10</v>
      </c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91"/>
      <c r="AA131" s="5"/>
    </row>
    <row r="132" spans="1:27" ht="22.5" hidden="1" customHeight="1" x14ac:dyDescent="0.25">
      <c r="A132" s="38">
        <v>1</v>
      </c>
      <c r="B132" s="92" t="s">
        <v>51</v>
      </c>
      <c r="C132" s="92" t="s">
        <v>52</v>
      </c>
      <c r="D132" s="93" t="s">
        <v>53</v>
      </c>
      <c r="E132" s="93" t="s">
        <v>7</v>
      </c>
      <c r="F132" s="92" t="s">
        <v>54</v>
      </c>
      <c r="G132" s="93"/>
      <c r="H132" s="93"/>
      <c r="I132" s="33">
        <f t="shared" ref="I132:I140" si="54">SUM(G132,H132)</f>
        <v>0</v>
      </c>
      <c r="J132" s="93"/>
      <c r="K132" s="93"/>
      <c r="L132" s="33">
        <f t="shared" ref="L132:L140" si="55">SUM(J132,K132)</f>
        <v>0</v>
      </c>
      <c r="M132" s="33">
        <f t="shared" ref="M132:M140" si="56">SUM(I132,L132)</f>
        <v>0</v>
      </c>
      <c r="N132" s="34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94"/>
    </row>
    <row r="133" spans="1:27" ht="22.5" hidden="1" customHeight="1" x14ac:dyDescent="0.25">
      <c r="A133" s="38">
        <v>2</v>
      </c>
      <c r="B133" s="92" t="s">
        <v>55</v>
      </c>
      <c r="C133" s="92" t="s">
        <v>56</v>
      </c>
      <c r="D133" s="93" t="s">
        <v>13</v>
      </c>
      <c r="E133" s="93" t="s">
        <v>7</v>
      </c>
      <c r="F133" s="92" t="s">
        <v>45</v>
      </c>
      <c r="G133" s="93"/>
      <c r="H133" s="93"/>
      <c r="I133" s="33">
        <f t="shared" si="54"/>
        <v>0</v>
      </c>
      <c r="J133" s="93"/>
      <c r="K133" s="93"/>
      <c r="L133" s="33">
        <f t="shared" si="55"/>
        <v>0</v>
      </c>
      <c r="M133" s="33">
        <f t="shared" si="56"/>
        <v>0</v>
      </c>
      <c r="N133" s="34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94"/>
    </row>
    <row r="134" spans="1:27" ht="22.5" hidden="1" customHeight="1" x14ac:dyDescent="0.25">
      <c r="A134" s="38">
        <v>3</v>
      </c>
      <c r="B134" s="92" t="s">
        <v>87</v>
      </c>
      <c r="C134" s="92" t="s">
        <v>88</v>
      </c>
      <c r="D134" s="93" t="s">
        <v>13</v>
      </c>
      <c r="E134" s="93" t="s">
        <v>7</v>
      </c>
      <c r="F134" s="92" t="s">
        <v>89</v>
      </c>
      <c r="G134" s="93"/>
      <c r="H134" s="93"/>
      <c r="I134" s="33">
        <f t="shared" si="54"/>
        <v>0</v>
      </c>
      <c r="J134" s="93"/>
      <c r="K134" s="93"/>
      <c r="L134" s="33">
        <f t="shared" si="55"/>
        <v>0</v>
      </c>
      <c r="M134" s="33">
        <f t="shared" si="56"/>
        <v>0</v>
      </c>
      <c r="N134" s="34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94"/>
    </row>
    <row r="135" spans="1:27" ht="22.5" hidden="1" customHeight="1" x14ac:dyDescent="0.25">
      <c r="A135" s="38">
        <v>4</v>
      </c>
      <c r="B135" s="95" t="s">
        <v>57</v>
      </c>
      <c r="C135" s="95" t="s">
        <v>58</v>
      </c>
      <c r="D135" s="96" t="s">
        <v>53</v>
      </c>
      <c r="E135" s="54" t="s">
        <v>7</v>
      </c>
      <c r="F135" s="97" t="s">
        <v>54</v>
      </c>
      <c r="G135" s="93"/>
      <c r="H135" s="93"/>
      <c r="I135" s="33">
        <f t="shared" si="54"/>
        <v>0</v>
      </c>
      <c r="J135" s="93"/>
      <c r="K135" s="93"/>
      <c r="L135" s="33">
        <f t="shared" si="55"/>
        <v>0</v>
      </c>
      <c r="M135" s="33">
        <f t="shared" si="56"/>
        <v>0</v>
      </c>
      <c r="N135" s="34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94"/>
    </row>
    <row r="136" spans="1:27" ht="22.5" hidden="1" customHeight="1" x14ac:dyDescent="0.25">
      <c r="A136" s="38">
        <v>5</v>
      </c>
      <c r="B136" s="92" t="s">
        <v>18</v>
      </c>
      <c r="C136" s="92" t="s">
        <v>19</v>
      </c>
      <c r="D136" s="93" t="s">
        <v>13</v>
      </c>
      <c r="E136" s="93" t="s">
        <v>7</v>
      </c>
      <c r="F136" s="92" t="s">
        <v>20</v>
      </c>
      <c r="G136" s="93"/>
      <c r="H136" s="93"/>
      <c r="I136" s="33">
        <f t="shared" si="54"/>
        <v>0</v>
      </c>
      <c r="J136" s="93"/>
      <c r="K136" s="93"/>
      <c r="L136" s="33">
        <f t="shared" si="55"/>
        <v>0</v>
      </c>
      <c r="M136" s="33">
        <f t="shared" si="56"/>
        <v>0</v>
      </c>
      <c r="N136" s="34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94"/>
    </row>
    <row r="137" spans="1:27" ht="22.5" hidden="1" customHeight="1" x14ac:dyDescent="0.25">
      <c r="A137" s="38">
        <v>6</v>
      </c>
      <c r="B137" s="92" t="s">
        <v>42</v>
      </c>
      <c r="C137" s="92" t="s">
        <v>16</v>
      </c>
      <c r="D137" s="93" t="s">
        <v>13</v>
      </c>
      <c r="E137" s="93" t="s">
        <v>7</v>
      </c>
      <c r="F137" s="92" t="s">
        <v>17</v>
      </c>
      <c r="G137" s="93"/>
      <c r="H137" s="93"/>
      <c r="I137" s="33">
        <f t="shared" si="54"/>
        <v>0</v>
      </c>
      <c r="J137" s="93"/>
      <c r="K137" s="93"/>
      <c r="L137" s="33">
        <f t="shared" si="55"/>
        <v>0</v>
      </c>
      <c r="M137" s="33">
        <f t="shared" si="56"/>
        <v>0</v>
      </c>
      <c r="N137" s="34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94"/>
    </row>
    <row r="138" spans="1:27" ht="22.5" hidden="1" customHeight="1" x14ac:dyDescent="0.25">
      <c r="A138" s="38">
        <v>7</v>
      </c>
      <c r="B138" s="92" t="s">
        <v>59</v>
      </c>
      <c r="C138" s="92" t="s">
        <v>60</v>
      </c>
      <c r="D138" s="93" t="s">
        <v>13</v>
      </c>
      <c r="E138" s="93" t="s">
        <v>7</v>
      </c>
      <c r="F138" s="92" t="s">
        <v>17</v>
      </c>
      <c r="G138" s="93"/>
      <c r="H138" s="93"/>
      <c r="I138" s="33">
        <f t="shared" si="54"/>
        <v>0</v>
      </c>
      <c r="J138" s="93"/>
      <c r="K138" s="93"/>
      <c r="L138" s="33">
        <f t="shared" si="55"/>
        <v>0</v>
      </c>
      <c r="M138" s="33">
        <f t="shared" si="56"/>
        <v>0</v>
      </c>
      <c r="N138" s="34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94"/>
    </row>
    <row r="139" spans="1:27" ht="22.5" hidden="1" customHeight="1" x14ac:dyDescent="0.25">
      <c r="A139" s="38">
        <v>8</v>
      </c>
      <c r="B139" s="98" t="s">
        <v>96</v>
      </c>
      <c r="C139" s="98" t="s">
        <v>28</v>
      </c>
      <c r="D139" s="99" t="s">
        <v>13</v>
      </c>
      <c r="E139" s="83" t="s">
        <v>7</v>
      </c>
      <c r="F139" s="92" t="s">
        <v>45</v>
      </c>
      <c r="G139" s="35"/>
      <c r="H139" s="35"/>
      <c r="I139" s="33">
        <f t="shared" si="54"/>
        <v>0</v>
      </c>
      <c r="J139" s="35"/>
      <c r="K139" s="35"/>
      <c r="L139" s="33">
        <f t="shared" si="55"/>
        <v>0</v>
      </c>
      <c r="M139" s="33">
        <f t="shared" si="56"/>
        <v>0</v>
      </c>
      <c r="N139" s="34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94"/>
    </row>
    <row r="140" spans="1:27" ht="22.5" hidden="1" customHeight="1" x14ac:dyDescent="0.25">
      <c r="A140" s="38">
        <v>9</v>
      </c>
      <c r="B140" s="92" t="s">
        <v>11</v>
      </c>
      <c r="C140" s="92" t="s">
        <v>12</v>
      </c>
      <c r="D140" s="93" t="s">
        <v>13</v>
      </c>
      <c r="E140" s="93" t="s">
        <v>7</v>
      </c>
      <c r="F140" s="92" t="s">
        <v>45</v>
      </c>
      <c r="G140" s="35"/>
      <c r="H140" s="35"/>
      <c r="I140" s="33">
        <f t="shared" si="54"/>
        <v>0</v>
      </c>
      <c r="J140" s="35"/>
      <c r="K140" s="35"/>
      <c r="L140" s="33">
        <f t="shared" si="55"/>
        <v>0</v>
      </c>
      <c r="M140" s="33">
        <f t="shared" si="56"/>
        <v>0</v>
      </c>
      <c r="N140" s="34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94"/>
    </row>
    <row r="141" spans="1:27" ht="22.5" hidden="1" customHeight="1" x14ac:dyDescent="0.25">
      <c r="A141" s="57"/>
      <c r="B141" s="35"/>
      <c r="C141" s="35"/>
      <c r="D141" s="35"/>
      <c r="E141" s="33" t="s">
        <v>21</v>
      </c>
      <c r="F141" s="35"/>
      <c r="G141" s="35"/>
      <c r="H141" s="35"/>
      <c r="I141" s="33"/>
      <c r="J141" s="35"/>
      <c r="K141" s="35"/>
      <c r="L141" s="33"/>
      <c r="M141" s="33"/>
      <c r="N141" s="34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94"/>
    </row>
    <row r="142" spans="1:27" ht="22.5" hidden="1" customHeight="1" x14ac:dyDescent="0.25">
      <c r="A142" s="38">
        <v>1</v>
      </c>
      <c r="B142" s="100" t="s">
        <v>97</v>
      </c>
      <c r="C142" s="100" t="s">
        <v>98</v>
      </c>
      <c r="D142" s="101" t="s">
        <v>53</v>
      </c>
      <c r="E142" s="54" t="s">
        <v>21</v>
      </c>
      <c r="F142" s="92" t="s">
        <v>68</v>
      </c>
      <c r="G142" s="93"/>
      <c r="H142" s="93"/>
      <c r="I142" s="33">
        <f>SUM(G142,H142)</f>
        <v>0</v>
      </c>
      <c r="J142" s="93"/>
      <c r="K142" s="93"/>
      <c r="L142" s="33">
        <f>SUM(J142,K142)</f>
        <v>0</v>
      </c>
      <c r="M142" s="33">
        <f>SUM(I142,L142)</f>
        <v>0</v>
      </c>
      <c r="N142" s="34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94"/>
    </row>
    <row r="143" spans="1:27" ht="22.5" customHeight="1" x14ac:dyDescent="0.25">
      <c r="A143" s="57"/>
      <c r="B143" s="35"/>
      <c r="C143" s="35"/>
      <c r="D143" s="35"/>
      <c r="E143" s="33" t="s">
        <v>26</v>
      </c>
      <c r="F143" s="35"/>
      <c r="G143" s="35"/>
      <c r="H143" s="35"/>
      <c r="I143" s="35"/>
      <c r="J143" s="35"/>
      <c r="K143" s="35"/>
      <c r="L143" s="35"/>
      <c r="M143" s="35"/>
      <c r="N143" s="34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94"/>
    </row>
    <row r="144" spans="1:27" ht="22.5" customHeight="1" x14ac:dyDescent="0.25">
      <c r="A144" s="38">
        <v>1</v>
      </c>
      <c r="B144" s="92" t="s">
        <v>34</v>
      </c>
      <c r="C144" s="92" t="s">
        <v>35</v>
      </c>
      <c r="D144" s="93" t="s">
        <v>13</v>
      </c>
      <c r="E144" s="93" t="s">
        <v>26</v>
      </c>
      <c r="F144" s="92" t="s">
        <v>17</v>
      </c>
      <c r="G144" s="32">
        <v>78</v>
      </c>
      <c r="H144" s="32">
        <v>80</v>
      </c>
      <c r="I144" s="33">
        <f t="shared" ref="I144:I148" si="57">SUM(G144,H144)</f>
        <v>158</v>
      </c>
      <c r="J144" s="32">
        <v>90</v>
      </c>
      <c r="K144" s="32">
        <v>86</v>
      </c>
      <c r="L144" s="33">
        <f t="shared" ref="L144:L148" si="58">SUM(J144,K144)</f>
        <v>176</v>
      </c>
      <c r="M144" s="33">
        <f t="shared" ref="M144:M148" si="59">SUM(I144,L144)</f>
        <v>334</v>
      </c>
      <c r="N144" s="34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94"/>
    </row>
    <row r="145" spans="1:27" ht="22.5" hidden="1" customHeight="1" x14ac:dyDescent="0.25">
      <c r="A145" s="38">
        <v>2</v>
      </c>
      <c r="B145" s="95" t="s">
        <v>103</v>
      </c>
      <c r="C145" s="95" t="s">
        <v>104</v>
      </c>
      <c r="D145" s="54" t="s">
        <v>105</v>
      </c>
      <c r="E145" s="54" t="s">
        <v>26</v>
      </c>
      <c r="F145" s="92" t="s">
        <v>106</v>
      </c>
      <c r="G145" s="32"/>
      <c r="H145" s="32"/>
      <c r="I145" s="33">
        <f t="shared" si="57"/>
        <v>0</v>
      </c>
      <c r="J145" s="32"/>
      <c r="K145" s="32"/>
      <c r="L145" s="33">
        <f t="shared" si="58"/>
        <v>0</v>
      </c>
      <c r="M145" s="33">
        <f t="shared" si="59"/>
        <v>0</v>
      </c>
      <c r="N145" s="34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94"/>
    </row>
    <row r="146" spans="1:27" ht="22.5" hidden="1" customHeight="1" x14ac:dyDescent="0.25">
      <c r="A146" s="38">
        <v>3</v>
      </c>
      <c r="B146" s="92" t="s">
        <v>32</v>
      </c>
      <c r="C146" s="92" t="s">
        <v>33</v>
      </c>
      <c r="D146" s="93" t="s">
        <v>13</v>
      </c>
      <c r="E146" s="93" t="s">
        <v>26</v>
      </c>
      <c r="F146" s="92" t="s">
        <v>31</v>
      </c>
      <c r="G146" s="32"/>
      <c r="H146" s="32"/>
      <c r="I146" s="33">
        <f t="shared" si="57"/>
        <v>0</v>
      </c>
      <c r="J146" s="32"/>
      <c r="K146" s="32"/>
      <c r="L146" s="33">
        <f t="shared" si="58"/>
        <v>0</v>
      </c>
      <c r="M146" s="33">
        <f t="shared" si="59"/>
        <v>0</v>
      </c>
      <c r="N146" s="34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94"/>
    </row>
    <row r="147" spans="1:27" ht="22.5" hidden="1" customHeight="1" x14ac:dyDescent="0.25">
      <c r="A147" s="38">
        <v>4</v>
      </c>
      <c r="B147" s="102" t="s">
        <v>29</v>
      </c>
      <c r="C147" s="103" t="s">
        <v>30</v>
      </c>
      <c r="D147" s="104" t="s">
        <v>13</v>
      </c>
      <c r="E147" s="104" t="s">
        <v>26</v>
      </c>
      <c r="F147" s="48" t="s">
        <v>31</v>
      </c>
      <c r="G147" s="32"/>
      <c r="H147" s="32"/>
      <c r="I147" s="33">
        <f t="shared" si="57"/>
        <v>0</v>
      </c>
      <c r="J147" s="32"/>
      <c r="K147" s="32"/>
      <c r="L147" s="33">
        <f t="shared" si="58"/>
        <v>0</v>
      </c>
      <c r="M147" s="33">
        <f t="shared" si="59"/>
        <v>0</v>
      </c>
      <c r="N147" s="34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94"/>
    </row>
    <row r="148" spans="1:27" ht="22.5" hidden="1" customHeight="1" x14ac:dyDescent="0.25">
      <c r="A148" s="38">
        <v>5</v>
      </c>
      <c r="B148" s="92" t="s">
        <v>99</v>
      </c>
      <c r="C148" s="92" t="s">
        <v>94</v>
      </c>
      <c r="D148" s="93" t="s">
        <v>13</v>
      </c>
      <c r="E148" s="93" t="s">
        <v>26</v>
      </c>
      <c r="F148" s="92" t="s">
        <v>17</v>
      </c>
      <c r="G148" s="93"/>
      <c r="H148" s="93"/>
      <c r="I148" s="33">
        <f t="shared" si="57"/>
        <v>0</v>
      </c>
      <c r="J148" s="93"/>
      <c r="K148" s="93"/>
      <c r="L148" s="33">
        <f t="shared" si="58"/>
        <v>0</v>
      </c>
      <c r="M148" s="33">
        <f t="shared" si="59"/>
        <v>0</v>
      </c>
      <c r="N148" s="34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94"/>
    </row>
    <row r="149" spans="1:27" ht="22.5" customHeight="1" x14ac:dyDescent="0.25">
      <c r="A149" s="57"/>
      <c r="B149" s="35"/>
      <c r="C149" s="35"/>
      <c r="D149" s="35"/>
      <c r="E149" s="41" t="s">
        <v>21</v>
      </c>
      <c r="F149" s="35"/>
      <c r="G149" s="35"/>
      <c r="H149" s="35"/>
      <c r="I149" s="33"/>
      <c r="J149" s="35"/>
      <c r="K149" s="35"/>
      <c r="L149" s="33"/>
      <c r="M149" s="33"/>
      <c r="N149" s="34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94"/>
    </row>
    <row r="150" spans="1:27" ht="22.5" customHeight="1" x14ac:dyDescent="0.25">
      <c r="A150" s="38">
        <v>1</v>
      </c>
      <c r="B150" s="55" t="s">
        <v>22</v>
      </c>
      <c r="C150" s="55" t="s">
        <v>23</v>
      </c>
      <c r="D150" s="56" t="s">
        <v>13</v>
      </c>
      <c r="E150" s="56" t="s">
        <v>21</v>
      </c>
      <c r="F150" s="55" t="s">
        <v>17</v>
      </c>
      <c r="G150" s="32">
        <v>90</v>
      </c>
      <c r="H150" s="32">
        <v>84</v>
      </c>
      <c r="I150" s="33">
        <f t="shared" ref="I150:I153" si="60">SUM(G150,H150)</f>
        <v>174</v>
      </c>
      <c r="J150" s="32">
        <v>87</v>
      </c>
      <c r="K150" s="32">
        <v>86</v>
      </c>
      <c r="L150" s="33">
        <f t="shared" ref="L150:L153" si="61">SUM(J150,K150)</f>
        <v>173</v>
      </c>
      <c r="M150" s="33">
        <f t="shared" ref="M150:M153" si="62">SUM(I150,L150)</f>
        <v>347</v>
      </c>
      <c r="N150" s="34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94"/>
    </row>
    <row r="151" spans="1:27" ht="22.5" hidden="1" customHeight="1" x14ac:dyDescent="0.25">
      <c r="A151" s="38">
        <v>2</v>
      </c>
      <c r="B151" s="39"/>
      <c r="C151" s="39"/>
      <c r="D151" s="40"/>
      <c r="E151" s="40"/>
      <c r="F151" s="81"/>
      <c r="G151" s="93"/>
      <c r="H151" s="93"/>
      <c r="I151" s="33">
        <f t="shared" si="60"/>
        <v>0</v>
      </c>
      <c r="J151" s="93"/>
      <c r="K151" s="93"/>
      <c r="L151" s="33">
        <f t="shared" si="61"/>
        <v>0</v>
      </c>
      <c r="M151" s="33">
        <f t="shared" si="62"/>
        <v>0</v>
      </c>
      <c r="N151" s="34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94"/>
    </row>
    <row r="152" spans="1:27" ht="22.5" hidden="1" customHeight="1" x14ac:dyDescent="0.25">
      <c r="A152" s="38">
        <v>3</v>
      </c>
      <c r="B152" s="39"/>
      <c r="C152" s="39"/>
      <c r="D152" s="40"/>
      <c r="E152" s="40"/>
      <c r="F152" s="81"/>
      <c r="G152" s="93"/>
      <c r="H152" s="93"/>
      <c r="I152" s="33">
        <f t="shared" si="60"/>
        <v>0</v>
      </c>
      <c r="J152" s="93"/>
      <c r="K152" s="93"/>
      <c r="L152" s="33">
        <f t="shared" si="61"/>
        <v>0</v>
      </c>
      <c r="M152" s="33">
        <f t="shared" si="62"/>
        <v>0</v>
      </c>
      <c r="N152" s="34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94"/>
    </row>
    <row r="153" spans="1:27" ht="22.5" hidden="1" customHeight="1" x14ac:dyDescent="0.25">
      <c r="A153" s="38">
        <v>4</v>
      </c>
      <c r="B153" s="98"/>
      <c r="C153" s="98"/>
      <c r="D153" s="99"/>
      <c r="E153" s="99"/>
      <c r="F153" s="92"/>
      <c r="G153" s="93"/>
      <c r="H153" s="93"/>
      <c r="I153" s="33">
        <f t="shared" si="60"/>
        <v>0</v>
      </c>
      <c r="J153" s="93"/>
      <c r="K153" s="93"/>
      <c r="L153" s="33">
        <f t="shared" si="61"/>
        <v>0</v>
      </c>
      <c r="M153" s="33">
        <f t="shared" si="62"/>
        <v>0</v>
      </c>
      <c r="N153" s="34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94"/>
    </row>
    <row r="154" spans="1:27" ht="22.5" hidden="1" customHeight="1" x14ac:dyDescent="0.25">
      <c r="A154" s="57"/>
      <c r="B154" s="35"/>
      <c r="C154" s="35"/>
      <c r="D154" s="35"/>
      <c r="E154" s="33" t="s">
        <v>38</v>
      </c>
      <c r="F154" s="35"/>
      <c r="G154" s="35"/>
      <c r="H154" s="35"/>
      <c r="I154" s="33"/>
      <c r="J154" s="35"/>
      <c r="K154" s="35"/>
      <c r="L154" s="33"/>
      <c r="M154" s="33"/>
      <c r="N154" s="34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94"/>
    </row>
    <row r="155" spans="1:27" ht="22.5" hidden="1" customHeight="1" x14ac:dyDescent="0.25">
      <c r="A155" s="38">
        <v>1</v>
      </c>
      <c r="B155" s="53" t="s">
        <v>69</v>
      </c>
      <c r="C155" s="53" t="s">
        <v>76</v>
      </c>
      <c r="D155" s="54" t="s">
        <v>53</v>
      </c>
      <c r="E155" s="54" t="s">
        <v>38</v>
      </c>
      <c r="F155" s="53" t="s">
        <v>68</v>
      </c>
      <c r="G155" s="97"/>
      <c r="H155" s="97"/>
      <c r="I155" s="33">
        <f t="shared" ref="I155:I159" si="63">SUM(G155,H155)</f>
        <v>0</v>
      </c>
      <c r="J155" s="97"/>
      <c r="K155" s="97"/>
      <c r="L155" s="33">
        <f t="shared" ref="L155:L159" si="64">SUM(J155,K155)</f>
        <v>0</v>
      </c>
      <c r="M155" s="33">
        <f t="shared" ref="M155:M159" si="65">SUM(I155,L155)</f>
        <v>0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22.5" hidden="1" customHeight="1" x14ac:dyDescent="0.25">
      <c r="A156" s="59">
        <v>2</v>
      </c>
      <c r="B156" s="39" t="s">
        <v>77</v>
      </c>
      <c r="C156" s="39" t="s">
        <v>78</v>
      </c>
      <c r="D156" s="40" t="s">
        <v>53</v>
      </c>
      <c r="E156" s="40" t="s">
        <v>38</v>
      </c>
      <c r="F156" s="81" t="s">
        <v>79</v>
      </c>
      <c r="G156" s="97"/>
      <c r="H156" s="97"/>
      <c r="I156" s="33">
        <f t="shared" si="63"/>
        <v>0</v>
      </c>
      <c r="J156" s="97"/>
      <c r="K156" s="97"/>
      <c r="L156" s="33">
        <f t="shared" si="64"/>
        <v>0</v>
      </c>
      <c r="M156" s="33">
        <f t="shared" si="65"/>
        <v>0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22.5" hidden="1" customHeight="1" x14ac:dyDescent="0.25">
      <c r="A157" s="59">
        <v>3</v>
      </c>
      <c r="B157" s="82" t="s">
        <v>39</v>
      </c>
      <c r="C157" s="82" t="s">
        <v>40</v>
      </c>
      <c r="D157" s="83" t="s">
        <v>13</v>
      </c>
      <c r="E157" s="83" t="s">
        <v>38</v>
      </c>
      <c r="F157" s="84" t="s">
        <v>45</v>
      </c>
      <c r="G157" s="97"/>
      <c r="H157" s="97"/>
      <c r="I157" s="33">
        <f t="shared" si="63"/>
        <v>0</v>
      </c>
      <c r="J157" s="97"/>
      <c r="K157" s="97"/>
      <c r="L157" s="33">
        <f t="shared" si="64"/>
        <v>0</v>
      </c>
      <c r="M157" s="33">
        <f t="shared" si="65"/>
        <v>0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22.5" hidden="1" customHeight="1" x14ac:dyDescent="0.25">
      <c r="A158" s="59"/>
      <c r="B158" s="73"/>
      <c r="C158" s="73"/>
      <c r="D158" s="40"/>
      <c r="E158" s="74" t="s">
        <v>80</v>
      </c>
      <c r="F158" s="81"/>
      <c r="G158" s="97"/>
      <c r="H158" s="97"/>
      <c r="I158" s="33">
        <f t="shared" si="63"/>
        <v>0</v>
      </c>
      <c r="J158" s="97"/>
      <c r="K158" s="97"/>
      <c r="L158" s="33">
        <f t="shared" si="64"/>
        <v>0</v>
      </c>
      <c r="M158" s="33">
        <f t="shared" si="65"/>
        <v>0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22.5" hidden="1" customHeight="1" x14ac:dyDescent="0.25">
      <c r="A159" s="59">
        <v>1</v>
      </c>
      <c r="B159" s="73" t="s">
        <v>81</v>
      </c>
      <c r="C159" s="73" t="s">
        <v>82</v>
      </c>
      <c r="D159" s="40" t="s">
        <v>53</v>
      </c>
      <c r="E159" s="40" t="s">
        <v>80</v>
      </c>
      <c r="F159" s="81" t="s">
        <v>68</v>
      </c>
      <c r="G159" s="97"/>
      <c r="H159" s="97"/>
      <c r="I159" s="33">
        <f t="shared" si="63"/>
        <v>0</v>
      </c>
      <c r="J159" s="97"/>
      <c r="K159" s="97"/>
      <c r="L159" s="33">
        <f t="shared" si="64"/>
        <v>0</v>
      </c>
      <c r="M159" s="33">
        <f t="shared" si="65"/>
        <v>0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22.5" hidden="1" customHeight="1" x14ac:dyDescent="0.25">
      <c r="A160" s="59"/>
      <c r="B160" s="73"/>
      <c r="C160" s="73"/>
      <c r="D160" s="40"/>
      <c r="E160" s="74" t="s">
        <v>83</v>
      </c>
      <c r="F160" s="81"/>
      <c r="G160" s="97"/>
      <c r="H160" s="97"/>
      <c r="I160" s="33"/>
      <c r="J160" s="97"/>
      <c r="K160" s="97"/>
      <c r="L160" s="33"/>
      <c r="M160" s="33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22.5" hidden="1" customHeight="1" x14ac:dyDescent="0.25">
      <c r="A161" s="59">
        <v>1</v>
      </c>
      <c r="B161" s="73" t="s">
        <v>84</v>
      </c>
      <c r="C161" s="73" t="s">
        <v>85</v>
      </c>
      <c r="D161" s="40" t="s">
        <v>53</v>
      </c>
      <c r="E161" s="40" t="s">
        <v>83</v>
      </c>
      <c r="F161" s="81" t="s">
        <v>68</v>
      </c>
      <c r="G161" s="97"/>
      <c r="H161" s="97"/>
      <c r="I161" s="33">
        <f>SUM(G161,H161)</f>
        <v>0</v>
      </c>
      <c r="J161" s="97"/>
      <c r="K161" s="97"/>
      <c r="L161" s="33">
        <f>SUM(J161,K161)</f>
        <v>0</v>
      </c>
      <c r="M161" s="33">
        <f>SUM(I161,L161)</f>
        <v>0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3.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22.5" customHeight="1" x14ac:dyDescent="0.3">
      <c r="A163" s="130" t="s">
        <v>107</v>
      </c>
      <c r="B163" s="117"/>
      <c r="C163" s="117"/>
      <c r="D163" s="117"/>
      <c r="E163" s="117"/>
      <c r="F163" s="11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22.5" customHeight="1" x14ac:dyDescent="0.25">
      <c r="A164" s="128" t="s">
        <v>108</v>
      </c>
      <c r="B164" s="125"/>
      <c r="C164" s="125"/>
      <c r="D164" s="125"/>
      <c r="E164" s="125"/>
      <c r="F164" s="125"/>
      <c r="G164" s="126" t="s">
        <v>9</v>
      </c>
      <c r="H164" s="125"/>
      <c r="I164" s="125"/>
      <c r="J164" s="87"/>
      <c r="K164" s="87" t="s">
        <v>10</v>
      </c>
      <c r="L164" s="40"/>
      <c r="M164" s="40"/>
      <c r="N164" s="74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22.5" customHeight="1" x14ac:dyDescent="0.25">
      <c r="A165" s="40">
        <v>1</v>
      </c>
      <c r="B165" s="39" t="s">
        <v>15</v>
      </c>
      <c r="C165" s="39" t="s">
        <v>16</v>
      </c>
      <c r="D165" s="40" t="s">
        <v>13</v>
      </c>
      <c r="E165" s="40" t="s">
        <v>7</v>
      </c>
      <c r="F165" s="39" t="s">
        <v>17</v>
      </c>
      <c r="G165" s="20">
        <v>96</v>
      </c>
      <c r="H165" s="20">
        <v>98</v>
      </c>
      <c r="I165" s="20">
        <v>98</v>
      </c>
      <c r="J165" s="20">
        <v>99</v>
      </c>
      <c r="K165" s="74">
        <f t="shared" ref="K165:K170" si="66">SUM(G165,H165,J165,I165)</f>
        <v>391</v>
      </c>
      <c r="L165" s="40"/>
      <c r="M165" s="40"/>
      <c r="N165" s="74"/>
      <c r="O165" s="74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22.5" customHeight="1" x14ac:dyDescent="0.25">
      <c r="A166" s="40">
        <v>2</v>
      </c>
      <c r="B166" s="105" t="s">
        <v>99</v>
      </c>
      <c r="C166" s="105" t="s">
        <v>109</v>
      </c>
      <c r="D166" s="40" t="s">
        <v>13</v>
      </c>
      <c r="E166" s="40" t="s">
        <v>7</v>
      </c>
      <c r="F166" s="105" t="s">
        <v>17</v>
      </c>
      <c r="G166" s="20">
        <v>86</v>
      </c>
      <c r="H166" s="20">
        <v>94</v>
      </c>
      <c r="I166" s="20">
        <v>93</v>
      </c>
      <c r="J166" s="20">
        <v>95</v>
      </c>
      <c r="K166" s="74">
        <f t="shared" si="66"/>
        <v>368</v>
      </c>
      <c r="L166" s="40"/>
      <c r="M166" s="40"/>
      <c r="N166" s="74"/>
      <c r="O166" s="74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22.5" customHeight="1" x14ac:dyDescent="0.25">
      <c r="A167" s="40">
        <v>3</v>
      </c>
      <c r="B167" s="39" t="s">
        <v>18</v>
      </c>
      <c r="C167" s="39" t="s">
        <v>19</v>
      </c>
      <c r="D167" s="40" t="s">
        <v>13</v>
      </c>
      <c r="E167" s="40" t="s">
        <v>7</v>
      </c>
      <c r="F167" s="39" t="s">
        <v>20</v>
      </c>
      <c r="G167" s="20">
        <v>93</v>
      </c>
      <c r="H167" s="20">
        <v>87</v>
      </c>
      <c r="I167" s="20">
        <v>93</v>
      </c>
      <c r="J167" s="20">
        <v>92</v>
      </c>
      <c r="K167" s="74">
        <f t="shared" si="66"/>
        <v>365</v>
      </c>
      <c r="L167" s="40"/>
      <c r="M167" s="40"/>
      <c r="N167" s="74"/>
      <c r="O167" s="74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22.5" customHeight="1" x14ac:dyDescent="0.25">
      <c r="A168" s="20">
        <v>4</v>
      </c>
      <c r="B168" s="21" t="s">
        <v>110</v>
      </c>
      <c r="C168" s="21" t="s">
        <v>111</v>
      </c>
      <c r="D168" s="40" t="s">
        <v>13</v>
      </c>
      <c r="E168" s="40" t="s">
        <v>7</v>
      </c>
      <c r="F168" s="105" t="s">
        <v>17</v>
      </c>
      <c r="G168" s="20">
        <v>84</v>
      </c>
      <c r="H168" s="20">
        <v>91</v>
      </c>
      <c r="I168" s="20">
        <v>95</v>
      </c>
      <c r="J168" s="20">
        <v>94</v>
      </c>
      <c r="K168" s="74">
        <f t="shared" si="66"/>
        <v>364</v>
      </c>
      <c r="L168" s="40"/>
      <c r="M168" s="40"/>
      <c r="N168" s="74"/>
      <c r="O168" s="74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22.5" hidden="1" customHeight="1" x14ac:dyDescent="0.25">
      <c r="A169" s="40">
        <v>6</v>
      </c>
      <c r="B169" s="105" t="s">
        <v>112</v>
      </c>
      <c r="C169" s="105" t="s">
        <v>113</v>
      </c>
      <c r="D169" s="40" t="s">
        <v>13</v>
      </c>
      <c r="E169" s="40" t="s">
        <v>7</v>
      </c>
      <c r="F169" s="105" t="s">
        <v>114</v>
      </c>
      <c r="G169" s="20"/>
      <c r="H169" s="20"/>
      <c r="I169" s="20"/>
      <c r="J169" s="20"/>
      <c r="K169" s="74">
        <f t="shared" si="66"/>
        <v>0</v>
      </c>
      <c r="L169" s="40"/>
      <c r="M169" s="40"/>
      <c r="N169" s="74"/>
      <c r="O169" s="74"/>
      <c r="P169" s="40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22.5" hidden="1" customHeight="1" x14ac:dyDescent="0.25">
      <c r="A170" s="40">
        <v>7</v>
      </c>
      <c r="B170" s="105" t="s">
        <v>115</v>
      </c>
      <c r="C170" s="105" t="s">
        <v>116</v>
      </c>
      <c r="D170" s="40" t="s">
        <v>13</v>
      </c>
      <c r="E170" s="40" t="s">
        <v>7</v>
      </c>
      <c r="F170" s="105" t="s">
        <v>114</v>
      </c>
      <c r="G170" s="20"/>
      <c r="H170" s="20"/>
      <c r="I170" s="20"/>
      <c r="J170" s="20"/>
      <c r="K170" s="74">
        <f t="shared" si="66"/>
        <v>0</v>
      </c>
      <c r="L170" s="40"/>
      <c r="M170" s="40"/>
      <c r="N170" s="74"/>
      <c r="O170" s="74"/>
      <c r="P170" s="40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22.5" hidden="1" customHeight="1" x14ac:dyDescent="0.25">
      <c r="A171" s="40">
        <v>8</v>
      </c>
      <c r="B171" s="73" t="s">
        <v>55</v>
      </c>
      <c r="C171" s="73" t="s">
        <v>56</v>
      </c>
      <c r="D171" s="40" t="s">
        <v>13</v>
      </c>
      <c r="E171" s="40" t="s">
        <v>7</v>
      </c>
      <c r="F171" s="39" t="s">
        <v>45</v>
      </c>
      <c r="K171" s="74">
        <f>SUM(G185,H185,J185,I185)</f>
        <v>0</v>
      </c>
      <c r="L171" s="40"/>
      <c r="M171" s="40"/>
      <c r="N171" s="74"/>
      <c r="O171" s="74"/>
      <c r="P171" s="40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22.5" hidden="1" customHeight="1" x14ac:dyDescent="0.25">
      <c r="A172" s="40">
        <v>9</v>
      </c>
      <c r="B172" s="73" t="s">
        <v>59</v>
      </c>
      <c r="C172" s="73" t="s">
        <v>60</v>
      </c>
      <c r="D172" s="40" t="s">
        <v>13</v>
      </c>
      <c r="E172" s="40" t="s">
        <v>7</v>
      </c>
      <c r="F172" s="39" t="s">
        <v>17</v>
      </c>
      <c r="G172" s="40"/>
      <c r="H172" s="40"/>
      <c r="I172" s="40"/>
      <c r="J172" s="40"/>
      <c r="K172" s="74">
        <f t="shared" ref="K172:K174" si="67">SUM(G172,H172,J172,I172)</f>
        <v>0</v>
      </c>
      <c r="L172" s="40"/>
      <c r="M172" s="40"/>
      <c r="N172" s="74"/>
      <c r="O172" s="74"/>
      <c r="P172" s="40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22.5" hidden="1" customHeight="1" x14ac:dyDescent="0.25">
      <c r="A173" s="40">
        <v>10</v>
      </c>
      <c r="B173" s="73" t="s">
        <v>11</v>
      </c>
      <c r="C173" s="73" t="s">
        <v>12</v>
      </c>
      <c r="D173" s="40" t="s">
        <v>13</v>
      </c>
      <c r="E173" s="40" t="s">
        <v>7</v>
      </c>
      <c r="F173" s="39" t="s">
        <v>45</v>
      </c>
      <c r="G173" s="40"/>
      <c r="H173" s="40"/>
      <c r="I173" s="40"/>
      <c r="J173" s="40"/>
      <c r="K173" s="74">
        <f t="shared" si="67"/>
        <v>0</v>
      </c>
      <c r="L173" s="40"/>
      <c r="M173" s="40"/>
      <c r="N173" s="74"/>
      <c r="O173" s="74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22.5" hidden="1" customHeight="1" x14ac:dyDescent="0.25">
      <c r="A174" s="40">
        <v>11</v>
      </c>
      <c r="B174" s="73" t="s">
        <v>90</v>
      </c>
      <c r="C174" s="73" t="s">
        <v>28</v>
      </c>
      <c r="D174" s="40" t="s">
        <v>13</v>
      </c>
      <c r="E174" s="40" t="s">
        <v>7</v>
      </c>
      <c r="F174" s="39" t="s">
        <v>45</v>
      </c>
      <c r="G174" s="40"/>
      <c r="H174" s="40"/>
      <c r="I174" s="40"/>
      <c r="J174" s="40"/>
      <c r="K174" s="74">
        <f t="shared" si="67"/>
        <v>0</v>
      </c>
      <c r="L174" s="40"/>
      <c r="M174" s="40"/>
      <c r="N174" s="74"/>
      <c r="O174" s="74"/>
      <c r="P174" s="40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22.5" hidden="1" customHeight="1" x14ac:dyDescent="0.25">
      <c r="A175" s="5"/>
      <c r="B175" s="5"/>
      <c r="C175" s="5"/>
      <c r="D175" s="40"/>
      <c r="E175" s="22" t="s">
        <v>21</v>
      </c>
      <c r="F175" s="5"/>
      <c r="G175" s="5"/>
      <c r="H175" s="5"/>
      <c r="I175" s="5"/>
      <c r="J175" s="40"/>
      <c r="K175" s="74"/>
      <c r="L175" s="5"/>
      <c r="M175" s="5"/>
      <c r="N175" s="74"/>
      <c r="O175" s="74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22.5" hidden="1" customHeight="1" x14ac:dyDescent="0.25">
      <c r="A176" s="3">
        <v>1</v>
      </c>
      <c r="B176" s="2" t="s">
        <v>22</v>
      </c>
      <c r="C176" s="2" t="s">
        <v>23</v>
      </c>
      <c r="D176" s="20" t="s">
        <v>13</v>
      </c>
      <c r="E176" s="20" t="s">
        <v>21</v>
      </c>
      <c r="F176" s="2" t="s">
        <v>17</v>
      </c>
      <c r="G176" s="2"/>
      <c r="H176" s="2"/>
      <c r="I176" s="2"/>
      <c r="J176" s="20"/>
      <c r="K176" s="74">
        <f t="shared" ref="K176:K177" si="68">SUM(G176,H176,J176,I176)</f>
        <v>0</v>
      </c>
      <c r="L176" s="2"/>
      <c r="M176" s="5"/>
      <c r="N176" s="74"/>
      <c r="O176" s="74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22.5" hidden="1" customHeight="1" x14ac:dyDescent="0.25">
      <c r="A177" s="3">
        <v>2</v>
      </c>
      <c r="B177" s="2" t="s">
        <v>24</v>
      </c>
      <c r="C177" s="2" t="s">
        <v>25</v>
      </c>
      <c r="D177" s="20" t="s">
        <v>13</v>
      </c>
      <c r="E177" s="20" t="s">
        <v>21</v>
      </c>
      <c r="F177" s="2" t="s">
        <v>17</v>
      </c>
      <c r="G177" s="2"/>
      <c r="H177" s="2"/>
      <c r="I177" s="2"/>
      <c r="J177" s="20"/>
      <c r="K177" s="74">
        <f t="shared" si="68"/>
        <v>0</v>
      </c>
      <c r="L177" s="2"/>
      <c r="M177" s="5"/>
      <c r="N177" s="74"/>
      <c r="O177" s="74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22.5" customHeight="1" x14ac:dyDescent="0.25">
      <c r="A178" s="5"/>
      <c r="B178" s="5"/>
      <c r="C178" s="5"/>
      <c r="D178" s="40"/>
      <c r="E178" s="74" t="s">
        <v>26</v>
      </c>
      <c r="F178" s="5"/>
      <c r="G178" s="5"/>
      <c r="H178" s="5"/>
      <c r="I178" s="5"/>
      <c r="J178" s="40"/>
      <c r="K178" s="74"/>
      <c r="L178" s="5"/>
      <c r="M178" s="5"/>
      <c r="N178" s="74"/>
      <c r="O178" s="74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22.5" customHeight="1" x14ac:dyDescent="0.25">
      <c r="A179" s="40">
        <v>1</v>
      </c>
      <c r="B179" s="73" t="s">
        <v>34</v>
      </c>
      <c r="C179" s="73" t="s">
        <v>35</v>
      </c>
      <c r="D179" s="40" t="s">
        <v>13</v>
      </c>
      <c r="E179" s="40" t="s">
        <v>26</v>
      </c>
      <c r="F179" s="39" t="s">
        <v>17</v>
      </c>
      <c r="G179" s="20">
        <v>92</v>
      </c>
      <c r="H179" s="20">
        <v>93</v>
      </c>
      <c r="I179" s="20">
        <v>90</v>
      </c>
      <c r="J179" s="20">
        <v>97</v>
      </c>
      <c r="K179" s="74">
        <f t="shared" ref="K179:K183" si="69">SUM(G179,H179,J179,I179)</f>
        <v>372</v>
      </c>
      <c r="L179" s="40"/>
      <c r="M179" s="40"/>
      <c r="N179" s="74"/>
      <c r="O179" s="74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22.5" customHeight="1" x14ac:dyDescent="0.25">
      <c r="A180" s="40">
        <v>2</v>
      </c>
      <c r="B180" s="6" t="s">
        <v>117</v>
      </c>
      <c r="C180" s="6" t="s">
        <v>118</v>
      </c>
      <c r="D180" s="40" t="s">
        <v>13</v>
      </c>
      <c r="E180" s="20" t="s">
        <v>26</v>
      </c>
      <c r="F180" s="6" t="s">
        <v>17</v>
      </c>
      <c r="G180" s="20">
        <v>94</v>
      </c>
      <c r="H180" s="20">
        <v>90</v>
      </c>
      <c r="I180" s="20">
        <v>92</v>
      </c>
      <c r="J180" s="20">
        <v>89</v>
      </c>
      <c r="K180" s="74">
        <f t="shared" si="69"/>
        <v>365</v>
      </c>
      <c r="L180" s="40"/>
      <c r="M180" s="40"/>
      <c r="N180" s="74"/>
      <c r="O180" s="74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22.5" hidden="1" customHeight="1" x14ac:dyDescent="0.25">
      <c r="A181" s="40">
        <v>3</v>
      </c>
      <c r="B181" s="73" t="s">
        <v>29</v>
      </c>
      <c r="C181" s="73" t="s">
        <v>30</v>
      </c>
      <c r="D181" s="40" t="s">
        <v>13</v>
      </c>
      <c r="E181" s="40" t="s">
        <v>26</v>
      </c>
      <c r="F181" s="39" t="s">
        <v>31</v>
      </c>
      <c r="G181" s="40"/>
      <c r="H181" s="40"/>
      <c r="I181" s="40"/>
      <c r="J181" s="40"/>
      <c r="K181" s="74">
        <f t="shared" si="69"/>
        <v>0</v>
      </c>
      <c r="L181" s="40"/>
      <c r="M181" s="40"/>
      <c r="N181" s="74"/>
      <c r="O181" s="74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22.5" hidden="1" customHeight="1" x14ac:dyDescent="0.25">
      <c r="A182" s="40">
        <v>4</v>
      </c>
      <c r="B182" s="73" t="s">
        <v>27</v>
      </c>
      <c r="C182" s="73" t="s">
        <v>28</v>
      </c>
      <c r="D182" s="40" t="s">
        <v>13</v>
      </c>
      <c r="E182" s="40" t="s">
        <v>26</v>
      </c>
      <c r="F182" s="39" t="s">
        <v>45</v>
      </c>
      <c r="G182" s="40"/>
      <c r="H182" s="40"/>
      <c r="I182" s="40"/>
      <c r="J182" s="40"/>
      <c r="K182" s="74">
        <f t="shared" si="69"/>
        <v>0</v>
      </c>
      <c r="L182" s="40"/>
      <c r="M182" s="40"/>
      <c r="N182" s="74"/>
      <c r="O182" s="74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22.5" hidden="1" customHeight="1" x14ac:dyDescent="0.25">
      <c r="A183" s="40">
        <v>5</v>
      </c>
      <c r="B183" s="73" t="s">
        <v>93</v>
      </c>
      <c r="C183" s="73" t="s">
        <v>94</v>
      </c>
      <c r="D183" s="40" t="s">
        <v>13</v>
      </c>
      <c r="E183" s="40" t="s">
        <v>26</v>
      </c>
      <c r="F183" s="39" t="s">
        <v>17</v>
      </c>
      <c r="G183" s="40"/>
      <c r="H183" s="40"/>
      <c r="I183" s="40"/>
      <c r="J183" s="40"/>
      <c r="K183" s="74">
        <f t="shared" si="69"/>
        <v>0</v>
      </c>
      <c r="L183" s="40"/>
      <c r="M183" s="40"/>
      <c r="N183" s="74"/>
      <c r="O183" s="74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22.5" hidden="1" customHeight="1" x14ac:dyDescent="0.25">
      <c r="A184" s="5"/>
      <c r="B184" s="5"/>
      <c r="C184" s="5"/>
      <c r="D184" s="40"/>
      <c r="E184" s="74" t="s">
        <v>38</v>
      </c>
      <c r="F184" s="5"/>
      <c r="G184" s="5"/>
      <c r="H184" s="5"/>
      <c r="I184" s="5"/>
      <c r="J184" s="40"/>
      <c r="K184" s="74"/>
      <c r="L184" s="5"/>
      <c r="M184" s="5"/>
      <c r="N184" s="74"/>
      <c r="O184" s="74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22.5" hidden="1" customHeight="1" x14ac:dyDescent="0.25">
      <c r="A185" s="40">
        <v>1</v>
      </c>
      <c r="B185" s="73" t="s">
        <v>39</v>
      </c>
      <c r="C185" s="73" t="s">
        <v>40</v>
      </c>
      <c r="D185" s="40" t="s">
        <v>13</v>
      </c>
      <c r="E185" s="40" t="s">
        <v>38</v>
      </c>
      <c r="F185" s="39" t="s">
        <v>45</v>
      </c>
      <c r="G185" s="40"/>
      <c r="H185" s="40"/>
      <c r="I185" s="40"/>
      <c r="J185" s="40"/>
      <c r="K185" s="74">
        <f>SUM(G185,H185,J185,I185)</f>
        <v>0</v>
      </c>
      <c r="L185" s="40"/>
      <c r="M185" s="40"/>
      <c r="N185" s="74"/>
      <c r="O185" s="74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2.75" x14ac:dyDescent="0.2">
      <c r="A186" s="72"/>
      <c r="D186" s="72"/>
      <c r="E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1:27" ht="12.75" x14ac:dyDescent="0.2">
      <c r="A187" s="72"/>
      <c r="D187" s="72"/>
      <c r="E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1:27" ht="12.75" x14ac:dyDescent="0.2">
      <c r="A188" s="72"/>
      <c r="D188" s="72"/>
      <c r="E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1:27" ht="12.75" x14ac:dyDescent="0.2">
      <c r="A189" s="72"/>
      <c r="D189" s="72"/>
      <c r="E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1:27" ht="12.75" x14ac:dyDescent="0.2">
      <c r="A190" s="72"/>
      <c r="D190" s="72"/>
      <c r="E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1:27" ht="12.75" x14ac:dyDescent="0.2">
      <c r="A191" s="72"/>
      <c r="D191" s="72"/>
      <c r="E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1:27" ht="12.75" x14ac:dyDescent="0.2">
      <c r="A192" s="72"/>
      <c r="D192" s="72"/>
      <c r="E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1:16" ht="12.75" x14ac:dyDescent="0.2">
      <c r="A193" s="72"/>
      <c r="D193" s="72"/>
      <c r="E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1:16" ht="12.75" x14ac:dyDescent="0.2">
      <c r="A194" s="72"/>
      <c r="D194" s="72"/>
      <c r="E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1:16" ht="12.75" x14ac:dyDescent="0.2">
      <c r="A195" s="72"/>
      <c r="D195" s="72"/>
      <c r="E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1:16" ht="12.75" x14ac:dyDescent="0.2">
      <c r="A196" s="72"/>
      <c r="D196" s="72"/>
      <c r="E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1:16" ht="12.75" x14ac:dyDescent="0.2">
      <c r="A197" s="72"/>
      <c r="D197" s="72"/>
      <c r="E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1:16" ht="12.75" x14ac:dyDescent="0.2">
      <c r="A198" s="72"/>
      <c r="D198" s="72"/>
      <c r="E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1:16" ht="12.75" x14ac:dyDescent="0.2">
      <c r="A199" s="72"/>
      <c r="D199" s="72"/>
      <c r="E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1:16" ht="12.75" x14ac:dyDescent="0.2">
      <c r="A200" s="72"/>
      <c r="D200" s="72"/>
      <c r="E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1:16" ht="12.75" x14ac:dyDescent="0.2">
      <c r="A201" s="72"/>
      <c r="D201" s="72"/>
      <c r="E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1:16" ht="12.75" x14ac:dyDescent="0.2">
      <c r="A202" s="72"/>
      <c r="D202" s="72"/>
      <c r="E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1:16" ht="12.75" x14ac:dyDescent="0.2">
      <c r="A203" s="72"/>
      <c r="D203" s="72"/>
      <c r="E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1:16" ht="12.75" x14ac:dyDescent="0.2">
      <c r="A204" s="72"/>
      <c r="D204" s="72"/>
      <c r="E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1:16" ht="12.75" x14ac:dyDescent="0.2">
      <c r="A205" s="72"/>
      <c r="D205" s="72"/>
      <c r="E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1:16" ht="12.75" x14ac:dyDescent="0.2">
      <c r="A206" s="72"/>
      <c r="D206" s="72"/>
      <c r="E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1:16" ht="12.75" x14ac:dyDescent="0.2">
      <c r="A207" s="72"/>
      <c r="D207" s="72"/>
      <c r="E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1:16" ht="12.75" x14ac:dyDescent="0.2">
      <c r="A208" s="72"/>
      <c r="D208" s="72"/>
      <c r="E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1:16" ht="12.75" x14ac:dyDescent="0.2">
      <c r="A209" s="72"/>
      <c r="D209" s="72"/>
      <c r="E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1:16" ht="12.75" x14ac:dyDescent="0.2">
      <c r="A210" s="72"/>
      <c r="D210" s="72"/>
      <c r="E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1:16" ht="12.75" x14ac:dyDescent="0.2">
      <c r="A211" s="72"/>
      <c r="D211" s="72"/>
      <c r="E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1:16" ht="12.75" x14ac:dyDescent="0.2">
      <c r="A212" s="72"/>
      <c r="D212" s="72"/>
      <c r="E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1:16" ht="12.75" x14ac:dyDescent="0.2">
      <c r="A213" s="72"/>
      <c r="D213" s="72"/>
      <c r="E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1:16" ht="12.75" x14ac:dyDescent="0.2">
      <c r="A214" s="72"/>
      <c r="D214" s="72"/>
      <c r="E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1:16" ht="12.75" x14ac:dyDescent="0.2">
      <c r="A215" s="72"/>
      <c r="D215" s="72"/>
      <c r="E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1:16" ht="12.75" x14ac:dyDescent="0.2">
      <c r="A216" s="72"/>
      <c r="D216" s="72"/>
      <c r="E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1:16" ht="12.75" x14ac:dyDescent="0.2">
      <c r="A217" s="72"/>
      <c r="D217" s="72"/>
      <c r="E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1:16" ht="12.75" x14ac:dyDescent="0.2">
      <c r="A218" s="72"/>
      <c r="D218" s="72"/>
      <c r="E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1:16" ht="12.75" x14ac:dyDescent="0.2">
      <c r="A219" s="72"/>
      <c r="D219" s="72"/>
      <c r="E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1:16" ht="12.75" x14ac:dyDescent="0.2">
      <c r="A220" s="72"/>
      <c r="D220" s="72"/>
      <c r="E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1:16" ht="12.75" x14ac:dyDescent="0.2">
      <c r="A221" s="72"/>
      <c r="D221" s="72"/>
      <c r="E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1:16" ht="12.75" x14ac:dyDescent="0.2">
      <c r="A222" s="72"/>
      <c r="D222" s="72"/>
      <c r="E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1:16" ht="12.75" x14ac:dyDescent="0.2">
      <c r="A223" s="72"/>
      <c r="D223" s="72"/>
      <c r="E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1:16" ht="12.75" x14ac:dyDescent="0.2">
      <c r="A224" s="72"/>
      <c r="D224" s="72"/>
      <c r="E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1:16" ht="12.75" x14ac:dyDescent="0.2">
      <c r="A225" s="72"/>
      <c r="D225" s="72"/>
      <c r="E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1:16" ht="12.75" x14ac:dyDescent="0.2">
      <c r="A226" s="72"/>
      <c r="D226" s="72"/>
      <c r="E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1:16" ht="12.75" x14ac:dyDescent="0.2">
      <c r="A227" s="72"/>
      <c r="D227" s="72"/>
      <c r="E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1:16" ht="12.75" x14ac:dyDescent="0.2">
      <c r="A228" s="72"/>
      <c r="D228" s="72"/>
      <c r="E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1:16" ht="12.75" x14ac:dyDescent="0.2">
      <c r="A229" s="72"/>
      <c r="D229" s="72"/>
      <c r="E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1:16" ht="12.75" x14ac:dyDescent="0.2">
      <c r="A230" s="72"/>
      <c r="D230" s="72"/>
      <c r="E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1:16" ht="12.75" x14ac:dyDescent="0.2">
      <c r="A231" s="72"/>
      <c r="D231" s="72"/>
      <c r="E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1:16" ht="12.75" x14ac:dyDescent="0.2">
      <c r="A232" s="72"/>
      <c r="D232" s="72"/>
      <c r="E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1:16" ht="12.75" x14ac:dyDescent="0.2">
      <c r="A233" s="72"/>
      <c r="D233" s="72"/>
      <c r="E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1:16" ht="12.75" x14ac:dyDescent="0.2">
      <c r="A234" s="72"/>
      <c r="D234" s="72"/>
      <c r="E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1:16" ht="12.75" x14ac:dyDescent="0.2">
      <c r="A235" s="72"/>
      <c r="D235" s="72"/>
      <c r="E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1:16" ht="12.75" x14ac:dyDescent="0.2">
      <c r="A236" s="72"/>
      <c r="D236" s="72"/>
      <c r="E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1:16" ht="12.75" x14ac:dyDescent="0.2">
      <c r="A237" s="72"/>
      <c r="D237" s="72"/>
      <c r="E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1:16" ht="12.75" x14ac:dyDescent="0.2">
      <c r="A238" s="72"/>
      <c r="D238" s="72"/>
      <c r="E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1:16" ht="12.75" x14ac:dyDescent="0.2">
      <c r="A239" s="72"/>
      <c r="D239" s="72"/>
      <c r="E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1:16" ht="12.75" x14ac:dyDescent="0.2">
      <c r="A240" s="72"/>
      <c r="D240" s="72"/>
      <c r="E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1:16" ht="12.75" x14ac:dyDescent="0.2">
      <c r="A241" s="72"/>
      <c r="D241" s="72"/>
      <c r="E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1:16" ht="12.75" x14ac:dyDescent="0.2">
      <c r="A242" s="72"/>
      <c r="D242" s="72"/>
      <c r="E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1:16" ht="12.75" x14ac:dyDescent="0.2">
      <c r="A243" s="72"/>
      <c r="D243" s="72"/>
      <c r="E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1:16" ht="12.75" x14ac:dyDescent="0.2">
      <c r="A244" s="72"/>
      <c r="D244" s="72"/>
      <c r="E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1:16" ht="12.75" x14ac:dyDescent="0.2">
      <c r="A245" s="72"/>
      <c r="D245" s="72"/>
      <c r="E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1:16" ht="12.75" x14ac:dyDescent="0.2">
      <c r="A246" s="72"/>
      <c r="D246" s="72"/>
      <c r="E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1:16" ht="12.75" x14ac:dyDescent="0.2">
      <c r="A247" s="72"/>
      <c r="D247" s="72"/>
      <c r="E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1:16" ht="12.75" x14ac:dyDescent="0.2">
      <c r="A248" s="72"/>
      <c r="D248" s="72"/>
      <c r="E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1:16" ht="12.75" x14ac:dyDescent="0.2">
      <c r="A249" s="72"/>
      <c r="D249" s="72"/>
      <c r="E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1:16" ht="12.75" x14ac:dyDescent="0.2">
      <c r="A250" s="72"/>
      <c r="D250" s="72"/>
      <c r="E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1:16" ht="12.75" x14ac:dyDescent="0.2">
      <c r="A251" s="72"/>
      <c r="D251" s="72"/>
      <c r="E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1:16" ht="12.75" x14ac:dyDescent="0.2">
      <c r="A252" s="72"/>
      <c r="D252" s="72"/>
      <c r="E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1:16" ht="12.75" x14ac:dyDescent="0.2">
      <c r="A253" s="72"/>
      <c r="D253" s="72"/>
      <c r="E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1:16" ht="12.75" x14ac:dyDescent="0.2">
      <c r="A254" s="72"/>
      <c r="D254" s="72"/>
      <c r="E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1:16" ht="12.75" x14ac:dyDescent="0.2">
      <c r="A255" s="72"/>
      <c r="D255" s="72"/>
      <c r="E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1:16" ht="12.75" x14ac:dyDescent="0.2">
      <c r="A256" s="72"/>
      <c r="D256" s="72"/>
      <c r="E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1:16" ht="12.75" x14ac:dyDescent="0.2">
      <c r="A257" s="72"/>
      <c r="D257" s="72"/>
      <c r="E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1:16" ht="12.75" x14ac:dyDescent="0.2">
      <c r="A258" s="72"/>
      <c r="D258" s="72"/>
      <c r="E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1:16" ht="12.75" x14ac:dyDescent="0.2">
      <c r="A259" s="72"/>
      <c r="D259" s="72"/>
      <c r="E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1:16" ht="12.75" x14ac:dyDescent="0.2">
      <c r="A260" s="72"/>
      <c r="D260" s="72"/>
      <c r="E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1:16" ht="12.75" x14ac:dyDescent="0.2">
      <c r="A261" s="72"/>
      <c r="D261" s="72"/>
      <c r="E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1:16" ht="12.75" x14ac:dyDescent="0.2">
      <c r="A262" s="72"/>
      <c r="D262" s="72"/>
      <c r="E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1:16" ht="12.75" x14ac:dyDescent="0.2">
      <c r="A263" s="72"/>
      <c r="D263" s="72"/>
      <c r="E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1:16" ht="12.75" x14ac:dyDescent="0.2">
      <c r="A264" s="72"/>
      <c r="D264" s="72"/>
      <c r="E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1:16" ht="12.75" x14ac:dyDescent="0.2">
      <c r="A265" s="72"/>
      <c r="D265" s="72"/>
      <c r="E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1:16" ht="12.75" x14ac:dyDescent="0.2">
      <c r="A266" s="72"/>
      <c r="D266" s="72"/>
      <c r="E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1:16" ht="12.75" x14ac:dyDescent="0.2">
      <c r="A267" s="72"/>
      <c r="D267" s="72"/>
      <c r="E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1:16" ht="12.75" x14ac:dyDescent="0.2">
      <c r="A268" s="72"/>
      <c r="D268" s="72"/>
      <c r="E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1:16" ht="12.75" x14ac:dyDescent="0.2">
      <c r="A269" s="72"/>
      <c r="D269" s="72"/>
      <c r="E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1:16" ht="12.75" x14ac:dyDescent="0.2">
      <c r="A270" s="72"/>
      <c r="D270" s="72"/>
      <c r="E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1:16" ht="12.75" x14ac:dyDescent="0.2">
      <c r="A271" s="72"/>
      <c r="D271" s="72"/>
      <c r="E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1:16" ht="12.75" x14ac:dyDescent="0.2">
      <c r="A272" s="72"/>
      <c r="D272" s="72"/>
      <c r="E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1:16" ht="12.75" x14ac:dyDescent="0.2">
      <c r="A273" s="72"/>
      <c r="D273" s="72"/>
      <c r="E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1:16" ht="12.75" x14ac:dyDescent="0.2">
      <c r="A274" s="72"/>
      <c r="D274" s="72"/>
      <c r="E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1:16" ht="12.75" x14ac:dyDescent="0.2">
      <c r="A275" s="72"/>
      <c r="D275" s="72"/>
      <c r="E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1:16" ht="12.75" x14ac:dyDescent="0.2">
      <c r="A276" s="72"/>
      <c r="D276" s="72"/>
      <c r="E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1:16" ht="12.75" x14ac:dyDescent="0.2">
      <c r="A277" s="72"/>
      <c r="D277" s="72"/>
      <c r="E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1:16" ht="12.75" x14ac:dyDescent="0.2">
      <c r="A278" s="72"/>
      <c r="D278" s="72"/>
      <c r="E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1:16" ht="12.75" x14ac:dyDescent="0.2">
      <c r="A279" s="72"/>
      <c r="D279" s="72"/>
      <c r="E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1:16" ht="12.75" x14ac:dyDescent="0.2">
      <c r="A280" s="72"/>
      <c r="D280" s="72"/>
      <c r="E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1:16" ht="12.75" x14ac:dyDescent="0.2">
      <c r="A281" s="72"/>
      <c r="D281" s="72"/>
      <c r="E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1:16" ht="12.75" x14ac:dyDescent="0.2">
      <c r="A282" s="72"/>
      <c r="D282" s="72"/>
      <c r="E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1:16" ht="12.75" x14ac:dyDescent="0.2">
      <c r="A283" s="72"/>
      <c r="D283" s="72"/>
      <c r="E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1:16" ht="12.75" x14ac:dyDescent="0.2">
      <c r="A284" s="72"/>
      <c r="D284" s="72"/>
      <c r="E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1:16" ht="12.75" x14ac:dyDescent="0.2">
      <c r="A285" s="72"/>
      <c r="D285" s="72"/>
      <c r="E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1:16" ht="12.75" x14ac:dyDescent="0.2">
      <c r="A286" s="72"/>
      <c r="D286" s="72"/>
      <c r="E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1:16" ht="12.75" x14ac:dyDescent="0.2">
      <c r="A287" s="72"/>
      <c r="D287" s="72"/>
      <c r="E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1:16" ht="12.75" x14ac:dyDescent="0.2">
      <c r="A288" s="72"/>
      <c r="D288" s="72"/>
      <c r="E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1:16" ht="12.75" x14ac:dyDescent="0.2">
      <c r="A289" s="72"/>
      <c r="D289" s="72"/>
      <c r="E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1:16" ht="12.75" x14ac:dyDescent="0.2">
      <c r="A290" s="72"/>
      <c r="D290" s="72"/>
      <c r="E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1:16" ht="12.75" x14ac:dyDescent="0.2">
      <c r="A291" s="72"/>
      <c r="D291" s="72"/>
      <c r="E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1:16" ht="12.75" x14ac:dyDescent="0.2">
      <c r="A292" s="72"/>
      <c r="D292" s="72"/>
      <c r="E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1:16" ht="12.75" x14ac:dyDescent="0.2">
      <c r="A293" s="72"/>
      <c r="D293" s="72"/>
      <c r="E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1:16" ht="12.75" x14ac:dyDescent="0.2">
      <c r="A294" s="72"/>
      <c r="D294" s="72"/>
      <c r="E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1:16" ht="12.75" x14ac:dyDescent="0.2">
      <c r="A295" s="72"/>
      <c r="D295" s="72"/>
      <c r="E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1:16" ht="12.75" x14ac:dyDescent="0.2">
      <c r="A296" s="72"/>
      <c r="D296" s="72"/>
      <c r="E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1:16" ht="12.75" x14ac:dyDescent="0.2">
      <c r="A297" s="72"/>
      <c r="D297" s="72"/>
      <c r="E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1:16" ht="12.75" x14ac:dyDescent="0.2">
      <c r="A298" s="72"/>
      <c r="D298" s="72"/>
      <c r="E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1:16" ht="12.75" x14ac:dyDescent="0.2">
      <c r="A299" s="72"/>
      <c r="D299" s="72"/>
      <c r="E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1:16" ht="12.75" x14ac:dyDescent="0.2">
      <c r="A300" s="72"/>
      <c r="D300" s="72"/>
      <c r="E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1:16" ht="12.75" x14ac:dyDescent="0.2">
      <c r="A301" s="72"/>
      <c r="D301" s="72"/>
      <c r="E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1:16" ht="12.75" x14ac:dyDescent="0.2">
      <c r="A302" s="72"/>
      <c r="D302" s="72"/>
      <c r="E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1:16" ht="12.75" x14ac:dyDescent="0.2">
      <c r="A303" s="72"/>
      <c r="D303" s="72"/>
      <c r="E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1:16" ht="12.75" x14ac:dyDescent="0.2">
      <c r="A304" s="72"/>
      <c r="D304" s="72"/>
      <c r="E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1:16" ht="12.75" x14ac:dyDescent="0.2">
      <c r="A305" s="72"/>
      <c r="D305" s="72"/>
      <c r="E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1:16" ht="12.75" x14ac:dyDescent="0.2">
      <c r="A306" s="72"/>
      <c r="D306" s="72"/>
      <c r="E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1:16" ht="12.75" x14ac:dyDescent="0.2">
      <c r="A307" s="72"/>
      <c r="D307" s="72"/>
      <c r="E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1:16" ht="12.75" x14ac:dyDescent="0.2">
      <c r="A308" s="72"/>
      <c r="D308" s="72"/>
      <c r="E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1:16" ht="12.75" x14ac:dyDescent="0.2">
      <c r="A309" s="72"/>
      <c r="D309" s="72"/>
      <c r="E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1:16" ht="12.75" x14ac:dyDescent="0.2">
      <c r="A310" s="72"/>
      <c r="D310" s="72"/>
      <c r="E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1:16" ht="12.75" x14ac:dyDescent="0.2">
      <c r="A311" s="72"/>
      <c r="D311" s="72"/>
      <c r="E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1:16" ht="12.75" x14ac:dyDescent="0.2">
      <c r="A312" s="72"/>
      <c r="D312" s="72"/>
      <c r="E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1:16" ht="12.75" x14ac:dyDescent="0.2">
      <c r="A313" s="72"/>
      <c r="D313" s="72"/>
      <c r="E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1:16" ht="12.75" x14ac:dyDescent="0.2">
      <c r="A314" s="72"/>
      <c r="D314" s="72"/>
      <c r="E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1:16" ht="12.75" x14ac:dyDescent="0.2">
      <c r="A315" s="72"/>
      <c r="D315" s="72"/>
      <c r="E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1:16" ht="12.75" x14ac:dyDescent="0.2">
      <c r="A316" s="72"/>
      <c r="D316" s="72"/>
      <c r="E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1:16" ht="12.75" x14ac:dyDescent="0.2">
      <c r="A317" s="72"/>
      <c r="D317" s="72"/>
      <c r="E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1:16" ht="12.75" x14ac:dyDescent="0.2">
      <c r="A318" s="72"/>
      <c r="D318" s="72"/>
      <c r="E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1:16" ht="12.75" x14ac:dyDescent="0.2">
      <c r="A319" s="72"/>
      <c r="D319" s="72"/>
      <c r="E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1:16" ht="12.75" x14ac:dyDescent="0.2">
      <c r="A320" s="72"/>
      <c r="D320" s="72"/>
      <c r="E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1:16" ht="12.75" x14ac:dyDescent="0.2">
      <c r="A321" s="72"/>
      <c r="D321" s="72"/>
      <c r="E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1:16" ht="12.75" x14ac:dyDescent="0.2">
      <c r="A322" s="72"/>
      <c r="D322" s="72"/>
      <c r="E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1:16" ht="12.75" x14ac:dyDescent="0.2">
      <c r="A323" s="72"/>
      <c r="D323" s="72"/>
      <c r="E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1:16" ht="12.75" x14ac:dyDescent="0.2">
      <c r="A324" s="72"/>
      <c r="D324" s="72"/>
      <c r="E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1:16" ht="12.75" x14ac:dyDescent="0.2">
      <c r="A325" s="72"/>
      <c r="D325" s="72"/>
      <c r="E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1:16" ht="12.75" x14ac:dyDescent="0.2">
      <c r="A326" s="72"/>
      <c r="D326" s="72"/>
      <c r="E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1:16" ht="12.75" x14ac:dyDescent="0.2">
      <c r="A327" s="72"/>
      <c r="D327" s="72"/>
      <c r="E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1:16" ht="12.75" x14ac:dyDescent="0.2">
      <c r="A328" s="72"/>
      <c r="D328" s="72"/>
      <c r="E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1:16" ht="12.75" x14ac:dyDescent="0.2">
      <c r="A329" s="72"/>
      <c r="D329" s="72"/>
      <c r="E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1:16" ht="12.75" x14ac:dyDescent="0.2">
      <c r="A330" s="72"/>
      <c r="D330" s="72"/>
      <c r="E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1:16" ht="12.75" x14ac:dyDescent="0.2">
      <c r="A331" s="72"/>
      <c r="D331" s="72"/>
      <c r="E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1:16" ht="12.75" x14ac:dyDescent="0.2">
      <c r="A332" s="72"/>
      <c r="D332" s="72"/>
      <c r="E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1:16" ht="12.75" x14ac:dyDescent="0.2">
      <c r="A333" s="72"/>
      <c r="D333" s="72"/>
      <c r="E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1:16" ht="12.75" x14ac:dyDescent="0.2">
      <c r="A334" s="72"/>
      <c r="D334" s="72"/>
      <c r="E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1:16" ht="12.75" x14ac:dyDescent="0.2">
      <c r="A335" s="72"/>
      <c r="D335" s="72"/>
      <c r="E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1:16" ht="12.75" x14ac:dyDescent="0.2">
      <c r="A336" s="72"/>
      <c r="D336" s="72"/>
      <c r="E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1:16" ht="12.75" x14ac:dyDescent="0.2">
      <c r="A337" s="72"/>
      <c r="D337" s="72"/>
      <c r="E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1:16" ht="12.75" x14ac:dyDescent="0.2">
      <c r="A338" s="72"/>
      <c r="D338" s="72"/>
      <c r="E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1:16" ht="12.75" x14ac:dyDescent="0.2">
      <c r="A339" s="72"/>
      <c r="D339" s="72"/>
      <c r="E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1:16" ht="12.75" x14ac:dyDescent="0.2">
      <c r="A340" s="72"/>
      <c r="D340" s="72"/>
      <c r="E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1:16" ht="12.75" x14ac:dyDescent="0.2">
      <c r="A341" s="72"/>
      <c r="D341" s="72"/>
      <c r="E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1:16" ht="12.75" x14ac:dyDescent="0.2">
      <c r="A342" s="72"/>
      <c r="D342" s="72"/>
      <c r="E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1:16" ht="12.75" x14ac:dyDescent="0.2">
      <c r="A343" s="72"/>
      <c r="D343" s="72"/>
      <c r="E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1:16" ht="12.75" x14ac:dyDescent="0.2">
      <c r="A344" s="72"/>
      <c r="D344" s="72"/>
      <c r="E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1:16" ht="12.75" x14ac:dyDescent="0.2">
      <c r="A345" s="72"/>
      <c r="D345" s="72"/>
      <c r="E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1:16" ht="12.75" x14ac:dyDescent="0.2">
      <c r="A346" s="72"/>
      <c r="D346" s="72"/>
      <c r="E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1:16" ht="12.75" x14ac:dyDescent="0.2">
      <c r="A347" s="72"/>
      <c r="D347" s="72"/>
      <c r="E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1:16" ht="12.75" x14ac:dyDescent="0.2">
      <c r="A348" s="72"/>
      <c r="D348" s="72"/>
      <c r="E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1:16" ht="12.75" x14ac:dyDescent="0.2">
      <c r="A349" s="72"/>
      <c r="D349" s="72"/>
      <c r="E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1:16" ht="12.75" x14ac:dyDescent="0.2">
      <c r="A350" s="72"/>
      <c r="D350" s="72"/>
      <c r="E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1:16" ht="12.75" x14ac:dyDescent="0.2">
      <c r="A351" s="72"/>
      <c r="D351" s="72"/>
      <c r="E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1:16" ht="12.75" x14ac:dyDescent="0.2">
      <c r="A352" s="72"/>
      <c r="D352" s="72"/>
      <c r="E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1:16" ht="12.75" x14ac:dyDescent="0.2">
      <c r="A353" s="72"/>
      <c r="D353" s="72"/>
      <c r="E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1:16" ht="12.75" x14ac:dyDescent="0.2">
      <c r="A354" s="72"/>
      <c r="D354" s="72"/>
      <c r="E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1:16" ht="12.75" x14ac:dyDescent="0.2">
      <c r="A355" s="72"/>
      <c r="D355" s="72"/>
      <c r="E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1:16" ht="12.75" x14ac:dyDescent="0.2">
      <c r="A356" s="72"/>
      <c r="D356" s="72"/>
      <c r="E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1:16" ht="12.75" x14ac:dyDescent="0.2">
      <c r="A357" s="72"/>
      <c r="D357" s="72"/>
      <c r="E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1:16" ht="12.75" x14ac:dyDescent="0.2">
      <c r="A358" s="72"/>
      <c r="D358" s="72"/>
      <c r="E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1:16" ht="12.75" x14ac:dyDescent="0.2">
      <c r="A359" s="72"/>
      <c r="D359" s="72"/>
      <c r="E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1:16" ht="12.75" x14ac:dyDescent="0.2">
      <c r="A360" s="72"/>
      <c r="D360" s="72"/>
      <c r="E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1:16" ht="12.75" x14ac:dyDescent="0.2">
      <c r="A361" s="72"/>
      <c r="D361" s="72"/>
      <c r="E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1:16" ht="12.75" x14ac:dyDescent="0.2">
      <c r="A362" s="72"/>
      <c r="D362" s="72"/>
      <c r="E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1:16" ht="12.75" x14ac:dyDescent="0.2">
      <c r="A363" s="72"/>
      <c r="D363" s="72"/>
      <c r="E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1:16" ht="12.75" x14ac:dyDescent="0.2">
      <c r="A364" s="72"/>
      <c r="D364" s="72"/>
      <c r="E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1:16" ht="12.75" x14ac:dyDescent="0.2">
      <c r="A365" s="72"/>
      <c r="D365" s="72"/>
      <c r="E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1:16" ht="12.75" x14ac:dyDescent="0.2">
      <c r="A366" s="72"/>
      <c r="D366" s="72"/>
      <c r="E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1:16" ht="12.75" x14ac:dyDescent="0.2">
      <c r="A367" s="72"/>
      <c r="D367" s="72"/>
      <c r="E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1:16" ht="12.75" x14ac:dyDescent="0.2">
      <c r="A368" s="72"/>
      <c r="D368" s="72"/>
      <c r="E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1:16" ht="12.75" x14ac:dyDescent="0.2">
      <c r="A369" s="72"/>
      <c r="D369" s="72"/>
      <c r="E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1:16" ht="12.75" x14ac:dyDescent="0.2">
      <c r="A370" s="72"/>
      <c r="D370" s="72"/>
      <c r="E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1:16" ht="12.75" x14ac:dyDescent="0.2">
      <c r="A371" s="72"/>
      <c r="D371" s="72"/>
      <c r="E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1:16" ht="12.75" x14ac:dyDescent="0.2">
      <c r="A372" s="72"/>
      <c r="D372" s="72"/>
      <c r="E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1:16" ht="12.75" x14ac:dyDescent="0.2">
      <c r="A373" s="72"/>
      <c r="D373" s="72"/>
      <c r="E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1:16" ht="12.75" x14ac:dyDescent="0.2">
      <c r="A374" s="72"/>
      <c r="D374" s="72"/>
      <c r="E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1:16" ht="12.75" x14ac:dyDescent="0.2">
      <c r="A375" s="72"/>
      <c r="D375" s="72"/>
      <c r="E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1:16" ht="12.75" x14ac:dyDescent="0.2">
      <c r="A376" s="72"/>
      <c r="D376" s="72"/>
      <c r="E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1:16" ht="12.75" x14ac:dyDescent="0.2">
      <c r="A377" s="72"/>
      <c r="D377" s="72"/>
      <c r="E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1:16" ht="12.75" x14ac:dyDescent="0.2">
      <c r="A378" s="72"/>
      <c r="D378" s="72"/>
      <c r="E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1:16" ht="12.75" x14ac:dyDescent="0.2">
      <c r="A379" s="72"/>
      <c r="D379" s="72"/>
      <c r="E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1:16" ht="12.75" x14ac:dyDescent="0.2">
      <c r="A380" s="72"/>
      <c r="D380" s="72"/>
      <c r="E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1:16" ht="12.75" x14ac:dyDescent="0.2">
      <c r="A381" s="72"/>
      <c r="D381" s="72"/>
      <c r="E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1:16" ht="12.75" x14ac:dyDescent="0.2">
      <c r="A382" s="72"/>
      <c r="D382" s="72"/>
      <c r="E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1:16" ht="12.75" x14ac:dyDescent="0.2">
      <c r="A383" s="72"/>
      <c r="D383" s="72"/>
      <c r="E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1:16" ht="12.75" x14ac:dyDescent="0.2">
      <c r="A384" s="72"/>
      <c r="D384" s="72"/>
      <c r="E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1:16" ht="12.75" x14ac:dyDescent="0.2">
      <c r="A385" s="72"/>
      <c r="D385" s="72"/>
      <c r="E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1:16" ht="12.75" x14ac:dyDescent="0.2">
      <c r="A386" s="72"/>
      <c r="D386" s="72"/>
      <c r="E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1:16" ht="12.75" x14ac:dyDescent="0.2">
      <c r="A387" s="72"/>
      <c r="D387" s="72"/>
      <c r="E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1:16" ht="12.75" x14ac:dyDescent="0.2">
      <c r="A388" s="72"/>
      <c r="D388" s="72"/>
      <c r="E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1:16" ht="12.75" x14ac:dyDescent="0.2">
      <c r="A389" s="72"/>
      <c r="D389" s="72"/>
      <c r="E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1:16" ht="12.75" x14ac:dyDescent="0.2">
      <c r="A390" s="72"/>
      <c r="D390" s="72"/>
      <c r="E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1:16" ht="12.75" x14ac:dyDescent="0.2">
      <c r="A391" s="72"/>
      <c r="D391" s="72"/>
      <c r="E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1:16" ht="12.75" x14ac:dyDescent="0.2">
      <c r="A392" s="72"/>
      <c r="D392" s="72"/>
      <c r="E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1:16" ht="12.75" x14ac:dyDescent="0.2">
      <c r="A393" s="72"/>
      <c r="D393" s="72"/>
      <c r="E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1:16" ht="12.75" x14ac:dyDescent="0.2">
      <c r="A394" s="72"/>
      <c r="D394" s="72"/>
      <c r="E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1:16" ht="12.75" x14ac:dyDescent="0.2">
      <c r="A395" s="72"/>
      <c r="D395" s="72"/>
      <c r="E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1:16" ht="12.75" x14ac:dyDescent="0.2">
      <c r="A396" s="72"/>
      <c r="D396" s="72"/>
      <c r="E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1:16" ht="12.75" x14ac:dyDescent="0.2">
      <c r="A397" s="72"/>
      <c r="D397" s="72"/>
      <c r="E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1:16" ht="12.75" x14ac:dyDescent="0.2">
      <c r="A398" s="72"/>
      <c r="D398" s="72"/>
      <c r="E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1:16" ht="12.75" x14ac:dyDescent="0.2">
      <c r="A399" s="72"/>
      <c r="D399" s="72"/>
      <c r="E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1:16" ht="12.75" x14ac:dyDescent="0.2">
      <c r="A400" s="72"/>
      <c r="D400" s="72"/>
      <c r="E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1:16" ht="12.75" x14ac:dyDescent="0.2">
      <c r="A401" s="72"/>
      <c r="D401" s="72"/>
      <c r="E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1:16" ht="12.75" x14ac:dyDescent="0.2">
      <c r="A402" s="72"/>
      <c r="D402" s="72"/>
      <c r="E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1:16" ht="12.75" x14ac:dyDescent="0.2">
      <c r="A403" s="72"/>
      <c r="D403" s="72"/>
      <c r="E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1:16" ht="12.75" x14ac:dyDescent="0.2">
      <c r="A404" s="72"/>
      <c r="D404" s="72"/>
      <c r="E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1:16" ht="12.75" x14ac:dyDescent="0.2">
      <c r="A405" s="72"/>
      <c r="D405" s="72"/>
      <c r="E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1:16" ht="12.75" x14ac:dyDescent="0.2">
      <c r="A406" s="72"/>
      <c r="D406" s="72"/>
      <c r="E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1:16" ht="12.75" x14ac:dyDescent="0.2">
      <c r="A407" s="72"/>
      <c r="D407" s="72"/>
      <c r="E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1:16" ht="12.75" x14ac:dyDescent="0.2">
      <c r="A408" s="72"/>
      <c r="D408" s="72"/>
      <c r="E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1:16" ht="12.75" x14ac:dyDescent="0.2">
      <c r="A409" s="72"/>
      <c r="D409" s="72"/>
      <c r="E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1:16" ht="12.75" x14ac:dyDescent="0.2">
      <c r="A410" s="72"/>
      <c r="D410" s="72"/>
      <c r="E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1:16" ht="12.75" x14ac:dyDescent="0.2">
      <c r="A411" s="72"/>
      <c r="D411" s="72"/>
      <c r="E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1:16" ht="12.75" x14ac:dyDescent="0.2">
      <c r="A412" s="72"/>
      <c r="D412" s="72"/>
      <c r="E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1:16" ht="12.75" x14ac:dyDescent="0.2">
      <c r="A413" s="72"/>
      <c r="D413" s="72"/>
      <c r="E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1:16" ht="12.75" x14ac:dyDescent="0.2">
      <c r="A414" s="72"/>
      <c r="D414" s="72"/>
      <c r="E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1:16" ht="12.75" x14ac:dyDescent="0.2">
      <c r="A415" s="72"/>
      <c r="D415" s="72"/>
      <c r="E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1:16" ht="12.75" x14ac:dyDescent="0.2">
      <c r="A416" s="72"/>
      <c r="D416" s="72"/>
      <c r="E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1:16" ht="12.75" x14ac:dyDescent="0.2">
      <c r="A417" s="72"/>
      <c r="D417" s="72"/>
      <c r="E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1:16" ht="12.75" x14ac:dyDescent="0.2">
      <c r="A418" s="72"/>
      <c r="D418" s="72"/>
      <c r="E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1:16" ht="12.75" x14ac:dyDescent="0.2">
      <c r="A419" s="72"/>
      <c r="D419" s="72"/>
      <c r="E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1:16" ht="12.75" x14ac:dyDescent="0.2">
      <c r="A420" s="72"/>
      <c r="D420" s="72"/>
      <c r="E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1:16" ht="12.75" x14ac:dyDescent="0.2">
      <c r="A421" s="72"/>
      <c r="D421" s="72"/>
      <c r="E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1:16" ht="12.75" x14ac:dyDescent="0.2">
      <c r="A422" s="72"/>
      <c r="D422" s="72"/>
      <c r="E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1:16" ht="12.75" x14ac:dyDescent="0.2">
      <c r="A423" s="72"/>
      <c r="D423" s="72"/>
      <c r="E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1:16" ht="12.75" x14ac:dyDescent="0.2">
      <c r="A424" s="72"/>
      <c r="D424" s="72"/>
      <c r="E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1:16" ht="12.75" x14ac:dyDescent="0.2">
      <c r="A425" s="72"/>
      <c r="D425" s="72"/>
      <c r="E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1:16" ht="12.75" x14ac:dyDescent="0.2">
      <c r="A426" s="72"/>
      <c r="D426" s="72"/>
      <c r="E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1:16" ht="12.75" x14ac:dyDescent="0.2">
      <c r="A427" s="72"/>
      <c r="D427" s="72"/>
      <c r="E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1:16" ht="12.75" x14ac:dyDescent="0.2">
      <c r="A428" s="72"/>
      <c r="D428" s="72"/>
      <c r="E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1:16" ht="12.75" x14ac:dyDescent="0.2">
      <c r="A429" s="72"/>
      <c r="D429" s="72"/>
      <c r="E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1:16" ht="12.75" x14ac:dyDescent="0.2">
      <c r="A430" s="72"/>
      <c r="D430" s="72"/>
      <c r="E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1:16" ht="12.75" x14ac:dyDescent="0.2">
      <c r="A431" s="72"/>
      <c r="D431" s="72"/>
      <c r="E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1:16" ht="12.75" x14ac:dyDescent="0.2">
      <c r="A432" s="72"/>
      <c r="D432" s="72"/>
      <c r="E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1:16" ht="12.75" x14ac:dyDescent="0.2">
      <c r="A433" s="72"/>
      <c r="D433" s="72"/>
      <c r="E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1:16" ht="12.75" x14ac:dyDescent="0.2">
      <c r="A434" s="72"/>
      <c r="D434" s="72"/>
      <c r="E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1:16" ht="12.75" x14ac:dyDescent="0.2">
      <c r="A435" s="72"/>
      <c r="D435" s="72"/>
      <c r="E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1:16" ht="12.75" x14ac:dyDescent="0.2">
      <c r="A436" s="72"/>
      <c r="D436" s="72"/>
      <c r="E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1:16" ht="12.75" x14ac:dyDescent="0.2">
      <c r="A437" s="72"/>
      <c r="D437" s="72"/>
      <c r="E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1:16" ht="12.75" x14ac:dyDescent="0.2">
      <c r="A438" s="72"/>
      <c r="D438" s="72"/>
      <c r="E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1:16" ht="12.75" x14ac:dyDescent="0.2">
      <c r="A439" s="72"/>
      <c r="D439" s="72"/>
      <c r="E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1:16" ht="12.75" x14ac:dyDescent="0.2">
      <c r="A440" s="72"/>
      <c r="D440" s="72"/>
      <c r="E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1:16" ht="12.75" x14ac:dyDescent="0.2">
      <c r="A441" s="72"/>
      <c r="D441" s="72"/>
      <c r="E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1:16" ht="12.75" x14ac:dyDescent="0.2">
      <c r="A442" s="72"/>
      <c r="D442" s="72"/>
      <c r="E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1:16" ht="12.75" x14ac:dyDescent="0.2">
      <c r="A443" s="72"/>
      <c r="D443" s="72"/>
      <c r="E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1:16" ht="12.75" x14ac:dyDescent="0.2">
      <c r="A444" s="72"/>
      <c r="D444" s="72"/>
      <c r="E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1:16" ht="12.75" x14ac:dyDescent="0.2">
      <c r="A445" s="72"/>
      <c r="D445" s="72"/>
      <c r="E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1:16" ht="12.75" x14ac:dyDescent="0.2">
      <c r="A446" s="72"/>
      <c r="D446" s="72"/>
      <c r="E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1:16" ht="12.75" x14ac:dyDescent="0.2">
      <c r="A447" s="72"/>
      <c r="D447" s="72"/>
      <c r="E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1:16" ht="12.75" x14ac:dyDescent="0.2">
      <c r="A448" s="72"/>
      <c r="D448" s="72"/>
      <c r="E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1:16" ht="12.75" x14ac:dyDescent="0.2">
      <c r="A449" s="72"/>
      <c r="D449" s="72"/>
      <c r="E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1:16" ht="12.75" x14ac:dyDescent="0.2">
      <c r="A450" s="72"/>
      <c r="D450" s="72"/>
      <c r="E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1:16" ht="12.75" x14ac:dyDescent="0.2">
      <c r="A451" s="72"/>
      <c r="D451" s="72"/>
      <c r="E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1:16" ht="12.75" x14ac:dyDescent="0.2">
      <c r="A452" s="72"/>
      <c r="D452" s="72"/>
      <c r="E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1:16" ht="12.75" x14ac:dyDescent="0.2">
      <c r="A453" s="72"/>
      <c r="D453" s="72"/>
      <c r="E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1:16" ht="12.75" x14ac:dyDescent="0.2">
      <c r="A454" s="72"/>
      <c r="D454" s="72"/>
      <c r="E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1:16" ht="12.75" x14ac:dyDescent="0.2">
      <c r="A455" s="72"/>
      <c r="D455" s="72"/>
      <c r="E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1:16" ht="12.75" x14ac:dyDescent="0.2">
      <c r="A456" s="72"/>
      <c r="D456" s="72"/>
      <c r="E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1:16" ht="12.75" x14ac:dyDescent="0.2">
      <c r="A457" s="72"/>
      <c r="D457" s="72"/>
      <c r="E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1:16" ht="12.75" x14ac:dyDescent="0.2">
      <c r="A458" s="72"/>
      <c r="D458" s="72"/>
      <c r="E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1:16" ht="12.75" x14ac:dyDescent="0.2">
      <c r="A459" s="72"/>
      <c r="D459" s="72"/>
      <c r="E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1:16" ht="12.75" x14ac:dyDescent="0.2">
      <c r="A460" s="72"/>
      <c r="D460" s="72"/>
      <c r="E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1:16" ht="12.75" x14ac:dyDescent="0.2">
      <c r="A461" s="72"/>
      <c r="D461" s="72"/>
      <c r="E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1:16" ht="12.75" x14ac:dyDescent="0.2">
      <c r="A462" s="72"/>
      <c r="D462" s="72"/>
      <c r="E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1:16" ht="12.75" x14ac:dyDescent="0.2">
      <c r="A463" s="72"/>
      <c r="D463" s="72"/>
      <c r="E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1:16" ht="12.75" x14ac:dyDescent="0.2">
      <c r="A464" s="72"/>
      <c r="D464" s="72"/>
      <c r="E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1:16" ht="12.75" x14ac:dyDescent="0.2">
      <c r="A465" s="72"/>
      <c r="D465" s="72"/>
      <c r="E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1:16" ht="12.75" x14ac:dyDescent="0.2">
      <c r="A466" s="72"/>
      <c r="D466" s="72"/>
      <c r="E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1:16" ht="12.75" x14ac:dyDescent="0.2">
      <c r="A467" s="72"/>
      <c r="D467" s="72"/>
      <c r="E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1:16" ht="12.75" x14ac:dyDescent="0.2">
      <c r="A468" s="72"/>
      <c r="D468" s="72"/>
      <c r="E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1:16" ht="12.75" x14ac:dyDescent="0.2">
      <c r="A469" s="72"/>
      <c r="D469" s="72"/>
      <c r="E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1:16" ht="12.75" x14ac:dyDescent="0.2">
      <c r="A470" s="72"/>
      <c r="D470" s="72"/>
      <c r="E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1:16" ht="12.75" x14ac:dyDescent="0.2">
      <c r="A471" s="72"/>
      <c r="D471" s="72"/>
      <c r="E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1:16" ht="12.75" x14ac:dyDescent="0.2">
      <c r="A472" s="72"/>
      <c r="D472" s="72"/>
      <c r="E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1:16" ht="12.75" x14ac:dyDescent="0.2">
      <c r="A473" s="72"/>
      <c r="D473" s="72"/>
      <c r="E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1:16" ht="12.75" x14ac:dyDescent="0.2">
      <c r="A474" s="72"/>
      <c r="D474" s="72"/>
      <c r="E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1:16" ht="12.75" x14ac:dyDescent="0.2">
      <c r="A475" s="72"/>
      <c r="D475" s="72"/>
      <c r="E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1:16" ht="12.75" x14ac:dyDescent="0.2">
      <c r="A476" s="72"/>
      <c r="D476" s="72"/>
      <c r="E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1:16" ht="12.75" x14ac:dyDescent="0.2">
      <c r="A477" s="72"/>
      <c r="D477" s="72"/>
      <c r="E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1:16" ht="12.75" x14ac:dyDescent="0.2">
      <c r="A478" s="72"/>
      <c r="D478" s="72"/>
      <c r="E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1:16" ht="12.75" x14ac:dyDescent="0.2">
      <c r="A479" s="72"/>
      <c r="D479" s="72"/>
      <c r="E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1:16" ht="12.75" x14ac:dyDescent="0.2">
      <c r="A480" s="72"/>
      <c r="D480" s="72"/>
      <c r="E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1:16" ht="12.75" x14ac:dyDescent="0.2">
      <c r="A481" s="72"/>
      <c r="D481" s="72"/>
      <c r="E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1:16" ht="12.75" x14ac:dyDescent="0.2">
      <c r="A482" s="72"/>
      <c r="D482" s="72"/>
      <c r="E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1:16" ht="12.75" x14ac:dyDescent="0.2">
      <c r="A483" s="72"/>
      <c r="D483" s="72"/>
      <c r="E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1:16" ht="12.75" x14ac:dyDescent="0.2">
      <c r="A484" s="72"/>
      <c r="D484" s="72"/>
      <c r="E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1:16" ht="12.75" x14ac:dyDescent="0.2">
      <c r="A485" s="72"/>
      <c r="D485" s="72"/>
      <c r="E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1:16" ht="12.75" x14ac:dyDescent="0.2">
      <c r="A486" s="72"/>
      <c r="D486" s="72"/>
      <c r="E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1:16" ht="12.75" x14ac:dyDescent="0.2">
      <c r="A487" s="72"/>
      <c r="D487" s="72"/>
      <c r="E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1:16" ht="12.75" x14ac:dyDescent="0.2">
      <c r="A488" s="72"/>
      <c r="D488" s="72"/>
      <c r="E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1:16" ht="12.75" x14ac:dyDescent="0.2">
      <c r="A489" s="72"/>
      <c r="D489" s="72"/>
      <c r="E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1:16" ht="12.75" x14ac:dyDescent="0.2">
      <c r="A490" s="72"/>
      <c r="D490" s="72"/>
      <c r="E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1:16" ht="12.75" x14ac:dyDescent="0.2">
      <c r="A491" s="72"/>
      <c r="D491" s="72"/>
      <c r="E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1:16" ht="12.75" x14ac:dyDescent="0.2">
      <c r="A492" s="72"/>
      <c r="D492" s="72"/>
      <c r="E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1:16" ht="12.75" x14ac:dyDescent="0.2">
      <c r="A493" s="72"/>
      <c r="D493" s="72"/>
      <c r="E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1:16" ht="12.75" x14ac:dyDescent="0.2">
      <c r="A494" s="72"/>
      <c r="D494" s="72"/>
      <c r="E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1:16" ht="12.75" x14ac:dyDescent="0.2">
      <c r="A495" s="72"/>
      <c r="D495" s="72"/>
      <c r="E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1:16" ht="12.75" x14ac:dyDescent="0.2">
      <c r="A496" s="72"/>
      <c r="D496" s="72"/>
      <c r="E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1:16" ht="12.75" x14ac:dyDescent="0.2">
      <c r="A497" s="72"/>
      <c r="D497" s="72"/>
      <c r="E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1:16" ht="12.75" x14ac:dyDescent="0.2">
      <c r="A498" s="72"/>
      <c r="D498" s="72"/>
      <c r="E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1:16" ht="12.75" x14ac:dyDescent="0.2">
      <c r="A499" s="72"/>
      <c r="D499" s="72"/>
      <c r="E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1:16" ht="12.75" x14ac:dyDescent="0.2">
      <c r="A500" s="72"/>
      <c r="D500" s="72"/>
      <c r="E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1:16" ht="12.75" x14ac:dyDescent="0.2">
      <c r="A501" s="72"/>
      <c r="D501" s="72"/>
      <c r="E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1:16" ht="12.75" x14ac:dyDescent="0.2">
      <c r="A502" s="72"/>
      <c r="D502" s="72"/>
      <c r="E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1:16" ht="12.75" x14ac:dyDescent="0.2">
      <c r="A503" s="72"/>
      <c r="D503" s="72"/>
      <c r="E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1:16" ht="12.75" x14ac:dyDescent="0.2">
      <c r="A504" s="72"/>
      <c r="D504" s="72"/>
      <c r="E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1:16" ht="12.75" x14ac:dyDescent="0.2">
      <c r="A505" s="72"/>
      <c r="D505" s="72"/>
      <c r="E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1:16" ht="12.75" x14ac:dyDescent="0.2">
      <c r="A506" s="72"/>
      <c r="D506" s="72"/>
      <c r="E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1:16" ht="12.75" x14ac:dyDescent="0.2">
      <c r="A507" s="72"/>
      <c r="D507" s="72"/>
      <c r="E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1:16" ht="12.75" x14ac:dyDescent="0.2">
      <c r="A508" s="72"/>
      <c r="D508" s="72"/>
      <c r="E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1:16" ht="12.75" x14ac:dyDescent="0.2">
      <c r="A509" s="72"/>
      <c r="D509" s="72"/>
      <c r="E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1:16" ht="12.75" x14ac:dyDescent="0.2">
      <c r="A510" s="72"/>
      <c r="D510" s="72"/>
      <c r="E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1:16" ht="12.75" x14ac:dyDescent="0.2">
      <c r="A511" s="72"/>
      <c r="D511" s="72"/>
      <c r="E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1:16" ht="12.75" x14ac:dyDescent="0.2">
      <c r="A512" s="72"/>
      <c r="D512" s="72"/>
      <c r="E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1:16" ht="12.75" x14ac:dyDescent="0.2">
      <c r="A513" s="72"/>
      <c r="D513" s="72"/>
      <c r="E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1:16" ht="12.75" x14ac:dyDescent="0.2">
      <c r="A514" s="72"/>
      <c r="D514" s="72"/>
      <c r="E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1:16" ht="12.75" x14ac:dyDescent="0.2">
      <c r="A515" s="72"/>
      <c r="D515" s="72"/>
      <c r="E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1:16" ht="12.75" x14ac:dyDescent="0.2">
      <c r="A516" s="72"/>
      <c r="D516" s="72"/>
      <c r="E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1:16" ht="12.75" x14ac:dyDescent="0.2">
      <c r="A517" s="72"/>
      <c r="D517" s="72"/>
      <c r="E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1:16" ht="12.75" x14ac:dyDescent="0.2">
      <c r="A518" s="72"/>
      <c r="D518" s="72"/>
      <c r="E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1:16" ht="12.75" x14ac:dyDescent="0.2">
      <c r="A519" s="72"/>
      <c r="D519" s="72"/>
      <c r="E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1:16" ht="12.75" x14ac:dyDescent="0.2">
      <c r="A520" s="72"/>
      <c r="D520" s="72"/>
      <c r="E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1:16" ht="12.75" x14ac:dyDescent="0.2">
      <c r="A521" s="72"/>
      <c r="D521" s="72"/>
      <c r="E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1:16" ht="12.75" x14ac:dyDescent="0.2">
      <c r="A522" s="72"/>
      <c r="D522" s="72"/>
      <c r="E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1:16" ht="12.75" x14ac:dyDescent="0.2">
      <c r="A523" s="72"/>
      <c r="D523" s="72"/>
      <c r="E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1:16" ht="12.75" x14ac:dyDescent="0.2">
      <c r="A524" s="72"/>
      <c r="D524" s="72"/>
      <c r="E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1:16" ht="12.75" x14ac:dyDescent="0.2">
      <c r="A525" s="72"/>
      <c r="D525" s="72"/>
      <c r="E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1:16" ht="12.75" x14ac:dyDescent="0.2">
      <c r="A526" s="72"/>
      <c r="D526" s="72"/>
      <c r="E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1:16" ht="12.75" x14ac:dyDescent="0.2">
      <c r="A527" s="72"/>
      <c r="D527" s="72"/>
      <c r="E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1:16" ht="12.75" x14ac:dyDescent="0.2">
      <c r="A528" s="72"/>
      <c r="D528" s="72"/>
      <c r="E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1:16" ht="12.75" x14ac:dyDescent="0.2">
      <c r="A529" s="72"/>
      <c r="D529" s="72"/>
      <c r="E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1:16" ht="12.75" x14ac:dyDescent="0.2">
      <c r="A530" s="72"/>
      <c r="D530" s="72"/>
      <c r="E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1:16" ht="12.75" x14ac:dyDescent="0.2">
      <c r="A531" s="72"/>
      <c r="D531" s="72"/>
      <c r="E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1:16" ht="12.75" x14ac:dyDescent="0.2">
      <c r="A532" s="72"/>
      <c r="D532" s="72"/>
      <c r="E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1:16" ht="12.75" x14ac:dyDescent="0.2">
      <c r="A533" s="72"/>
      <c r="D533" s="72"/>
      <c r="E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1:16" ht="12.75" x14ac:dyDescent="0.2">
      <c r="A534" s="72"/>
      <c r="D534" s="72"/>
      <c r="E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1:16" ht="12.75" x14ac:dyDescent="0.2">
      <c r="A535" s="72"/>
      <c r="D535" s="72"/>
      <c r="E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1:16" ht="12.75" x14ac:dyDescent="0.2">
      <c r="A536" s="72"/>
      <c r="D536" s="72"/>
      <c r="E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1:16" ht="12.75" x14ac:dyDescent="0.2">
      <c r="A537" s="72"/>
      <c r="D537" s="72"/>
      <c r="E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1:16" ht="12.75" x14ac:dyDescent="0.2">
      <c r="A538" s="72"/>
      <c r="D538" s="72"/>
      <c r="E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1:16" ht="12.75" x14ac:dyDescent="0.2">
      <c r="A539" s="72"/>
      <c r="D539" s="72"/>
      <c r="E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1:16" ht="12.75" x14ac:dyDescent="0.2">
      <c r="A540" s="72"/>
      <c r="D540" s="72"/>
      <c r="E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1:16" ht="12.75" x14ac:dyDescent="0.2">
      <c r="A541" s="72"/>
      <c r="D541" s="72"/>
      <c r="E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1:16" ht="12.75" x14ac:dyDescent="0.2">
      <c r="A542" s="72"/>
      <c r="D542" s="72"/>
      <c r="E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1:16" ht="12.75" x14ac:dyDescent="0.2">
      <c r="A543" s="72"/>
      <c r="D543" s="72"/>
      <c r="E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1:16" ht="12.75" x14ac:dyDescent="0.2">
      <c r="A544" s="72"/>
      <c r="D544" s="72"/>
      <c r="E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1:16" ht="12.75" x14ac:dyDescent="0.2">
      <c r="A545" s="72"/>
      <c r="D545" s="72"/>
      <c r="E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1:16" ht="12.75" x14ac:dyDescent="0.2">
      <c r="A546" s="72"/>
      <c r="D546" s="72"/>
      <c r="E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1:16" ht="12.75" x14ac:dyDescent="0.2">
      <c r="A547" s="72"/>
      <c r="D547" s="72"/>
      <c r="E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1:16" ht="12.75" x14ac:dyDescent="0.2">
      <c r="A548" s="72"/>
      <c r="D548" s="72"/>
      <c r="E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1:16" ht="12.75" x14ac:dyDescent="0.2">
      <c r="A549" s="72"/>
      <c r="D549" s="72"/>
      <c r="E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1:16" ht="12.75" x14ac:dyDescent="0.2">
      <c r="A550" s="72"/>
      <c r="D550" s="72"/>
      <c r="E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1:16" ht="12.75" x14ac:dyDescent="0.2">
      <c r="A551" s="72"/>
      <c r="D551" s="72"/>
      <c r="E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1:16" ht="12.75" x14ac:dyDescent="0.2">
      <c r="A552" s="72"/>
      <c r="D552" s="72"/>
      <c r="E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1:16" ht="12.75" x14ac:dyDescent="0.2">
      <c r="A553" s="72"/>
      <c r="D553" s="72"/>
      <c r="E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1:16" ht="12.75" x14ac:dyDescent="0.2">
      <c r="A554" s="72"/>
      <c r="D554" s="72"/>
      <c r="E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1:16" ht="12.75" x14ac:dyDescent="0.2">
      <c r="A555" s="72"/>
      <c r="D555" s="72"/>
      <c r="E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1:16" ht="12.75" x14ac:dyDescent="0.2">
      <c r="A556" s="72"/>
      <c r="D556" s="72"/>
      <c r="E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1:16" ht="12.75" x14ac:dyDescent="0.2">
      <c r="A557" s="72"/>
      <c r="D557" s="72"/>
      <c r="E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1:16" ht="12.75" x14ac:dyDescent="0.2">
      <c r="A558" s="72"/>
      <c r="D558" s="72"/>
      <c r="E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1:16" ht="12.75" x14ac:dyDescent="0.2">
      <c r="A559" s="72"/>
      <c r="D559" s="72"/>
      <c r="E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1:16" ht="12.75" x14ac:dyDescent="0.2">
      <c r="A560" s="72"/>
      <c r="D560" s="72"/>
      <c r="E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1:16" ht="12.75" x14ac:dyDescent="0.2">
      <c r="A561" s="72"/>
      <c r="D561" s="72"/>
      <c r="E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1:16" ht="12.75" x14ac:dyDescent="0.2">
      <c r="A562" s="72"/>
      <c r="D562" s="72"/>
      <c r="E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1:16" ht="12.75" x14ac:dyDescent="0.2">
      <c r="A563" s="72"/>
      <c r="D563" s="72"/>
      <c r="E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1:16" ht="12.75" x14ac:dyDescent="0.2">
      <c r="A564" s="72"/>
      <c r="D564" s="72"/>
      <c r="E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1:16" ht="12.75" x14ac:dyDescent="0.2">
      <c r="A565" s="72"/>
      <c r="D565" s="72"/>
      <c r="E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1:16" ht="12.75" x14ac:dyDescent="0.2">
      <c r="A566" s="72"/>
      <c r="D566" s="72"/>
      <c r="E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1:16" ht="12.75" x14ac:dyDescent="0.2">
      <c r="A567" s="72"/>
      <c r="D567" s="72"/>
      <c r="E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1:16" ht="12.75" x14ac:dyDescent="0.2">
      <c r="A568" s="72"/>
      <c r="D568" s="72"/>
      <c r="E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1:16" ht="12.75" x14ac:dyDescent="0.2">
      <c r="A569" s="72"/>
      <c r="D569" s="72"/>
      <c r="E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1:16" ht="12.75" x14ac:dyDescent="0.2">
      <c r="A570" s="72"/>
      <c r="D570" s="72"/>
      <c r="E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1:16" ht="12.75" x14ac:dyDescent="0.2">
      <c r="A571" s="72"/>
      <c r="D571" s="72"/>
      <c r="E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1:16" ht="12.75" x14ac:dyDescent="0.2">
      <c r="A572" s="72"/>
      <c r="D572" s="72"/>
      <c r="E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1:16" ht="12.75" x14ac:dyDescent="0.2">
      <c r="A573" s="72"/>
      <c r="D573" s="72"/>
      <c r="E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1:16" ht="12.75" x14ac:dyDescent="0.2">
      <c r="A574" s="72"/>
      <c r="D574" s="72"/>
      <c r="E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1:16" ht="12.75" x14ac:dyDescent="0.2">
      <c r="A575" s="72"/>
      <c r="D575" s="72"/>
      <c r="E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1:16" ht="12.75" x14ac:dyDescent="0.2">
      <c r="A576" s="72"/>
      <c r="D576" s="72"/>
      <c r="E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1:16" ht="12.75" x14ac:dyDescent="0.2">
      <c r="A577" s="72"/>
      <c r="D577" s="72"/>
      <c r="E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1:16" ht="12.75" x14ac:dyDescent="0.2">
      <c r="A578" s="72"/>
      <c r="D578" s="72"/>
      <c r="E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1:16" ht="12.75" x14ac:dyDescent="0.2">
      <c r="A579" s="72"/>
      <c r="D579" s="72"/>
      <c r="E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1:16" ht="12.75" x14ac:dyDescent="0.2">
      <c r="A580" s="72"/>
      <c r="D580" s="72"/>
      <c r="E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1:16" ht="12.75" x14ac:dyDescent="0.2">
      <c r="A581" s="72"/>
      <c r="D581" s="72"/>
      <c r="E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1:16" ht="12.75" x14ac:dyDescent="0.2">
      <c r="A582" s="72"/>
      <c r="D582" s="72"/>
      <c r="E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1:16" ht="12.75" x14ac:dyDescent="0.2">
      <c r="A583" s="72"/>
      <c r="D583" s="72"/>
      <c r="E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1:16" ht="12.75" x14ac:dyDescent="0.2">
      <c r="A584" s="72"/>
      <c r="D584" s="72"/>
      <c r="E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1:16" ht="12.75" x14ac:dyDescent="0.2">
      <c r="A585" s="72"/>
      <c r="D585" s="72"/>
      <c r="E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1:16" ht="12.75" x14ac:dyDescent="0.2">
      <c r="A586" s="72"/>
      <c r="D586" s="72"/>
      <c r="E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1:16" ht="12.75" x14ac:dyDescent="0.2">
      <c r="A587" s="72"/>
      <c r="D587" s="72"/>
      <c r="E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1:16" ht="12.75" x14ac:dyDescent="0.2">
      <c r="A588" s="72"/>
      <c r="D588" s="72"/>
      <c r="E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1:16" ht="12.75" x14ac:dyDescent="0.2">
      <c r="A589" s="72"/>
      <c r="D589" s="72"/>
      <c r="E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1:16" ht="12.75" x14ac:dyDescent="0.2">
      <c r="A590" s="72"/>
      <c r="D590" s="72"/>
      <c r="E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1:16" ht="12.75" x14ac:dyDescent="0.2">
      <c r="A591" s="72"/>
      <c r="D591" s="72"/>
      <c r="E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1:16" ht="12.75" x14ac:dyDescent="0.2">
      <c r="A592" s="72"/>
      <c r="D592" s="72"/>
      <c r="E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1:16" ht="12.75" x14ac:dyDescent="0.2">
      <c r="A593" s="72"/>
      <c r="D593" s="72"/>
      <c r="E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1:16" ht="12.75" x14ac:dyDescent="0.2">
      <c r="A594" s="72"/>
      <c r="D594" s="72"/>
      <c r="E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1:16" ht="12.75" x14ac:dyDescent="0.2">
      <c r="A595" s="72"/>
      <c r="D595" s="72"/>
      <c r="E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1:16" ht="12.75" x14ac:dyDescent="0.2">
      <c r="A596" s="72"/>
      <c r="D596" s="72"/>
      <c r="E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1:16" ht="12.75" x14ac:dyDescent="0.2">
      <c r="A597" s="72"/>
      <c r="D597" s="72"/>
      <c r="E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1:16" ht="12.75" x14ac:dyDescent="0.2">
      <c r="A598" s="72"/>
      <c r="D598" s="72"/>
      <c r="E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1:16" ht="12.75" x14ac:dyDescent="0.2">
      <c r="A599" s="72"/>
      <c r="D599" s="72"/>
      <c r="E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1:16" ht="12.75" x14ac:dyDescent="0.2">
      <c r="A600" s="72"/>
      <c r="D600" s="72"/>
      <c r="E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1:16" ht="12.75" x14ac:dyDescent="0.2">
      <c r="A601" s="72"/>
      <c r="D601" s="72"/>
      <c r="E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1:16" ht="12.75" x14ac:dyDescent="0.2">
      <c r="A602" s="72"/>
      <c r="D602" s="72"/>
      <c r="E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1:16" ht="12.75" x14ac:dyDescent="0.2">
      <c r="A603" s="72"/>
      <c r="D603" s="72"/>
      <c r="E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1:16" ht="12.75" x14ac:dyDescent="0.2">
      <c r="A604" s="72"/>
      <c r="D604" s="72"/>
      <c r="E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1:16" ht="12.75" x14ac:dyDescent="0.2">
      <c r="A605" s="72"/>
      <c r="D605" s="72"/>
      <c r="E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1:16" ht="12.75" x14ac:dyDescent="0.2">
      <c r="A606" s="72"/>
      <c r="D606" s="72"/>
      <c r="E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1:16" ht="12.75" x14ac:dyDescent="0.2">
      <c r="A607" s="72"/>
      <c r="D607" s="72"/>
      <c r="E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1:16" ht="12.75" x14ac:dyDescent="0.2">
      <c r="A608" s="72"/>
      <c r="D608" s="72"/>
      <c r="E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1:16" ht="12.75" x14ac:dyDescent="0.2">
      <c r="A609" s="72"/>
      <c r="D609" s="72"/>
      <c r="E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1:16" ht="12.75" x14ac:dyDescent="0.2">
      <c r="A610" s="72"/>
      <c r="D610" s="72"/>
      <c r="E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1:16" ht="12.75" x14ac:dyDescent="0.2">
      <c r="A611" s="72"/>
      <c r="D611" s="72"/>
      <c r="E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1:16" ht="12.75" x14ac:dyDescent="0.2">
      <c r="A612" s="72"/>
      <c r="D612" s="72"/>
      <c r="E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1:16" ht="12.75" x14ac:dyDescent="0.2">
      <c r="A613" s="72"/>
      <c r="D613" s="72"/>
      <c r="E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1:16" ht="12.75" x14ac:dyDescent="0.2">
      <c r="A614" s="72"/>
      <c r="D614" s="72"/>
      <c r="E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1:16" ht="12.75" x14ac:dyDescent="0.2">
      <c r="A615" s="72"/>
      <c r="D615" s="72"/>
      <c r="E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1:16" ht="12.75" x14ac:dyDescent="0.2">
      <c r="A616" s="72"/>
      <c r="D616" s="72"/>
      <c r="E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1:16" ht="12.75" x14ac:dyDescent="0.2">
      <c r="A617" s="72"/>
      <c r="D617" s="72"/>
      <c r="E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1:16" ht="12.75" x14ac:dyDescent="0.2">
      <c r="A618" s="72"/>
      <c r="D618" s="72"/>
      <c r="E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1:16" ht="12.75" x14ac:dyDescent="0.2">
      <c r="A619" s="72"/>
      <c r="D619" s="72"/>
      <c r="E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1:16" ht="12.75" x14ac:dyDescent="0.2">
      <c r="A620" s="72"/>
      <c r="D620" s="72"/>
      <c r="E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1:16" ht="12.75" x14ac:dyDescent="0.2">
      <c r="A621" s="72"/>
      <c r="D621" s="72"/>
      <c r="E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1:16" ht="12.75" x14ac:dyDescent="0.2">
      <c r="A622" s="72"/>
      <c r="D622" s="72"/>
      <c r="E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1:16" ht="12.75" x14ac:dyDescent="0.2">
      <c r="A623" s="72"/>
      <c r="D623" s="72"/>
      <c r="E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1:16" ht="12.75" x14ac:dyDescent="0.2">
      <c r="A624" s="72"/>
      <c r="D624" s="72"/>
      <c r="E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1:16" ht="12.75" x14ac:dyDescent="0.2">
      <c r="A625" s="72"/>
      <c r="D625" s="72"/>
      <c r="E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1:16" ht="12.75" x14ac:dyDescent="0.2">
      <c r="A626" s="72"/>
      <c r="D626" s="72"/>
      <c r="E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1:16" ht="12.75" x14ac:dyDescent="0.2">
      <c r="A627" s="72"/>
      <c r="D627" s="72"/>
      <c r="E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1:16" ht="12.75" x14ac:dyDescent="0.2">
      <c r="A628" s="72"/>
      <c r="D628" s="72"/>
      <c r="E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1:16" ht="12.75" x14ac:dyDescent="0.2">
      <c r="A629" s="72"/>
      <c r="D629" s="72"/>
      <c r="E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1:16" ht="12.75" x14ac:dyDescent="0.2">
      <c r="A630" s="72"/>
      <c r="D630" s="72"/>
      <c r="E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1:16" ht="12.75" x14ac:dyDescent="0.2">
      <c r="A631" s="72"/>
      <c r="D631" s="72"/>
      <c r="E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1:16" ht="12.75" x14ac:dyDescent="0.2">
      <c r="A632" s="72"/>
      <c r="D632" s="72"/>
      <c r="E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1:16" ht="12.75" x14ac:dyDescent="0.2">
      <c r="A633" s="72"/>
      <c r="D633" s="72"/>
      <c r="E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1:16" ht="12.75" x14ac:dyDescent="0.2">
      <c r="A634" s="72"/>
      <c r="D634" s="72"/>
      <c r="E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1:16" ht="12.75" x14ac:dyDescent="0.2">
      <c r="A635" s="72"/>
      <c r="D635" s="72"/>
      <c r="E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1:16" ht="12.75" x14ac:dyDescent="0.2">
      <c r="A636" s="72"/>
      <c r="D636" s="72"/>
      <c r="E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1:16" ht="12.75" x14ac:dyDescent="0.2">
      <c r="A637" s="72"/>
      <c r="D637" s="72"/>
      <c r="E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1:16" ht="12.75" x14ac:dyDescent="0.2">
      <c r="A638" s="72"/>
      <c r="D638" s="72"/>
      <c r="E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1:16" ht="12.75" x14ac:dyDescent="0.2">
      <c r="A639" s="72"/>
      <c r="D639" s="72"/>
      <c r="E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1:16" ht="12.75" x14ac:dyDescent="0.2">
      <c r="A640" s="72"/>
      <c r="D640" s="72"/>
      <c r="E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1:16" ht="12.75" x14ac:dyDescent="0.2">
      <c r="A641" s="72"/>
      <c r="D641" s="72"/>
      <c r="E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1:16" ht="12.75" x14ac:dyDescent="0.2">
      <c r="A642" s="72"/>
      <c r="D642" s="72"/>
      <c r="E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1:16" ht="12.75" x14ac:dyDescent="0.2">
      <c r="A643" s="72"/>
      <c r="D643" s="72"/>
      <c r="E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1:16" ht="12.75" x14ac:dyDescent="0.2">
      <c r="A644" s="72"/>
      <c r="D644" s="72"/>
      <c r="E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1:16" ht="12.75" x14ac:dyDescent="0.2">
      <c r="A645" s="72"/>
      <c r="D645" s="72"/>
      <c r="E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1:16" ht="12.75" x14ac:dyDescent="0.2">
      <c r="A646" s="72"/>
      <c r="D646" s="72"/>
      <c r="E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1:16" ht="12.75" x14ac:dyDescent="0.2">
      <c r="A647" s="72"/>
      <c r="D647" s="72"/>
      <c r="E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1:16" ht="12.75" x14ac:dyDescent="0.2">
      <c r="A648" s="72"/>
      <c r="D648" s="72"/>
      <c r="E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1:16" ht="12.75" x14ac:dyDescent="0.2">
      <c r="A649" s="72"/>
      <c r="D649" s="72"/>
      <c r="E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1:16" ht="12.75" x14ac:dyDescent="0.2">
      <c r="A650" s="72"/>
      <c r="D650" s="72"/>
      <c r="E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1:16" ht="12.75" x14ac:dyDescent="0.2">
      <c r="A651" s="72"/>
      <c r="D651" s="72"/>
      <c r="E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1:16" ht="12.75" x14ac:dyDescent="0.2">
      <c r="A652" s="72"/>
      <c r="D652" s="72"/>
      <c r="E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1:16" ht="12.75" x14ac:dyDescent="0.2">
      <c r="A653" s="72"/>
      <c r="D653" s="72"/>
      <c r="E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1:16" ht="12.75" x14ac:dyDescent="0.2">
      <c r="A654" s="72"/>
      <c r="D654" s="72"/>
      <c r="E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1:16" ht="12.75" x14ac:dyDescent="0.2">
      <c r="A655" s="72"/>
      <c r="D655" s="72"/>
      <c r="E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1:16" ht="12.75" x14ac:dyDescent="0.2">
      <c r="A656" s="72"/>
      <c r="D656" s="72"/>
      <c r="E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1:16" ht="12.75" x14ac:dyDescent="0.2">
      <c r="A657" s="72"/>
      <c r="D657" s="72"/>
      <c r="E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1:16" ht="12.75" x14ac:dyDescent="0.2">
      <c r="A658" s="72"/>
      <c r="D658" s="72"/>
      <c r="E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1:16" ht="12.75" x14ac:dyDescent="0.2">
      <c r="A659" s="72"/>
      <c r="D659" s="72"/>
      <c r="E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1:16" ht="12.75" x14ac:dyDescent="0.2">
      <c r="A660" s="72"/>
      <c r="D660" s="72"/>
      <c r="E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1:16" ht="12.75" x14ac:dyDescent="0.2">
      <c r="A661" s="72"/>
      <c r="D661" s="72"/>
      <c r="E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1:16" ht="12.75" x14ac:dyDescent="0.2">
      <c r="A662" s="72"/>
      <c r="D662" s="72"/>
      <c r="E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1:16" ht="12.75" x14ac:dyDescent="0.2">
      <c r="A663" s="72"/>
      <c r="D663" s="72"/>
      <c r="E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1:16" ht="12.75" x14ac:dyDescent="0.2">
      <c r="A664" s="72"/>
      <c r="D664" s="72"/>
      <c r="E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1:16" ht="12.75" x14ac:dyDescent="0.2">
      <c r="A665" s="72"/>
      <c r="D665" s="72"/>
      <c r="E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1:16" ht="12.75" x14ac:dyDescent="0.2">
      <c r="A666" s="72"/>
      <c r="D666" s="72"/>
      <c r="E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1:16" ht="12.75" x14ac:dyDescent="0.2">
      <c r="A667" s="72"/>
      <c r="D667" s="72"/>
      <c r="E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1:16" ht="12.75" x14ac:dyDescent="0.2">
      <c r="A668" s="72"/>
      <c r="D668" s="72"/>
      <c r="E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1:16" ht="12.75" x14ac:dyDescent="0.2">
      <c r="A669" s="72"/>
      <c r="D669" s="72"/>
      <c r="E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1:16" ht="12.75" x14ac:dyDescent="0.2">
      <c r="A670" s="72"/>
      <c r="D670" s="72"/>
      <c r="E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1:16" ht="12.75" x14ac:dyDescent="0.2">
      <c r="A671" s="72"/>
      <c r="D671" s="72"/>
      <c r="E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1:16" ht="12.75" x14ac:dyDescent="0.2">
      <c r="A672" s="72"/>
      <c r="D672" s="72"/>
      <c r="E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1:16" ht="12.75" x14ac:dyDescent="0.2">
      <c r="A673" s="72"/>
      <c r="D673" s="72"/>
      <c r="E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1:16" ht="12.75" x14ac:dyDescent="0.2">
      <c r="A674" s="72"/>
      <c r="D674" s="72"/>
      <c r="E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1:16" ht="12.75" x14ac:dyDescent="0.2">
      <c r="A675" s="72"/>
      <c r="D675" s="72"/>
      <c r="E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1:16" ht="12.75" x14ac:dyDescent="0.2">
      <c r="A676" s="72"/>
      <c r="D676" s="72"/>
      <c r="E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1:16" ht="12.75" x14ac:dyDescent="0.2">
      <c r="A677" s="72"/>
      <c r="D677" s="72"/>
      <c r="E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1:16" ht="12.75" x14ac:dyDescent="0.2">
      <c r="A678" s="72"/>
      <c r="D678" s="72"/>
      <c r="E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1:16" ht="12.75" x14ac:dyDescent="0.2">
      <c r="A679" s="72"/>
      <c r="D679" s="72"/>
      <c r="E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1:16" ht="12.75" x14ac:dyDescent="0.2">
      <c r="A680" s="72"/>
      <c r="D680" s="72"/>
      <c r="E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1:16" ht="12.75" x14ac:dyDescent="0.2">
      <c r="A681" s="72"/>
      <c r="D681" s="72"/>
      <c r="E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1:16" ht="12.75" x14ac:dyDescent="0.2">
      <c r="A682" s="72"/>
      <c r="D682" s="72"/>
      <c r="E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1:16" ht="12.75" x14ac:dyDescent="0.2">
      <c r="A683" s="72"/>
      <c r="D683" s="72"/>
      <c r="E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1:16" ht="12.75" x14ac:dyDescent="0.2">
      <c r="A684" s="72"/>
      <c r="D684" s="72"/>
      <c r="E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1:16" ht="12.75" x14ac:dyDescent="0.2">
      <c r="A685" s="72"/>
      <c r="D685" s="72"/>
      <c r="E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1:16" ht="12.75" x14ac:dyDescent="0.2">
      <c r="A686" s="72"/>
      <c r="D686" s="72"/>
      <c r="E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1:16" ht="12.75" x14ac:dyDescent="0.2">
      <c r="A687" s="72"/>
      <c r="D687" s="72"/>
      <c r="E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1:16" ht="12.75" x14ac:dyDescent="0.2">
      <c r="A688" s="72"/>
      <c r="D688" s="72"/>
      <c r="E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1:16" ht="12.75" x14ac:dyDescent="0.2">
      <c r="A689" s="72"/>
      <c r="D689" s="72"/>
      <c r="E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1:16" ht="12.75" x14ac:dyDescent="0.2">
      <c r="A690" s="72"/>
      <c r="D690" s="72"/>
      <c r="E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1:16" ht="12.75" x14ac:dyDescent="0.2">
      <c r="A691" s="72"/>
      <c r="D691" s="72"/>
      <c r="E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1:16" ht="12.75" x14ac:dyDescent="0.2">
      <c r="A692" s="72"/>
      <c r="D692" s="72"/>
      <c r="E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1:16" ht="12.75" x14ac:dyDescent="0.2">
      <c r="A693" s="72"/>
      <c r="D693" s="72"/>
      <c r="E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1:16" ht="12.75" x14ac:dyDescent="0.2">
      <c r="A694" s="72"/>
      <c r="D694" s="72"/>
      <c r="E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1:16" ht="12.75" x14ac:dyDescent="0.2">
      <c r="A695" s="72"/>
      <c r="D695" s="72"/>
      <c r="E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1:16" ht="12.75" x14ac:dyDescent="0.2">
      <c r="A696" s="72"/>
      <c r="D696" s="72"/>
      <c r="E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1:16" ht="12.75" x14ac:dyDescent="0.2">
      <c r="A697" s="72"/>
      <c r="D697" s="72"/>
      <c r="E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1:16" ht="12.75" x14ac:dyDescent="0.2">
      <c r="A698" s="72"/>
      <c r="D698" s="72"/>
      <c r="E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1:16" ht="12.75" x14ac:dyDescent="0.2">
      <c r="A699" s="72"/>
      <c r="D699" s="72"/>
      <c r="E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1:16" ht="12.75" x14ac:dyDescent="0.2">
      <c r="A700" s="72"/>
      <c r="D700" s="72"/>
      <c r="E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1:16" ht="12.75" x14ac:dyDescent="0.2">
      <c r="A701" s="72"/>
      <c r="D701" s="72"/>
      <c r="E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1:16" ht="12.75" x14ac:dyDescent="0.2">
      <c r="A702" s="72"/>
      <c r="D702" s="72"/>
      <c r="E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1:16" ht="12.75" x14ac:dyDescent="0.2">
      <c r="A703" s="72"/>
      <c r="D703" s="72"/>
      <c r="E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1:16" ht="12.75" x14ac:dyDescent="0.2">
      <c r="A704" s="72"/>
      <c r="D704" s="72"/>
      <c r="E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1:16" ht="12.75" x14ac:dyDescent="0.2">
      <c r="A705" s="72"/>
      <c r="D705" s="72"/>
      <c r="E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1:16" ht="12.75" x14ac:dyDescent="0.2">
      <c r="A706" s="72"/>
      <c r="D706" s="72"/>
      <c r="E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1:16" ht="12.75" x14ac:dyDescent="0.2">
      <c r="A707" s="72"/>
      <c r="D707" s="72"/>
      <c r="E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1:16" ht="12.75" x14ac:dyDescent="0.2">
      <c r="A708" s="72"/>
      <c r="D708" s="72"/>
      <c r="E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1:16" ht="12.75" x14ac:dyDescent="0.2">
      <c r="A709" s="72"/>
      <c r="D709" s="72"/>
      <c r="E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1:16" ht="12.75" x14ac:dyDescent="0.2">
      <c r="A710" s="72"/>
      <c r="D710" s="72"/>
      <c r="E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1:16" ht="12.75" x14ac:dyDescent="0.2">
      <c r="A711" s="72"/>
      <c r="D711" s="72"/>
      <c r="E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1:16" ht="12.75" x14ac:dyDescent="0.2">
      <c r="A712" s="72"/>
      <c r="D712" s="72"/>
      <c r="E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1:16" ht="12.75" x14ac:dyDescent="0.2">
      <c r="A713" s="72"/>
      <c r="D713" s="72"/>
      <c r="E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1:16" ht="12.75" x14ac:dyDescent="0.2">
      <c r="A714" s="72"/>
      <c r="D714" s="72"/>
      <c r="E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1:16" ht="12.75" x14ac:dyDescent="0.2">
      <c r="A715" s="72"/>
      <c r="D715" s="72"/>
      <c r="E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1:16" ht="12.75" x14ac:dyDescent="0.2">
      <c r="A716" s="72"/>
      <c r="D716" s="72"/>
      <c r="E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1:16" ht="12.75" x14ac:dyDescent="0.2">
      <c r="A717" s="72"/>
      <c r="D717" s="72"/>
      <c r="E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1:16" ht="12.75" x14ac:dyDescent="0.2">
      <c r="A718" s="72"/>
      <c r="D718" s="72"/>
      <c r="E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1:16" ht="12.75" x14ac:dyDescent="0.2">
      <c r="A719" s="72"/>
      <c r="D719" s="72"/>
      <c r="E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1:16" ht="12.75" x14ac:dyDescent="0.2">
      <c r="A720" s="72"/>
      <c r="D720" s="72"/>
      <c r="E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1:16" ht="12.75" x14ac:dyDescent="0.2">
      <c r="A721" s="72"/>
      <c r="D721" s="72"/>
      <c r="E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1:16" ht="12.75" x14ac:dyDescent="0.2">
      <c r="A722" s="72"/>
      <c r="D722" s="72"/>
      <c r="E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1:16" ht="12.75" x14ac:dyDescent="0.2">
      <c r="A723" s="72"/>
      <c r="D723" s="72"/>
      <c r="E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1:16" ht="12.75" x14ac:dyDescent="0.2">
      <c r="A724" s="72"/>
      <c r="D724" s="72"/>
      <c r="E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1:16" ht="12.75" x14ac:dyDescent="0.2">
      <c r="A725" s="72"/>
      <c r="D725" s="72"/>
      <c r="E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1:16" ht="12.75" x14ac:dyDescent="0.2">
      <c r="A726" s="72"/>
      <c r="D726" s="72"/>
      <c r="E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1:16" ht="12.75" x14ac:dyDescent="0.2">
      <c r="A727" s="72"/>
      <c r="D727" s="72"/>
      <c r="E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1:16" ht="12.75" x14ac:dyDescent="0.2">
      <c r="A728" s="72"/>
      <c r="D728" s="72"/>
      <c r="E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1:16" ht="12.75" x14ac:dyDescent="0.2">
      <c r="A729" s="72"/>
      <c r="D729" s="72"/>
      <c r="E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1:16" ht="12.75" x14ac:dyDescent="0.2">
      <c r="A730" s="72"/>
      <c r="D730" s="72"/>
      <c r="E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1:16" ht="12.75" x14ac:dyDescent="0.2">
      <c r="A731" s="72"/>
      <c r="D731" s="72"/>
      <c r="E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1:16" ht="12.75" x14ac:dyDescent="0.2">
      <c r="A732" s="72"/>
      <c r="D732" s="72"/>
      <c r="E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1:16" ht="12.75" x14ac:dyDescent="0.2">
      <c r="A733" s="72"/>
      <c r="D733" s="72"/>
      <c r="E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1:16" ht="12.75" x14ac:dyDescent="0.2">
      <c r="A734" s="72"/>
      <c r="D734" s="72"/>
      <c r="E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1:16" ht="12.75" x14ac:dyDescent="0.2">
      <c r="A735" s="72"/>
      <c r="D735" s="72"/>
      <c r="E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1:16" ht="12.75" x14ac:dyDescent="0.2">
      <c r="A736" s="72"/>
      <c r="D736" s="72"/>
      <c r="E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1:16" ht="12.75" x14ac:dyDescent="0.2">
      <c r="A737" s="72"/>
      <c r="D737" s="72"/>
      <c r="E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1:16" ht="12.75" x14ac:dyDescent="0.2">
      <c r="A738" s="72"/>
      <c r="D738" s="72"/>
      <c r="E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1:16" ht="12.75" x14ac:dyDescent="0.2">
      <c r="A739" s="72"/>
      <c r="D739" s="72"/>
      <c r="E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1:16" ht="12.75" x14ac:dyDescent="0.2">
      <c r="A740" s="72"/>
      <c r="D740" s="72"/>
      <c r="E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1:16" ht="12.75" x14ac:dyDescent="0.2">
      <c r="A741" s="72"/>
      <c r="D741" s="72"/>
      <c r="E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1:16" ht="12.75" x14ac:dyDescent="0.2">
      <c r="A742" s="72"/>
      <c r="D742" s="72"/>
      <c r="E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1:16" ht="12.75" x14ac:dyDescent="0.2">
      <c r="A743" s="72"/>
      <c r="D743" s="72"/>
      <c r="E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1:16" ht="12.75" x14ac:dyDescent="0.2">
      <c r="A744" s="72"/>
      <c r="D744" s="72"/>
      <c r="E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1:16" ht="12.75" x14ac:dyDescent="0.2">
      <c r="A745" s="72"/>
      <c r="D745" s="72"/>
      <c r="E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1:16" ht="12.75" x14ac:dyDescent="0.2">
      <c r="A746" s="72"/>
      <c r="D746" s="72"/>
      <c r="E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1:16" ht="12.75" x14ac:dyDescent="0.2">
      <c r="A747" s="72"/>
      <c r="D747" s="72"/>
      <c r="E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1:16" ht="12.75" x14ac:dyDescent="0.2">
      <c r="A748" s="72"/>
      <c r="D748" s="72"/>
      <c r="E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1:16" ht="12.75" x14ac:dyDescent="0.2">
      <c r="A749" s="72"/>
      <c r="D749" s="72"/>
      <c r="E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1:16" ht="12.75" x14ac:dyDescent="0.2">
      <c r="A750" s="72"/>
      <c r="D750" s="72"/>
      <c r="E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1:16" ht="12.75" x14ac:dyDescent="0.2">
      <c r="A751" s="72"/>
      <c r="D751" s="72"/>
      <c r="E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1:16" ht="12.75" x14ac:dyDescent="0.2">
      <c r="A752" s="72"/>
      <c r="D752" s="72"/>
      <c r="E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1:16" ht="12.75" x14ac:dyDescent="0.2">
      <c r="A753" s="72"/>
      <c r="D753" s="72"/>
      <c r="E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1:16" ht="12.75" x14ac:dyDescent="0.2">
      <c r="A754" s="72"/>
      <c r="D754" s="72"/>
      <c r="E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1:16" ht="12.75" x14ac:dyDescent="0.2">
      <c r="A755" s="72"/>
      <c r="D755" s="72"/>
      <c r="E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1:16" ht="12.75" x14ac:dyDescent="0.2">
      <c r="A756" s="72"/>
      <c r="D756" s="72"/>
      <c r="E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1:16" ht="12.75" x14ac:dyDescent="0.2">
      <c r="A757" s="72"/>
      <c r="D757" s="72"/>
      <c r="E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1:16" ht="12.75" x14ac:dyDescent="0.2">
      <c r="A758" s="72"/>
      <c r="D758" s="72"/>
      <c r="E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1:16" ht="12.75" x14ac:dyDescent="0.2">
      <c r="A759" s="72"/>
      <c r="D759" s="72"/>
      <c r="E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1:16" ht="12.75" x14ac:dyDescent="0.2">
      <c r="A760" s="72"/>
      <c r="D760" s="72"/>
      <c r="E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1:16" ht="12.75" x14ac:dyDescent="0.2">
      <c r="A761" s="72"/>
      <c r="D761" s="72"/>
      <c r="E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1:16" ht="12.75" x14ac:dyDescent="0.2">
      <c r="A762" s="72"/>
      <c r="D762" s="72"/>
      <c r="E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1:16" ht="12.75" x14ac:dyDescent="0.2">
      <c r="A763" s="72"/>
      <c r="D763" s="72"/>
      <c r="E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1:16" ht="12.75" x14ac:dyDescent="0.2">
      <c r="A764" s="72"/>
      <c r="D764" s="72"/>
      <c r="E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1:16" ht="12.75" x14ac:dyDescent="0.2">
      <c r="A765" s="72"/>
      <c r="D765" s="72"/>
      <c r="E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1:16" ht="12.75" x14ac:dyDescent="0.2">
      <c r="A766" s="72"/>
      <c r="D766" s="72"/>
      <c r="E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1:16" ht="12.75" x14ac:dyDescent="0.2">
      <c r="A767" s="72"/>
      <c r="D767" s="72"/>
      <c r="E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1:16" ht="12.75" x14ac:dyDescent="0.2">
      <c r="A768" s="72"/>
      <c r="D768" s="72"/>
      <c r="E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1:16" ht="12.75" x14ac:dyDescent="0.2">
      <c r="A769" s="72"/>
      <c r="D769" s="72"/>
      <c r="E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1:16" ht="12.75" x14ac:dyDescent="0.2">
      <c r="A770" s="72"/>
      <c r="D770" s="72"/>
      <c r="E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1:16" ht="12.75" x14ac:dyDescent="0.2">
      <c r="A771" s="72"/>
      <c r="D771" s="72"/>
      <c r="E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1:16" ht="12.75" x14ac:dyDescent="0.2">
      <c r="A772" s="72"/>
      <c r="D772" s="72"/>
      <c r="E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1:16" ht="12.75" x14ac:dyDescent="0.2">
      <c r="A773" s="72"/>
      <c r="D773" s="72"/>
      <c r="E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1:16" ht="12.75" x14ac:dyDescent="0.2">
      <c r="A774" s="72"/>
      <c r="D774" s="72"/>
      <c r="E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1:16" ht="12.75" x14ac:dyDescent="0.2">
      <c r="A775" s="72"/>
      <c r="D775" s="72"/>
      <c r="E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1:16" ht="12.75" x14ac:dyDescent="0.2">
      <c r="A776" s="72"/>
      <c r="D776" s="72"/>
      <c r="E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1:16" ht="12.75" x14ac:dyDescent="0.2">
      <c r="A777" s="72"/>
      <c r="D777" s="72"/>
      <c r="E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1:16" ht="12.75" x14ac:dyDescent="0.2">
      <c r="A778" s="72"/>
      <c r="D778" s="72"/>
      <c r="E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1:16" ht="12.75" x14ac:dyDescent="0.2">
      <c r="A779" s="72"/>
      <c r="D779" s="72"/>
      <c r="E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1:16" ht="12.75" x14ac:dyDescent="0.2">
      <c r="A780" s="72"/>
      <c r="D780" s="72"/>
      <c r="E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1:16" ht="12.75" x14ac:dyDescent="0.2">
      <c r="A781" s="72"/>
      <c r="D781" s="72"/>
      <c r="E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1:16" ht="12.75" x14ac:dyDescent="0.2">
      <c r="A782" s="72"/>
      <c r="D782" s="72"/>
      <c r="E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1:16" ht="12.75" x14ac:dyDescent="0.2">
      <c r="A783" s="72"/>
      <c r="D783" s="72"/>
      <c r="E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1:16" ht="12.75" x14ac:dyDescent="0.2">
      <c r="A784" s="72"/>
      <c r="D784" s="72"/>
      <c r="E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1:16" ht="12.75" x14ac:dyDescent="0.2">
      <c r="A785" s="72"/>
      <c r="D785" s="72"/>
      <c r="E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1:16" ht="12.75" x14ac:dyDescent="0.2">
      <c r="A786" s="72"/>
      <c r="D786" s="72"/>
      <c r="E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1:16" ht="12.75" x14ac:dyDescent="0.2">
      <c r="A787" s="72"/>
      <c r="D787" s="72"/>
      <c r="E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1:16" ht="12.75" x14ac:dyDescent="0.2">
      <c r="A788" s="72"/>
      <c r="D788" s="72"/>
      <c r="E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1:16" ht="12.75" x14ac:dyDescent="0.2">
      <c r="A789" s="72"/>
      <c r="D789" s="72"/>
      <c r="E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1:16" ht="12.75" x14ac:dyDescent="0.2">
      <c r="A790" s="72"/>
      <c r="D790" s="72"/>
      <c r="E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1:16" ht="12.75" x14ac:dyDescent="0.2">
      <c r="A791" s="72"/>
      <c r="D791" s="72"/>
      <c r="E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1:16" ht="12.75" x14ac:dyDescent="0.2">
      <c r="A792" s="72"/>
      <c r="D792" s="72"/>
      <c r="E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1:16" ht="12.75" x14ac:dyDescent="0.2">
      <c r="A793" s="72"/>
      <c r="D793" s="72"/>
      <c r="E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1:16" ht="12.75" x14ac:dyDescent="0.2">
      <c r="A794" s="72"/>
      <c r="D794" s="72"/>
      <c r="E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1:16" ht="12.75" x14ac:dyDescent="0.2">
      <c r="A795" s="72"/>
      <c r="D795" s="72"/>
      <c r="E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1:16" ht="12.75" x14ac:dyDescent="0.2">
      <c r="A796" s="72"/>
      <c r="D796" s="72"/>
      <c r="E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1:16" ht="12.75" x14ac:dyDescent="0.2">
      <c r="A797" s="72"/>
      <c r="D797" s="72"/>
      <c r="E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1:16" ht="12.75" x14ac:dyDescent="0.2">
      <c r="A798" s="72"/>
      <c r="D798" s="72"/>
      <c r="E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1:16" ht="12.75" x14ac:dyDescent="0.2">
      <c r="A799" s="72"/>
      <c r="D799" s="72"/>
      <c r="E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1:16" ht="12.75" x14ac:dyDescent="0.2">
      <c r="A800" s="72"/>
      <c r="D800" s="72"/>
      <c r="E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1:16" ht="12.75" x14ac:dyDescent="0.2">
      <c r="A801" s="72"/>
      <c r="D801" s="72"/>
      <c r="E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1:16" ht="12.75" x14ac:dyDescent="0.2">
      <c r="A802" s="72"/>
      <c r="D802" s="72"/>
      <c r="E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1:16" ht="12.75" x14ac:dyDescent="0.2">
      <c r="A803" s="72"/>
      <c r="D803" s="72"/>
      <c r="E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1:16" ht="12.75" x14ac:dyDescent="0.2">
      <c r="A804" s="72"/>
      <c r="D804" s="72"/>
      <c r="E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1:16" ht="12.75" x14ac:dyDescent="0.2">
      <c r="A805" s="72"/>
      <c r="D805" s="72"/>
      <c r="E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1:16" ht="12.75" x14ac:dyDescent="0.2">
      <c r="A806" s="72"/>
      <c r="D806" s="72"/>
      <c r="E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1:16" ht="12.75" x14ac:dyDescent="0.2">
      <c r="A807" s="72"/>
      <c r="D807" s="72"/>
      <c r="E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1:16" ht="12.75" x14ac:dyDescent="0.2">
      <c r="A808" s="72"/>
      <c r="D808" s="72"/>
      <c r="E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1:16" ht="12.75" x14ac:dyDescent="0.2">
      <c r="A809" s="72"/>
      <c r="D809" s="72"/>
      <c r="E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1:16" ht="12.75" x14ac:dyDescent="0.2">
      <c r="A810" s="72"/>
      <c r="D810" s="72"/>
      <c r="E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1:16" ht="12.75" x14ac:dyDescent="0.2">
      <c r="A811" s="72"/>
      <c r="D811" s="72"/>
      <c r="E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1:16" ht="12.75" x14ac:dyDescent="0.2">
      <c r="A812" s="72"/>
      <c r="D812" s="72"/>
      <c r="E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1:16" ht="12.75" x14ac:dyDescent="0.2">
      <c r="A813" s="72"/>
      <c r="D813" s="72"/>
      <c r="E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1:16" ht="12.75" x14ac:dyDescent="0.2">
      <c r="A814" s="72"/>
      <c r="D814" s="72"/>
      <c r="E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1:16" ht="12.75" x14ac:dyDescent="0.2">
      <c r="A815" s="72"/>
      <c r="D815" s="72"/>
      <c r="E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1:16" ht="12.75" x14ac:dyDescent="0.2">
      <c r="A816" s="72"/>
      <c r="D816" s="72"/>
      <c r="E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1:16" ht="12.75" x14ac:dyDescent="0.2">
      <c r="A817" s="72"/>
      <c r="D817" s="72"/>
      <c r="E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1:16" ht="12.75" x14ac:dyDescent="0.2">
      <c r="A818" s="72"/>
      <c r="D818" s="72"/>
      <c r="E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1:16" ht="12.75" x14ac:dyDescent="0.2">
      <c r="A819" s="72"/>
      <c r="D819" s="72"/>
      <c r="E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1:16" ht="12.75" x14ac:dyDescent="0.2">
      <c r="A820" s="72"/>
      <c r="D820" s="72"/>
      <c r="E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1:16" ht="12.75" x14ac:dyDescent="0.2">
      <c r="A821" s="72"/>
      <c r="D821" s="72"/>
      <c r="E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1:16" ht="12.75" x14ac:dyDescent="0.2">
      <c r="A822" s="72"/>
      <c r="D822" s="72"/>
      <c r="E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1:16" ht="12.75" x14ac:dyDescent="0.2">
      <c r="A823" s="72"/>
      <c r="D823" s="72"/>
      <c r="E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1:16" ht="12.75" x14ac:dyDescent="0.2">
      <c r="A824" s="72"/>
      <c r="D824" s="72"/>
      <c r="E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1:16" ht="12.75" x14ac:dyDescent="0.2">
      <c r="A825" s="72"/>
      <c r="D825" s="72"/>
      <c r="E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1:16" ht="12.75" x14ac:dyDescent="0.2">
      <c r="A826" s="72"/>
      <c r="D826" s="72"/>
      <c r="E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1:16" ht="12.75" x14ac:dyDescent="0.2">
      <c r="A827" s="72"/>
      <c r="D827" s="72"/>
      <c r="E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1:16" ht="12.75" x14ac:dyDescent="0.2">
      <c r="A828" s="72"/>
      <c r="D828" s="72"/>
      <c r="E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1:16" ht="12.75" x14ac:dyDescent="0.2">
      <c r="A829" s="72"/>
      <c r="D829" s="72"/>
      <c r="E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1:16" ht="12.75" x14ac:dyDescent="0.2">
      <c r="A830" s="72"/>
      <c r="D830" s="72"/>
      <c r="E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1:16" ht="12.75" x14ac:dyDescent="0.2">
      <c r="A831" s="72"/>
      <c r="D831" s="72"/>
      <c r="E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1:16" ht="12.75" x14ac:dyDescent="0.2">
      <c r="A832" s="72"/>
      <c r="D832" s="72"/>
      <c r="E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1:16" ht="12.75" x14ac:dyDescent="0.2">
      <c r="A833" s="72"/>
      <c r="D833" s="72"/>
      <c r="E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1:16" ht="12.75" x14ac:dyDescent="0.2">
      <c r="A834" s="72"/>
      <c r="D834" s="72"/>
      <c r="E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1:16" ht="12.75" x14ac:dyDescent="0.2">
      <c r="A835" s="72"/>
      <c r="D835" s="72"/>
      <c r="E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1:16" ht="12.75" x14ac:dyDescent="0.2">
      <c r="A836" s="72"/>
      <c r="D836" s="72"/>
      <c r="E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1:16" ht="12.75" x14ac:dyDescent="0.2">
      <c r="A837" s="72"/>
      <c r="D837" s="72"/>
      <c r="E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1:16" ht="12.75" x14ac:dyDescent="0.2">
      <c r="A838" s="72"/>
      <c r="D838" s="72"/>
      <c r="E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1:16" ht="12.75" x14ac:dyDescent="0.2">
      <c r="A839" s="72"/>
      <c r="D839" s="72"/>
      <c r="E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1:16" ht="12.75" x14ac:dyDescent="0.2">
      <c r="A840" s="72"/>
      <c r="D840" s="72"/>
      <c r="E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1:16" ht="12.75" x14ac:dyDescent="0.2">
      <c r="A841" s="72"/>
      <c r="D841" s="72"/>
      <c r="E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1:16" ht="12.75" x14ac:dyDescent="0.2">
      <c r="A842" s="72"/>
      <c r="D842" s="72"/>
      <c r="E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1:16" ht="12.75" x14ac:dyDescent="0.2">
      <c r="A843" s="72"/>
      <c r="D843" s="72"/>
      <c r="E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1:16" ht="12.75" x14ac:dyDescent="0.2">
      <c r="A844" s="72"/>
      <c r="D844" s="72"/>
      <c r="E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1:16" ht="12.75" x14ac:dyDescent="0.2">
      <c r="A845" s="72"/>
      <c r="D845" s="72"/>
      <c r="E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1:16" ht="12.75" x14ac:dyDescent="0.2">
      <c r="A846" s="72"/>
      <c r="D846" s="72"/>
      <c r="E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1:16" ht="12.75" x14ac:dyDescent="0.2">
      <c r="A847" s="72"/>
      <c r="D847" s="72"/>
      <c r="E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1:16" ht="12.75" x14ac:dyDescent="0.2">
      <c r="A848" s="72"/>
      <c r="D848" s="72"/>
      <c r="E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1:16" ht="12.75" x14ac:dyDescent="0.2">
      <c r="A849" s="72"/>
      <c r="D849" s="72"/>
      <c r="E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1:16" ht="12.75" x14ac:dyDescent="0.2">
      <c r="A850" s="72"/>
      <c r="D850" s="72"/>
      <c r="E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1:16" ht="12.75" x14ac:dyDescent="0.2">
      <c r="A851" s="72"/>
      <c r="D851" s="72"/>
      <c r="E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1:16" ht="12.75" x14ac:dyDescent="0.2">
      <c r="A852" s="72"/>
      <c r="D852" s="72"/>
      <c r="E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1:16" ht="12.75" x14ac:dyDescent="0.2">
      <c r="A853" s="72"/>
      <c r="D853" s="72"/>
      <c r="E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1:16" ht="12.75" x14ac:dyDescent="0.2">
      <c r="A854" s="72"/>
      <c r="D854" s="72"/>
      <c r="E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1:16" ht="12.75" x14ac:dyDescent="0.2">
      <c r="A855" s="72"/>
      <c r="D855" s="72"/>
      <c r="E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1:16" ht="12.75" x14ac:dyDescent="0.2">
      <c r="A856" s="72"/>
      <c r="D856" s="72"/>
      <c r="E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1:16" ht="12.75" x14ac:dyDescent="0.2">
      <c r="A857" s="72"/>
      <c r="D857" s="72"/>
      <c r="E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1:16" ht="12.75" x14ac:dyDescent="0.2">
      <c r="A858" s="72"/>
      <c r="D858" s="72"/>
      <c r="E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1:16" ht="12.75" x14ac:dyDescent="0.2">
      <c r="A859" s="72"/>
      <c r="D859" s="72"/>
      <c r="E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1:16" ht="12.75" x14ac:dyDescent="0.2">
      <c r="A860" s="72"/>
      <c r="D860" s="72"/>
      <c r="E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1:16" ht="12.75" x14ac:dyDescent="0.2">
      <c r="A861" s="72"/>
      <c r="D861" s="72"/>
      <c r="E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1:16" ht="12.75" x14ac:dyDescent="0.2">
      <c r="A862" s="72"/>
      <c r="D862" s="72"/>
      <c r="E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1:16" ht="12.75" x14ac:dyDescent="0.2">
      <c r="A863" s="72"/>
      <c r="D863" s="72"/>
      <c r="E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1:16" ht="12.75" x14ac:dyDescent="0.2">
      <c r="A864" s="72"/>
      <c r="D864" s="72"/>
      <c r="E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1:16" ht="12.75" x14ac:dyDescent="0.2">
      <c r="A865" s="72"/>
      <c r="D865" s="72"/>
      <c r="E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1:16" ht="12.75" x14ac:dyDescent="0.2">
      <c r="A866" s="72"/>
      <c r="D866" s="72"/>
      <c r="E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1:16" ht="12.75" x14ac:dyDescent="0.2">
      <c r="A867" s="72"/>
      <c r="D867" s="72"/>
      <c r="E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1:16" ht="12.75" x14ac:dyDescent="0.2">
      <c r="A868" s="72"/>
      <c r="D868" s="72"/>
      <c r="E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1:16" ht="12.75" x14ac:dyDescent="0.2">
      <c r="A869" s="72"/>
      <c r="D869" s="72"/>
      <c r="E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1:16" ht="12.75" x14ac:dyDescent="0.2">
      <c r="A870" s="72"/>
      <c r="D870" s="72"/>
      <c r="E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1:16" ht="12.75" x14ac:dyDescent="0.2">
      <c r="A871" s="72"/>
      <c r="D871" s="72"/>
      <c r="E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1:16" ht="12.75" x14ac:dyDescent="0.2">
      <c r="A872" s="72"/>
      <c r="D872" s="72"/>
      <c r="E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1:16" ht="12.75" x14ac:dyDescent="0.2">
      <c r="A873" s="72"/>
      <c r="D873" s="72"/>
      <c r="E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1:16" ht="12.75" x14ac:dyDescent="0.2">
      <c r="A874" s="72"/>
      <c r="D874" s="72"/>
      <c r="E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1:16" ht="12.75" x14ac:dyDescent="0.2">
      <c r="A875" s="72"/>
      <c r="D875" s="72"/>
      <c r="E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1:16" ht="12.75" x14ac:dyDescent="0.2">
      <c r="A876" s="72"/>
      <c r="D876" s="72"/>
      <c r="E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1:16" ht="12.75" x14ac:dyDescent="0.2">
      <c r="A877" s="72"/>
      <c r="D877" s="72"/>
      <c r="E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1:16" ht="12.75" x14ac:dyDescent="0.2">
      <c r="A878" s="72"/>
      <c r="D878" s="72"/>
      <c r="E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1:16" ht="12.75" x14ac:dyDescent="0.2">
      <c r="A879" s="72"/>
      <c r="D879" s="72"/>
      <c r="E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1:16" ht="12.75" x14ac:dyDescent="0.2">
      <c r="A880" s="72"/>
      <c r="D880" s="72"/>
      <c r="E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1:16" ht="12.75" x14ac:dyDescent="0.2">
      <c r="A881" s="72"/>
      <c r="D881" s="72"/>
      <c r="E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1:16" ht="12.75" x14ac:dyDescent="0.2">
      <c r="A882" s="72"/>
      <c r="D882" s="72"/>
      <c r="E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1:16" ht="12.75" x14ac:dyDescent="0.2">
      <c r="A883" s="72"/>
      <c r="D883" s="72"/>
      <c r="E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1:16" ht="12.75" x14ac:dyDescent="0.2">
      <c r="A884" s="72"/>
      <c r="D884" s="72"/>
      <c r="E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1:16" ht="12.75" x14ac:dyDescent="0.2">
      <c r="A885" s="72"/>
      <c r="D885" s="72"/>
      <c r="E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1:16" ht="12.75" x14ac:dyDescent="0.2">
      <c r="A886" s="72"/>
      <c r="D886" s="72"/>
      <c r="E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1:16" ht="12.75" x14ac:dyDescent="0.2">
      <c r="A887" s="72"/>
      <c r="D887" s="72"/>
      <c r="E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1:16" ht="12.75" x14ac:dyDescent="0.2">
      <c r="A888" s="72"/>
      <c r="D888" s="72"/>
      <c r="E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1:16" ht="12.75" x14ac:dyDescent="0.2">
      <c r="A889" s="72"/>
      <c r="D889" s="72"/>
      <c r="E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1:16" ht="12.75" x14ac:dyDescent="0.2">
      <c r="A890" s="72"/>
      <c r="D890" s="72"/>
      <c r="E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1:16" ht="12.75" x14ac:dyDescent="0.2">
      <c r="A891" s="72"/>
      <c r="D891" s="72"/>
      <c r="E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1:16" ht="12.75" x14ac:dyDescent="0.2">
      <c r="A892" s="72"/>
      <c r="D892" s="72"/>
      <c r="E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1:16" ht="12.75" x14ac:dyDescent="0.2">
      <c r="A893" s="72"/>
      <c r="D893" s="72"/>
      <c r="E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1:16" ht="12.75" x14ac:dyDescent="0.2">
      <c r="A894" s="72"/>
      <c r="D894" s="72"/>
      <c r="E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1:16" ht="12.75" x14ac:dyDescent="0.2">
      <c r="A895" s="72"/>
      <c r="D895" s="72"/>
      <c r="E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1:16" ht="12.75" x14ac:dyDescent="0.2">
      <c r="A896" s="72"/>
      <c r="D896" s="72"/>
      <c r="E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1:16" ht="12.75" x14ac:dyDescent="0.2">
      <c r="A897" s="72"/>
      <c r="D897" s="72"/>
      <c r="E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1:16" ht="12.75" x14ac:dyDescent="0.2">
      <c r="A898" s="72"/>
      <c r="D898" s="72"/>
      <c r="E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1:16" ht="12.75" x14ac:dyDescent="0.2">
      <c r="A899" s="72"/>
      <c r="D899" s="72"/>
      <c r="E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1:16" ht="12.75" x14ac:dyDescent="0.2">
      <c r="A900" s="72"/>
      <c r="D900" s="72"/>
      <c r="E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1:16" ht="12.75" x14ac:dyDescent="0.2">
      <c r="A901" s="72"/>
      <c r="D901" s="72"/>
      <c r="E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1:16" ht="12.75" x14ac:dyDescent="0.2">
      <c r="A902" s="72"/>
      <c r="D902" s="72"/>
      <c r="E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1:16" ht="12.75" x14ac:dyDescent="0.2">
      <c r="A903" s="72"/>
      <c r="D903" s="72"/>
      <c r="E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1:16" ht="12.75" x14ac:dyDescent="0.2">
      <c r="A904" s="72"/>
      <c r="D904" s="72"/>
      <c r="E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1:16" ht="12.75" x14ac:dyDescent="0.2">
      <c r="A905" s="72"/>
      <c r="D905" s="72"/>
      <c r="E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1:16" ht="12.75" x14ac:dyDescent="0.2">
      <c r="A906" s="72"/>
      <c r="D906" s="72"/>
      <c r="E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1:16" ht="12.75" x14ac:dyDescent="0.2">
      <c r="A907" s="72"/>
      <c r="D907" s="72"/>
      <c r="E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1:16" ht="12.75" x14ac:dyDescent="0.2">
      <c r="A908" s="72"/>
      <c r="D908" s="72"/>
      <c r="E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1:16" ht="12.75" x14ac:dyDescent="0.2">
      <c r="A909" s="72"/>
      <c r="D909" s="72"/>
      <c r="E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1:16" ht="12.75" x14ac:dyDescent="0.2">
      <c r="A910" s="72"/>
      <c r="D910" s="72"/>
      <c r="E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1:16" ht="12.75" x14ac:dyDescent="0.2">
      <c r="A911" s="72"/>
      <c r="D911" s="72"/>
      <c r="E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1:16" ht="12.75" x14ac:dyDescent="0.2">
      <c r="A912" s="72"/>
      <c r="D912" s="72"/>
      <c r="E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1:16" ht="12.75" x14ac:dyDescent="0.2">
      <c r="A913" s="72"/>
      <c r="D913" s="72"/>
      <c r="E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1:16" ht="12.75" x14ac:dyDescent="0.2">
      <c r="A914" s="72"/>
      <c r="D914" s="72"/>
      <c r="E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1:16" ht="12.75" x14ac:dyDescent="0.2">
      <c r="A915" s="72"/>
      <c r="D915" s="72"/>
      <c r="E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1:16" ht="12.75" x14ac:dyDescent="0.2">
      <c r="A916" s="72"/>
      <c r="D916" s="72"/>
      <c r="E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1:16" ht="12.75" x14ac:dyDescent="0.2">
      <c r="A917" s="72"/>
      <c r="D917" s="72"/>
      <c r="E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1:16" ht="12.75" x14ac:dyDescent="0.2">
      <c r="A918" s="72"/>
      <c r="D918" s="72"/>
      <c r="E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1:16" ht="12.75" x14ac:dyDescent="0.2">
      <c r="A919" s="72"/>
      <c r="D919" s="72"/>
      <c r="E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1:16" ht="12.75" x14ac:dyDescent="0.2">
      <c r="A920" s="72"/>
      <c r="D920" s="72"/>
      <c r="E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1:16" ht="12.75" x14ac:dyDescent="0.2">
      <c r="A921" s="72"/>
      <c r="D921" s="72"/>
      <c r="E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1:16" ht="12.75" x14ac:dyDescent="0.2">
      <c r="A922" s="72"/>
      <c r="D922" s="72"/>
      <c r="E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1:16" ht="12.75" x14ac:dyDescent="0.2">
      <c r="A923" s="72"/>
      <c r="D923" s="72"/>
      <c r="E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1:16" ht="12.75" x14ac:dyDescent="0.2">
      <c r="A924" s="72"/>
      <c r="D924" s="72"/>
      <c r="E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1:16" ht="12.75" x14ac:dyDescent="0.2">
      <c r="A925" s="72"/>
      <c r="D925" s="72"/>
      <c r="E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1:16" ht="12.75" x14ac:dyDescent="0.2">
      <c r="A926" s="72"/>
      <c r="D926" s="72"/>
      <c r="E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1:16" ht="12.75" x14ac:dyDescent="0.2">
      <c r="A927" s="72"/>
      <c r="D927" s="72"/>
      <c r="E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1:16" ht="12.75" x14ac:dyDescent="0.2">
      <c r="A928" s="72"/>
      <c r="D928" s="72"/>
      <c r="E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1:16" ht="12.75" x14ac:dyDescent="0.2">
      <c r="A929" s="72"/>
      <c r="D929" s="72"/>
      <c r="E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1:16" ht="12.75" x14ac:dyDescent="0.2">
      <c r="A930" s="72"/>
      <c r="D930" s="72"/>
      <c r="E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1:16" ht="12.75" x14ac:dyDescent="0.2">
      <c r="A931" s="72"/>
      <c r="D931" s="72"/>
      <c r="E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1:16" ht="12.75" x14ac:dyDescent="0.2">
      <c r="A932" s="72"/>
      <c r="D932" s="72"/>
      <c r="E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1:16" ht="12.75" x14ac:dyDescent="0.2">
      <c r="A933" s="72"/>
      <c r="D933" s="72"/>
      <c r="E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1:16" ht="12.75" x14ac:dyDescent="0.2">
      <c r="A934" s="72"/>
      <c r="D934" s="72"/>
      <c r="E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1:16" ht="12.75" x14ac:dyDescent="0.2">
      <c r="A935" s="72"/>
      <c r="D935" s="72"/>
      <c r="E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1:16" ht="12.75" x14ac:dyDescent="0.2">
      <c r="A936" s="72"/>
      <c r="D936" s="72"/>
      <c r="E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1:16" ht="12.75" x14ac:dyDescent="0.2">
      <c r="A937" s="72"/>
      <c r="D937" s="72"/>
      <c r="E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1:16" ht="12.75" x14ac:dyDescent="0.2">
      <c r="A938" s="72"/>
      <c r="D938" s="72"/>
      <c r="E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  <row r="939" spans="1:16" ht="12.75" x14ac:dyDescent="0.2">
      <c r="A939" s="72"/>
      <c r="D939" s="72"/>
      <c r="E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</row>
    <row r="940" spans="1:16" ht="12.75" x14ac:dyDescent="0.2">
      <c r="A940" s="72"/>
      <c r="D940" s="72"/>
      <c r="E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</row>
    <row r="941" spans="1:16" ht="12.75" x14ac:dyDescent="0.2">
      <c r="A941" s="72"/>
      <c r="D941" s="72"/>
      <c r="E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</row>
    <row r="942" spans="1:16" ht="12.75" x14ac:dyDescent="0.2">
      <c r="A942" s="72"/>
      <c r="D942" s="72"/>
      <c r="E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</row>
    <row r="943" spans="1:16" ht="12.75" x14ac:dyDescent="0.2">
      <c r="A943" s="72"/>
      <c r="D943" s="72"/>
      <c r="E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</row>
    <row r="944" spans="1:16" ht="12.75" x14ac:dyDescent="0.2">
      <c r="A944" s="72"/>
      <c r="D944" s="72"/>
      <c r="E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</row>
    <row r="945" spans="1:16" ht="12.75" x14ac:dyDescent="0.2">
      <c r="A945" s="72"/>
      <c r="D945" s="72"/>
      <c r="E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</row>
    <row r="946" spans="1:16" ht="12.75" x14ac:dyDescent="0.2">
      <c r="A946" s="72"/>
      <c r="D946" s="72"/>
      <c r="E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</row>
    <row r="947" spans="1:16" ht="12.75" x14ac:dyDescent="0.2">
      <c r="A947" s="72"/>
      <c r="D947" s="72"/>
      <c r="E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</row>
    <row r="948" spans="1:16" ht="12.75" x14ac:dyDescent="0.2">
      <c r="A948" s="72"/>
      <c r="D948" s="72"/>
      <c r="E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</row>
    <row r="949" spans="1:16" ht="12.75" x14ac:dyDescent="0.2">
      <c r="A949" s="72"/>
      <c r="D949" s="72"/>
      <c r="E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</row>
    <row r="950" spans="1:16" ht="12.75" x14ac:dyDescent="0.2">
      <c r="A950" s="72"/>
      <c r="D950" s="72"/>
      <c r="E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</row>
    <row r="951" spans="1:16" ht="12.75" x14ac:dyDescent="0.2">
      <c r="A951" s="72"/>
      <c r="D951" s="72"/>
      <c r="E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</row>
    <row r="952" spans="1:16" ht="12.75" x14ac:dyDescent="0.2">
      <c r="A952" s="72"/>
      <c r="D952" s="72"/>
      <c r="E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</row>
    <row r="953" spans="1:16" ht="12.75" x14ac:dyDescent="0.2">
      <c r="A953" s="72"/>
      <c r="D953" s="72"/>
      <c r="E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</row>
    <row r="954" spans="1:16" ht="12.75" x14ac:dyDescent="0.2">
      <c r="A954" s="72"/>
      <c r="D954" s="72"/>
      <c r="E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</row>
    <row r="955" spans="1:16" ht="12.75" x14ac:dyDescent="0.2">
      <c r="A955" s="72"/>
      <c r="D955" s="72"/>
      <c r="E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</row>
    <row r="956" spans="1:16" ht="12.75" x14ac:dyDescent="0.2">
      <c r="A956" s="72"/>
      <c r="D956" s="72"/>
      <c r="E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</row>
    <row r="957" spans="1:16" ht="12.75" x14ac:dyDescent="0.2">
      <c r="A957" s="72"/>
      <c r="D957" s="72"/>
      <c r="E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</row>
    <row r="958" spans="1:16" ht="12.75" x14ac:dyDescent="0.2">
      <c r="A958" s="72"/>
      <c r="D958" s="72"/>
      <c r="E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</row>
    <row r="959" spans="1:16" ht="12.75" x14ac:dyDescent="0.2">
      <c r="A959" s="72"/>
      <c r="D959" s="72"/>
      <c r="E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</row>
    <row r="960" spans="1:16" ht="12.75" x14ac:dyDescent="0.2">
      <c r="A960" s="72"/>
      <c r="D960" s="72"/>
      <c r="E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</row>
    <row r="961" spans="1:16" ht="12.75" x14ac:dyDescent="0.2">
      <c r="A961" s="72"/>
      <c r="D961" s="72"/>
      <c r="E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</row>
    <row r="962" spans="1:16" ht="12.75" x14ac:dyDescent="0.2">
      <c r="A962" s="72"/>
      <c r="D962" s="72"/>
      <c r="E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</row>
    <row r="963" spans="1:16" ht="12.75" x14ac:dyDescent="0.2">
      <c r="A963" s="72"/>
      <c r="D963" s="72"/>
      <c r="E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</row>
    <row r="964" spans="1:16" ht="12.75" x14ac:dyDescent="0.2">
      <c r="A964" s="72"/>
      <c r="D964" s="72"/>
      <c r="E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</row>
    <row r="965" spans="1:16" ht="12.75" x14ac:dyDescent="0.2">
      <c r="A965" s="72"/>
      <c r="D965" s="72"/>
      <c r="E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</row>
    <row r="966" spans="1:16" ht="12.75" x14ac:dyDescent="0.2">
      <c r="A966" s="72"/>
      <c r="D966" s="72"/>
      <c r="E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</row>
    <row r="967" spans="1:16" ht="12.75" x14ac:dyDescent="0.2">
      <c r="A967" s="72"/>
      <c r="D967" s="72"/>
      <c r="E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</row>
    <row r="968" spans="1:16" ht="12.75" x14ac:dyDescent="0.2">
      <c r="A968" s="72"/>
      <c r="D968" s="72"/>
      <c r="E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</row>
    <row r="969" spans="1:16" ht="12.75" x14ac:dyDescent="0.2">
      <c r="A969" s="72"/>
      <c r="D969" s="72"/>
      <c r="E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</row>
    <row r="970" spans="1:16" ht="12.75" x14ac:dyDescent="0.2">
      <c r="A970" s="72"/>
      <c r="D970" s="72"/>
      <c r="E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</row>
    <row r="971" spans="1:16" ht="12.75" x14ac:dyDescent="0.2">
      <c r="A971" s="72"/>
      <c r="D971" s="72"/>
      <c r="E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</row>
    <row r="972" spans="1:16" ht="12.75" x14ac:dyDescent="0.2">
      <c r="A972" s="72"/>
      <c r="D972" s="72"/>
      <c r="E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</row>
    <row r="973" spans="1:16" ht="12.75" x14ac:dyDescent="0.2">
      <c r="A973" s="72"/>
      <c r="D973" s="72"/>
      <c r="E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</row>
    <row r="974" spans="1:16" ht="12.75" x14ac:dyDescent="0.2">
      <c r="A974" s="72"/>
      <c r="D974" s="72"/>
      <c r="E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</row>
    <row r="975" spans="1:16" ht="12.75" x14ac:dyDescent="0.2">
      <c r="A975" s="72"/>
      <c r="D975" s="72"/>
      <c r="E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</row>
    <row r="976" spans="1:16" ht="12.75" x14ac:dyDescent="0.2">
      <c r="A976" s="72"/>
      <c r="D976" s="72"/>
      <c r="E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</row>
    <row r="977" spans="1:16" ht="12.75" x14ac:dyDescent="0.2">
      <c r="A977" s="72"/>
      <c r="D977" s="72"/>
      <c r="E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</row>
    <row r="978" spans="1:16" ht="12.75" x14ac:dyDescent="0.2">
      <c r="A978" s="72"/>
      <c r="D978" s="72"/>
      <c r="E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</row>
    <row r="979" spans="1:16" ht="12.75" x14ac:dyDescent="0.2">
      <c r="A979" s="72"/>
      <c r="D979" s="72"/>
      <c r="E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</row>
    <row r="980" spans="1:16" ht="12.75" x14ac:dyDescent="0.2">
      <c r="A980" s="72"/>
      <c r="D980" s="72"/>
      <c r="E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</row>
    <row r="981" spans="1:16" ht="12.75" x14ac:dyDescent="0.2">
      <c r="A981" s="72"/>
      <c r="D981" s="72"/>
      <c r="E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</row>
    <row r="982" spans="1:16" ht="12.75" x14ac:dyDescent="0.2">
      <c r="A982" s="72"/>
      <c r="D982" s="72"/>
      <c r="E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</row>
    <row r="983" spans="1:16" ht="12.75" x14ac:dyDescent="0.2">
      <c r="A983" s="72"/>
      <c r="D983" s="72"/>
      <c r="E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</row>
    <row r="984" spans="1:16" ht="12.75" x14ac:dyDescent="0.2">
      <c r="A984" s="72"/>
      <c r="D984" s="72"/>
      <c r="E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</row>
    <row r="985" spans="1:16" ht="12.75" x14ac:dyDescent="0.2">
      <c r="A985" s="72"/>
      <c r="D985" s="72"/>
      <c r="E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</row>
    <row r="986" spans="1:16" ht="12.75" x14ac:dyDescent="0.2">
      <c r="A986" s="72"/>
      <c r="D986" s="72"/>
      <c r="E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</row>
    <row r="987" spans="1:16" ht="12.75" x14ac:dyDescent="0.2">
      <c r="A987" s="72"/>
      <c r="D987" s="72"/>
      <c r="E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</row>
    <row r="988" spans="1:16" ht="12.75" x14ac:dyDescent="0.2">
      <c r="A988" s="72"/>
      <c r="D988" s="72"/>
      <c r="E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</row>
    <row r="989" spans="1:16" ht="12.75" x14ac:dyDescent="0.2">
      <c r="A989" s="72"/>
      <c r="D989" s="72"/>
      <c r="E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</row>
    <row r="990" spans="1:16" ht="12.75" x14ac:dyDescent="0.2">
      <c r="A990" s="72"/>
      <c r="D990" s="72"/>
      <c r="E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</row>
    <row r="991" spans="1:16" ht="12.75" x14ac:dyDescent="0.2">
      <c r="A991" s="72"/>
      <c r="D991" s="72"/>
      <c r="E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</row>
    <row r="992" spans="1:16" ht="12.75" x14ac:dyDescent="0.2">
      <c r="A992" s="72"/>
      <c r="D992" s="72"/>
      <c r="E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</row>
    <row r="993" spans="1:16" ht="12.75" x14ac:dyDescent="0.2">
      <c r="A993" s="72"/>
      <c r="D993" s="72"/>
      <c r="E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</row>
    <row r="994" spans="1:16" ht="12.75" x14ac:dyDescent="0.2">
      <c r="A994" s="72"/>
      <c r="D994" s="72"/>
      <c r="E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</row>
    <row r="995" spans="1:16" ht="12.75" x14ac:dyDescent="0.2">
      <c r="A995" s="72"/>
      <c r="D995" s="72"/>
      <c r="E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</row>
    <row r="996" spans="1:16" ht="12.75" x14ac:dyDescent="0.2">
      <c r="A996" s="72"/>
      <c r="D996" s="72"/>
      <c r="E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</row>
    <row r="997" spans="1:16" ht="12.75" x14ac:dyDescent="0.2">
      <c r="A997" s="72"/>
      <c r="D997" s="72"/>
      <c r="E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</row>
    <row r="998" spans="1:16" ht="12.75" x14ac:dyDescent="0.2">
      <c r="A998" s="72"/>
      <c r="D998" s="72"/>
      <c r="E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</row>
    <row r="999" spans="1:16" ht="12.75" x14ac:dyDescent="0.2">
      <c r="A999" s="72"/>
      <c r="D999" s="72"/>
      <c r="E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</row>
    <row r="1000" spans="1:16" ht="12.75" x14ac:dyDescent="0.2">
      <c r="A1000" s="72"/>
      <c r="D1000" s="72"/>
      <c r="E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</row>
    <row r="1001" spans="1:16" ht="12.75" x14ac:dyDescent="0.2">
      <c r="A1001" s="72"/>
      <c r="D1001" s="72"/>
      <c r="E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</row>
    <row r="1002" spans="1:16" ht="12.75" x14ac:dyDescent="0.2">
      <c r="A1002" s="72"/>
      <c r="D1002" s="72"/>
      <c r="E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</row>
    <row r="1003" spans="1:16" ht="12.75" x14ac:dyDescent="0.2">
      <c r="A1003" s="72"/>
      <c r="D1003" s="72"/>
      <c r="E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</row>
    <row r="1004" spans="1:16" ht="12.75" x14ac:dyDescent="0.2">
      <c r="A1004" s="72"/>
      <c r="D1004" s="72"/>
      <c r="E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</row>
    <row r="1005" spans="1:16" ht="12.75" x14ac:dyDescent="0.2">
      <c r="A1005" s="72"/>
      <c r="D1005" s="72"/>
      <c r="E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</row>
    <row r="1006" spans="1:16" ht="12.75" x14ac:dyDescent="0.2">
      <c r="A1006" s="72"/>
      <c r="D1006" s="72"/>
      <c r="E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</row>
    <row r="1007" spans="1:16" ht="12.75" x14ac:dyDescent="0.2">
      <c r="A1007" s="72"/>
      <c r="D1007" s="72"/>
      <c r="E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</row>
    <row r="1008" spans="1:16" ht="12.75" x14ac:dyDescent="0.2">
      <c r="A1008" s="72"/>
      <c r="D1008" s="72"/>
      <c r="E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</row>
    <row r="1009" spans="1:16" ht="12.75" x14ac:dyDescent="0.2">
      <c r="A1009" s="72"/>
      <c r="D1009" s="72"/>
      <c r="E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</row>
    <row r="1010" spans="1:16" ht="12.75" x14ac:dyDescent="0.2">
      <c r="A1010" s="72"/>
      <c r="D1010" s="72"/>
      <c r="E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</row>
    <row r="1011" spans="1:16" ht="12.75" x14ac:dyDescent="0.2">
      <c r="A1011" s="72"/>
      <c r="D1011" s="72"/>
      <c r="E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</row>
    <row r="1012" spans="1:16" ht="12.75" x14ac:dyDescent="0.2">
      <c r="A1012" s="72"/>
      <c r="D1012" s="72"/>
      <c r="E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</row>
    <row r="1013" spans="1:16" ht="12.75" x14ac:dyDescent="0.2">
      <c r="A1013" s="72"/>
      <c r="D1013" s="72"/>
      <c r="E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</row>
    <row r="1014" spans="1:16" ht="12.75" x14ac:dyDescent="0.2">
      <c r="A1014" s="72"/>
      <c r="D1014" s="72"/>
      <c r="E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</row>
    <row r="1015" spans="1:16" ht="12.75" x14ac:dyDescent="0.2">
      <c r="A1015" s="72"/>
      <c r="D1015" s="72"/>
      <c r="E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</row>
    <row r="1016" spans="1:16" ht="12.75" x14ac:dyDescent="0.2">
      <c r="A1016" s="72"/>
      <c r="D1016" s="72"/>
      <c r="E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</row>
    <row r="1017" spans="1:16" ht="12.75" x14ac:dyDescent="0.2">
      <c r="A1017" s="72"/>
      <c r="D1017" s="72"/>
      <c r="E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</row>
    <row r="1018" spans="1:16" ht="12.75" x14ac:dyDescent="0.2">
      <c r="A1018" s="72"/>
      <c r="D1018" s="72"/>
      <c r="E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</row>
    <row r="1019" spans="1:16" ht="12.75" x14ac:dyDescent="0.2">
      <c r="A1019" s="72"/>
      <c r="D1019" s="72"/>
      <c r="E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</row>
    <row r="1020" spans="1:16" ht="12.75" x14ac:dyDescent="0.2">
      <c r="A1020" s="72"/>
      <c r="D1020" s="72"/>
      <c r="E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</row>
    <row r="1021" spans="1:16" ht="12.75" x14ac:dyDescent="0.2">
      <c r="A1021" s="72"/>
      <c r="D1021" s="72"/>
      <c r="E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</row>
    <row r="1022" spans="1:16" ht="12.75" x14ac:dyDescent="0.2">
      <c r="A1022" s="72"/>
      <c r="D1022" s="72"/>
      <c r="E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</row>
    <row r="1023" spans="1:16" ht="12.75" x14ac:dyDescent="0.2">
      <c r="A1023" s="72"/>
      <c r="D1023" s="72"/>
      <c r="E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</row>
    <row r="1024" spans="1:16" ht="12.75" x14ac:dyDescent="0.2">
      <c r="A1024" s="72"/>
      <c r="D1024" s="72"/>
      <c r="E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</row>
    <row r="1025" spans="1:16" ht="12.75" x14ac:dyDescent="0.2">
      <c r="A1025" s="72"/>
      <c r="D1025" s="72"/>
      <c r="E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</row>
    <row r="1026" spans="1:16" ht="12.75" x14ac:dyDescent="0.2">
      <c r="A1026" s="72"/>
      <c r="D1026" s="72"/>
      <c r="E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</row>
    <row r="1027" spans="1:16" ht="12.75" x14ac:dyDescent="0.2">
      <c r="A1027" s="72"/>
      <c r="D1027" s="72"/>
      <c r="E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</row>
    <row r="1028" spans="1:16" ht="12.75" x14ac:dyDescent="0.2">
      <c r="A1028" s="72"/>
      <c r="D1028" s="72"/>
      <c r="E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</row>
    <row r="1029" spans="1:16" ht="12.75" x14ac:dyDescent="0.2">
      <c r="A1029" s="72"/>
      <c r="D1029" s="72"/>
      <c r="E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</row>
    <row r="1030" spans="1:16" ht="12.75" x14ac:dyDescent="0.2">
      <c r="A1030" s="72"/>
      <c r="D1030" s="72"/>
      <c r="E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</row>
    <row r="1031" spans="1:16" ht="12.75" x14ac:dyDescent="0.2">
      <c r="A1031" s="72"/>
      <c r="D1031" s="72"/>
      <c r="E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</row>
    <row r="1032" spans="1:16" ht="12.75" x14ac:dyDescent="0.2">
      <c r="A1032" s="72"/>
      <c r="D1032" s="72"/>
      <c r="E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</row>
    <row r="1033" spans="1:16" ht="12.75" x14ac:dyDescent="0.2">
      <c r="A1033" s="72"/>
      <c r="D1033" s="72"/>
      <c r="E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</row>
  </sheetData>
  <mergeCells count="23">
    <mergeCell ref="K8:M8"/>
    <mergeCell ref="G25:H25"/>
    <mergeCell ref="J25:K25"/>
    <mergeCell ref="A164:F164"/>
    <mergeCell ref="G164:I164"/>
    <mergeCell ref="A25:D25"/>
    <mergeCell ref="A74:D74"/>
    <mergeCell ref="G74:I74"/>
    <mergeCell ref="K74:M74"/>
    <mergeCell ref="A99:D99"/>
    <mergeCell ref="A131:D131"/>
    <mergeCell ref="A163:F163"/>
    <mergeCell ref="G5:J5"/>
    <mergeCell ref="A6:C6"/>
    <mergeCell ref="A7:C7"/>
    <mergeCell ref="A8:D8"/>
    <mergeCell ref="G8:I8"/>
    <mergeCell ref="A1:O1"/>
    <mergeCell ref="A2:C2"/>
    <mergeCell ref="D2:K2"/>
    <mergeCell ref="A3:E3"/>
    <mergeCell ref="A4:D4"/>
    <mergeCell ref="G4:J4"/>
  </mergeCells>
  <conditionalFormatting sqref="P167">
    <cfRule type="notContainsBlanks" dxfId="0" priority="1">
      <formula>LEN(TRIM(P167))&gt;0</formula>
    </cfRule>
  </conditionalFormatting>
  <printOptions horizontalCentered="1"/>
  <pageMargins left="0.7" right="0.7" top="0.75" bottom="0.75" header="0" footer="0"/>
  <pageSetup paperSize="9" pageOrder="overThenDown" orientation="portrait"/>
  <rowBreaks count="1" manualBreakCount="1">
    <brk id="38" man="1"/>
  </rowBreaks>
  <colBreaks count="2" manualBreakCount="2">
    <brk man="1"/>
    <brk id="1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outlinePr summaryBelow="0" summaryRight="0"/>
    <pageSetUpPr fitToPage="1"/>
  </sheetPr>
  <dimension ref="A1:AA982"/>
  <sheetViews>
    <sheetView showGridLines="0" workbookViewId="0"/>
  </sheetViews>
  <sheetFormatPr defaultColWidth="14.42578125" defaultRowHeight="15.75" customHeight="1" x14ac:dyDescent="0.2"/>
  <cols>
    <col min="1" max="1" width="5.28515625" customWidth="1"/>
    <col min="2" max="2" width="8.7109375" customWidth="1"/>
    <col min="3" max="3" width="14.28515625" customWidth="1"/>
    <col min="4" max="5" width="8.28515625" customWidth="1"/>
    <col min="6" max="6" width="12.28515625" customWidth="1"/>
    <col min="7" max="7" width="6.28515625" customWidth="1"/>
    <col min="8" max="8" width="6.5703125" customWidth="1"/>
    <col min="9" max="9" width="5.85546875" customWidth="1"/>
    <col min="10" max="10" width="7.5703125" customWidth="1"/>
    <col min="11" max="12" width="6.28515625" customWidth="1"/>
    <col min="13" max="13" width="6.7109375" customWidth="1"/>
    <col min="14" max="14" width="6.85546875" customWidth="1"/>
    <col min="15" max="15" width="7.85546875" customWidth="1"/>
    <col min="16" max="16" width="9.140625" customWidth="1"/>
  </cols>
  <sheetData>
    <row r="1" spans="1:27" ht="34.5" customHeight="1" x14ac:dyDescent="0.35">
      <c r="A1" s="133" t="s">
        <v>119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06"/>
      <c r="M1" s="106"/>
      <c r="N1" s="106"/>
      <c r="O1" s="10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8" customHeight="1" x14ac:dyDescent="0.2">
      <c r="A2" s="118"/>
      <c r="B2" s="117"/>
      <c r="C2" s="117"/>
      <c r="D2" s="117"/>
      <c r="E2" s="4"/>
      <c r="F2" s="5"/>
      <c r="G2" s="4"/>
      <c r="H2" s="121" t="s">
        <v>120</v>
      </c>
      <c r="I2" s="117"/>
      <c r="J2" s="117"/>
      <c r="K2" s="134"/>
      <c r="L2" s="4"/>
      <c r="M2" s="4"/>
      <c r="N2" s="5"/>
      <c r="O2" s="5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2.5" customHeight="1" x14ac:dyDescent="0.3">
      <c r="A3" s="129" t="s">
        <v>121</v>
      </c>
      <c r="B3" s="125"/>
      <c r="C3" s="125"/>
      <c r="D3" s="125"/>
      <c r="E3" s="125"/>
      <c r="F3" s="125"/>
      <c r="G3" s="131" t="s">
        <v>122</v>
      </c>
      <c r="H3" s="125"/>
      <c r="I3" s="124" t="s">
        <v>123</v>
      </c>
      <c r="J3" s="125"/>
      <c r="K3" s="27" t="s">
        <v>10</v>
      </c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2.5" customHeight="1" x14ac:dyDescent="0.25">
      <c r="A4" s="17">
        <v>1</v>
      </c>
      <c r="B4" s="16" t="s">
        <v>103</v>
      </c>
      <c r="C4" s="16" t="s">
        <v>104</v>
      </c>
      <c r="D4" s="17" t="s">
        <v>105</v>
      </c>
      <c r="E4" s="17" t="s">
        <v>26</v>
      </c>
      <c r="F4" s="24" t="s">
        <v>106</v>
      </c>
      <c r="G4" s="107">
        <v>559</v>
      </c>
      <c r="H4" s="4"/>
      <c r="I4" s="107">
        <v>376</v>
      </c>
      <c r="J4" s="4"/>
      <c r="K4" s="108">
        <f t="shared" ref="K4:K15" si="0">SUM(G4,I4)</f>
        <v>935</v>
      </c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2.5" customHeight="1" x14ac:dyDescent="0.25">
      <c r="A5" s="17">
        <v>2</v>
      </c>
      <c r="B5" s="16" t="s">
        <v>29</v>
      </c>
      <c r="C5" s="16" t="s">
        <v>30</v>
      </c>
      <c r="D5" s="17" t="s">
        <v>13</v>
      </c>
      <c r="E5" s="17" t="s">
        <v>26</v>
      </c>
      <c r="F5" s="6" t="s">
        <v>31</v>
      </c>
      <c r="G5" s="107">
        <v>542</v>
      </c>
      <c r="H5" s="4"/>
      <c r="I5" s="107">
        <v>365</v>
      </c>
      <c r="J5" s="4"/>
      <c r="K5" s="108">
        <f t="shared" si="0"/>
        <v>907</v>
      </c>
      <c r="L5" s="4"/>
      <c r="M5" s="4"/>
      <c r="N5" s="4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2.5" customHeight="1" x14ac:dyDescent="0.25">
      <c r="A6" s="17">
        <v>3</v>
      </c>
      <c r="B6" s="21" t="s">
        <v>27</v>
      </c>
      <c r="C6" s="21" t="s">
        <v>28</v>
      </c>
      <c r="D6" s="17" t="s">
        <v>13</v>
      </c>
      <c r="E6" s="20" t="s">
        <v>26</v>
      </c>
      <c r="F6" s="6" t="s">
        <v>14</v>
      </c>
      <c r="G6" s="107">
        <v>549</v>
      </c>
      <c r="H6" s="4"/>
      <c r="I6" s="107">
        <v>357</v>
      </c>
      <c r="J6" s="4"/>
      <c r="K6" s="108">
        <f t="shared" si="0"/>
        <v>906</v>
      </c>
      <c r="L6" s="4"/>
      <c r="M6" s="4"/>
      <c r="N6" s="4"/>
      <c r="O6" s="4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2.5" customHeight="1" x14ac:dyDescent="0.25">
      <c r="A7" s="17">
        <v>4</v>
      </c>
      <c r="B7" s="16" t="s">
        <v>11</v>
      </c>
      <c r="C7" s="16" t="s">
        <v>12</v>
      </c>
      <c r="D7" s="17" t="s">
        <v>13</v>
      </c>
      <c r="E7" s="18" t="s">
        <v>7</v>
      </c>
      <c r="F7" s="6" t="s">
        <v>14</v>
      </c>
      <c r="G7" s="107">
        <v>543</v>
      </c>
      <c r="H7" s="4"/>
      <c r="I7" s="107">
        <v>360</v>
      </c>
      <c r="J7" s="4"/>
      <c r="K7" s="108">
        <f t="shared" si="0"/>
        <v>903</v>
      </c>
      <c r="L7" s="4"/>
      <c r="M7" s="4"/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2.5" customHeight="1" x14ac:dyDescent="0.25">
      <c r="A8" s="17">
        <v>5</v>
      </c>
      <c r="B8" s="16" t="s">
        <v>32</v>
      </c>
      <c r="C8" s="16" t="s">
        <v>33</v>
      </c>
      <c r="D8" s="17" t="s">
        <v>13</v>
      </c>
      <c r="E8" s="17" t="s">
        <v>26</v>
      </c>
      <c r="F8" s="39" t="s">
        <v>31</v>
      </c>
      <c r="G8" s="107">
        <v>536</v>
      </c>
      <c r="H8" s="5"/>
      <c r="I8" s="107">
        <v>350</v>
      </c>
      <c r="J8" s="4"/>
      <c r="K8" s="109">
        <f t="shared" si="0"/>
        <v>886</v>
      </c>
      <c r="L8" s="4"/>
      <c r="M8" s="4"/>
      <c r="N8" s="4"/>
      <c r="O8" s="4"/>
      <c r="P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22.5" customHeight="1" x14ac:dyDescent="0.25">
      <c r="A9" s="17">
        <v>6</v>
      </c>
      <c r="B9" s="2" t="s">
        <v>22</v>
      </c>
      <c r="C9" s="2" t="s">
        <v>23</v>
      </c>
      <c r="D9" s="20" t="s">
        <v>13</v>
      </c>
      <c r="E9" s="20" t="s">
        <v>21</v>
      </c>
      <c r="F9" s="2" t="s">
        <v>17</v>
      </c>
      <c r="G9" s="107">
        <v>539</v>
      </c>
      <c r="H9" s="4"/>
      <c r="I9" s="107">
        <v>0</v>
      </c>
      <c r="J9" s="4"/>
      <c r="K9" s="108">
        <f t="shared" si="0"/>
        <v>539</v>
      </c>
      <c r="L9" s="4"/>
      <c r="M9" s="4"/>
      <c r="N9" s="4"/>
      <c r="O9" s="4"/>
      <c r="P9" s="4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22.5" customHeight="1" x14ac:dyDescent="0.25">
      <c r="A10" s="20">
        <v>7</v>
      </c>
      <c r="B10" s="19" t="s">
        <v>15</v>
      </c>
      <c r="C10" s="19" t="s">
        <v>16</v>
      </c>
      <c r="D10" s="17" t="s">
        <v>13</v>
      </c>
      <c r="E10" s="17" t="s">
        <v>7</v>
      </c>
      <c r="F10" s="19" t="s">
        <v>17</v>
      </c>
      <c r="G10" s="107">
        <v>522</v>
      </c>
      <c r="H10" s="4"/>
      <c r="I10" s="107">
        <v>0</v>
      </c>
      <c r="J10" s="4"/>
      <c r="K10" s="108">
        <f t="shared" si="0"/>
        <v>522</v>
      </c>
      <c r="L10" s="4"/>
      <c r="M10" s="4"/>
      <c r="N10" s="4"/>
      <c r="O10" s="4"/>
      <c r="P10" s="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2.5" customHeight="1" x14ac:dyDescent="0.25">
      <c r="A11" s="20">
        <v>8</v>
      </c>
      <c r="B11" s="19" t="s">
        <v>18</v>
      </c>
      <c r="C11" s="19" t="s">
        <v>19</v>
      </c>
      <c r="D11" s="17" t="s">
        <v>13</v>
      </c>
      <c r="E11" s="17" t="s">
        <v>7</v>
      </c>
      <c r="F11" s="6" t="s">
        <v>20</v>
      </c>
      <c r="G11" s="107">
        <v>511</v>
      </c>
      <c r="H11" s="4"/>
      <c r="I11" s="107">
        <v>0</v>
      </c>
      <c r="J11" s="4"/>
      <c r="K11" s="108">
        <f t="shared" si="0"/>
        <v>511</v>
      </c>
      <c r="L11" s="4"/>
      <c r="M11" s="4"/>
      <c r="N11" s="4"/>
      <c r="O11" s="4"/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2.5" customHeight="1" x14ac:dyDescent="0.25">
      <c r="A12" s="20">
        <v>9</v>
      </c>
      <c r="B12" s="16" t="s">
        <v>34</v>
      </c>
      <c r="C12" s="16" t="s">
        <v>35</v>
      </c>
      <c r="D12" s="17" t="s">
        <v>13</v>
      </c>
      <c r="E12" s="17" t="s">
        <v>26</v>
      </c>
      <c r="F12" s="19" t="s">
        <v>17</v>
      </c>
      <c r="G12" s="107">
        <v>499</v>
      </c>
      <c r="H12" s="4"/>
      <c r="I12" s="107">
        <v>0</v>
      </c>
      <c r="J12" s="4"/>
      <c r="K12" s="108">
        <f t="shared" si="0"/>
        <v>499</v>
      </c>
      <c r="L12" s="4"/>
      <c r="M12" s="4"/>
      <c r="N12" s="4"/>
      <c r="O12" s="4"/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2.5" customHeight="1" x14ac:dyDescent="0.25">
      <c r="A13" s="37">
        <v>10</v>
      </c>
      <c r="B13" s="16" t="s">
        <v>39</v>
      </c>
      <c r="C13" s="16" t="s">
        <v>40</v>
      </c>
      <c r="D13" s="17" t="s">
        <v>13</v>
      </c>
      <c r="E13" s="17" t="s">
        <v>38</v>
      </c>
      <c r="F13" s="19" t="s">
        <v>45</v>
      </c>
      <c r="G13" s="107">
        <v>482</v>
      </c>
      <c r="H13" s="108"/>
      <c r="I13" s="107">
        <v>0</v>
      </c>
      <c r="J13" s="4"/>
      <c r="K13" s="108">
        <f t="shared" si="0"/>
        <v>482</v>
      </c>
      <c r="L13" s="4"/>
      <c r="M13" s="4"/>
      <c r="N13" s="4"/>
      <c r="O13" s="4"/>
      <c r="P13" s="4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22.5" customHeight="1" x14ac:dyDescent="0.25">
      <c r="A14" s="37">
        <v>11</v>
      </c>
      <c r="B14" s="21" t="s">
        <v>61</v>
      </c>
      <c r="C14" s="21" t="s">
        <v>37</v>
      </c>
      <c r="D14" s="17" t="s">
        <v>13</v>
      </c>
      <c r="E14" s="20" t="s">
        <v>7</v>
      </c>
      <c r="F14" s="19" t="s">
        <v>45</v>
      </c>
      <c r="G14" s="107">
        <v>482</v>
      </c>
      <c r="H14" s="4"/>
      <c r="I14" s="107">
        <v>0</v>
      </c>
      <c r="J14" s="4"/>
      <c r="K14" s="108">
        <f t="shared" si="0"/>
        <v>482</v>
      </c>
      <c r="L14" s="4"/>
      <c r="M14" s="4"/>
      <c r="N14" s="4"/>
      <c r="O14" s="4"/>
      <c r="P14" s="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2.5" customHeight="1" x14ac:dyDescent="0.25">
      <c r="A15" s="37">
        <v>12</v>
      </c>
      <c r="B15" s="2" t="s">
        <v>24</v>
      </c>
      <c r="C15" s="2" t="s">
        <v>25</v>
      </c>
      <c r="D15" s="20" t="s">
        <v>13</v>
      </c>
      <c r="E15" s="20" t="s">
        <v>21</v>
      </c>
      <c r="F15" s="2" t="s">
        <v>17</v>
      </c>
      <c r="G15" s="107">
        <v>327</v>
      </c>
      <c r="H15" s="4"/>
      <c r="I15" s="107">
        <v>0</v>
      </c>
      <c r="J15" s="4"/>
      <c r="K15" s="108">
        <f t="shared" si="0"/>
        <v>327</v>
      </c>
      <c r="L15" s="4"/>
      <c r="M15" s="4"/>
      <c r="N15" s="4"/>
      <c r="O15" s="4"/>
      <c r="P15" s="4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2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2.5" customHeight="1" x14ac:dyDescent="0.3">
      <c r="A17" s="129" t="s">
        <v>124</v>
      </c>
      <c r="B17" s="125"/>
      <c r="C17" s="125"/>
      <c r="D17" s="125"/>
      <c r="E17" s="125"/>
      <c r="F17" s="125"/>
      <c r="G17" s="131" t="s">
        <v>122</v>
      </c>
      <c r="H17" s="125"/>
      <c r="I17" s="132" t="s">
        <v>123</v>
      </c>
      <c r="J17" s="125"/>
      <c r="K17" s="27" t="s">
        <v>10</v>
      </c>
      <c r="L17" s="4"/>
      <c r="M17" s="4"/>
      <c r="N17" s="4"/>
      <c r="O17" s="4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22.5" customHeight="1" x14ac:dyDescent="0.25">
      <c r="A18" s="110">
        <v>1</v>
      </c>
      <c r="B18" s="16" t="s">
        <v>103</v>
      </c>
      <c r="C18" s="16" t="s">
        <v>104</v>
      </c>
      <c r="D18" s="17" t="s">
        <v>105</v>
      </c>
      <c r="E18" s="17" t="s">
        <v>26</v>
      </c>
      <c r="F18" s="24" t="s">
        <v>106</v>
      </c>
      <c r="G18" s="107">
        <v>362</v>
      </c>
      <c r="H18" s="4"/>
      <c r="I18" s="107">
        <v>376</v>
      </c>
      <c r="J18" s="4"/>
      <c r="K18" s="108">
        <f t="shared" ref="K18:K26" si="1">SUM(G18,I18)</f>
        <v>738</v>
      </c>
      <c r="L18" s="4"/>
      <c r="M18" s="4"/>
      <c r="N18" s="4"/>
      <c r="O18" s="4"/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22.5" customHeight="1" x14ac:dyDescent="0.2">
      <c r="A19" s="110">
        <v>2</v>
      </c>
      <c r="B19" s="2" t="s">
        <v>29</v>
      </c>
      <c r="C19" s="2" t="s">
        <v>30</v>
      </c>
      <c r="D19" s="3" t="s">
        <v>13</v>
      </c>
      <c r="E19" s="3" t="s">
        <v>26</v>
      </c>
      <c r="F19" s="2" t="s">
        <v>31</v>
      </c>
      <c r="G19" s="107">
        <v>365</v>
      </c>
      <c r="H19" s="5"/>
      <c r="I19" s="107">
        <v>365</v>
      </c>
      <c r="J19" s="5"/>
      <c r="K19" s="108">
        <f t="shared" si="1"/>
        <v>730</v>
      </c>
      <c r="L19" s="4"/>
      <c r="M19" s="4"/>
      <c r="N19" s="4"/>
      <c r="O19" s="4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22.5" customHeight="1" x14ac:dyDescent="0.2">
      <c r="A20" s="110">
        <v>3</v>
      </c>
      <c r="B20" s="2" t="s">
        <v>32</v>
      </c>
      <c r="C20" s="2" t="s">
        <v>33</v>
      </c>
      <c r="D20" s="3" t="s">
        <v>13</v>
      </c>
      <c r="E20" s="3" t="s">
        <v>26</v>
      </c>
      <c r="F20" s="2" t="s">
        <v>31</v>
      </c>
      <c r="G20" s="107">
        <v>356</v>
      </c>
      <c r="H20" s="5"/>
      <c r="I20" s="107">
        <v>350</v>
      </c>
      <c r="J20" s="5"/>
      <c r="K20" s="108">
        <f t="shared" si="1"/>
        <v>706</v>
      </c>
      <c r="L20" s="4"/>
      <c r="M20" s="4"/>
      <c r="N20" s="4"/>
      <c r="O20" s="4"/>
      <c r="P20" s="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22.5" customHeight="1" x14ac:dyDescent="0.25">
      <c r="A21" s="110">
        <v>4</v>
      </c>
      <c r="B21" s="30" t="s">
        <v>18</v>
      </c>
      <c r="C21" s="30" t="s">
        <v>19</v>
      </c>
      <c r="D21" s="31" t="s">
        <v>13</v>
      </c>
      <c r="E21" s="32" t="s">
        <v>7</v>
      </c>
      <c r="F21" s="30" t="s">
        <v>20</v>
      </c>
      <c r="G21" s="107">
        <v>373</v>
      </c>
      <c r="H21" s="4"/>
      <c r="I21" s="107">
        <v>0</v>
      </c>
      <c r="J21" s="4"/>
      <c r="K21" s="108">
        <f t="shared" si="1"/>
        <v>373</v>
      </c>
      <c r="L21" s="4"/>
      <c r="M21" s="4"/>
      <c r="N21" s="4"/>
      <c r="O21" s="4"/>
      <c r="P21" s="4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2.5" customHeight="1" x14ac:dyDescent="0.25">
      <c r="A22" s="110">
        <v>5</v>
      </c>
      <c r="B22" s="6" t="s">
        <v>22</v>
      </c>
      <c r="C22" s="6" t="s">
        <v>23</v>
      </c>
      <c r="D22" s="20" t="s">
        <v>13</v>
      </c>
      <c r="E22" s="20" t="s">
        <v>21</v>
      </c>
      <c r="F22" s="6" t="s">
        <v>17</v>
      </c>
      <c r="G22" s="107">
        <v>363</v>
      </c>
      <c r="H22" s="4"/>
      <c r="I22" s="107">
        <v>0</v>
      </c>
      <c r="J22" s="4"/>
      <c r="K22" s="108">
        <f t="shared" si="1"/>
        <v>363</v>
      </c>
      <c r="L22" s="4"/>
      <c r="M22" s="4"/>
      <c r="N22" s="4"/>
      <c r="O22" s="4"/>
      <c r="P22" s="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2.5" customHeight="1" x14ac:dyDescent="0.25">
      <c r="A23" s="110">
        <v>6</v>
      </c>
      <c r="B23" s="49" t="s">
        <v>42</v>
      </c>
      <c r="C23" s="50" t="s">
        <v>16</v>
      </c>
      <c r="D23" s="111" t="s">
        <v>13</v>
      </c>
      <c r="E23" s="112" t="s">
        <v>7</v>
      </c>
      <c r="F23" s="113" t="s">
        <v>17</v>
      </c>
      <c r="G23" s="107">
        <v>346</v>
      </c>
      <c r="H23" s="4"/>
      <c r="I23" s="107">
        <v>0</v>
      </c>
      <c r="J23" s="4"/>
      <c r="K23" s="108">
        <f t="shared" si="1"/>
        <v>346</v>
      </c>
      <c r="L23" s="4"/>
      <c r="M23" s="4"/>
      <c r="N23" s="4"/>
      <c r="O23" s="4"/>
      <c r="P23" s="4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2.5" customHeight="1" x14ac:dyDescent="0.25">
      <c r="A24" s="110">
        <v>7</v>
      </c>
      <c r="B24" s="114" t="s">
        <v>34</v>
      </c>
      <c r="C24" s="114" t="s">
        <v>35</v>
      </c>
      <c r="D24" s="32" t="s">
        <v>13</v>
      </c>
      <c r="E24" s="32" t="s">
        <v>26</v>
      </c>
      <c r="F24" s="115" t="s">
        <v>17</v>
      </c>
      <c r="G24" s="107">
        <v>339</v>
      </c>
      <c r="H24" s="4"/>
      <c r="I24" s="107">
        <v>0</v>
      </c>
      <c r="J24" s="4"/>
      <c r="K24" s="108">
        <f t="shared" si="1"/>
        <v>339</v>
      </c>
      <c r="L24" s="4"/>
      <c r="M24" s="4"/>
      <c r="N24" s="4"/>
      <c r="O24" s="4"/>
      <c r="P24" s="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22.5" customHeight="1" x14ac:dyDescent="0.25">
      <c r="A25" s="110">
        <v>8</v>
      </c>
      <c r="B25" s="55" t="s">
        <v>44</v>
      </c>
      <c r="C25" s="55" t="s">
        <v>40</v>
      </c>
      <c r="D25" s="56" t="s">
        <v>13</v>
      </c>
      <c r="E25" s="56" t="s">
        <v>38</v>
      </c>
      <c r="F25" s="55" t="s">
        <v>45</v>
      </c>
      <c r="G25" s="107">
        <v>271</v>
      </c>
      <c r="H25" s="4"/>
      <c r="I25" s="107">
        <v>0</v>
      </c>
      <c r="J25" s="4"/>
      <c r="K25" s="108">
        <f t="shared" si="1"/>
        <v>271</v>
      </c>
      <c r="L25" s="4"/>
      <c r="M25" s="4"/>
      <c r="N25" s="4"/>
      <c r="O25" s="4"/>
      <c r="P25" s="4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2.5" customHeight="1" x14ac:dyDescent="0.25">
      <c r="A26" s="3">
        <v>9</v>
      </c>
      <c r="B26" s="6" t="s">
        <v>24</v>
      </c>
      <c r="C26" s="6" t="s">
        <v>25</v>
      </c>
      <c r="D26" s="20" t="s">
        <v>13</v>
      </c>
      <c r="E26" s="20" t="s">
        <v>21</v>
      </c>
      <c r="F26" s="60" t="s">
        <v>17</v>
      </c>
      <c r="G26" s="107">
        <v>236</v>
      </c>
      <c r="H26" s="4"/>
      <c r="I26" s="107">
        <v>0</v>
      </c>
      <c r="J26" s="4"/>
      <c r="K26" s="108">
        <f t="shared" si="1"/>
        <v>236</v>
      </c>
      <c r="L26" s="4"/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22.5" customHeight="1" x14ac:dyDescent="0.2">
      <c r="A27" s="5"/>
      <c r="B27" s="4"/>
      <c r="C27" s="4"/>
      <c r="D27" s="4"/>
      <c r="E27" s="4"/>
      <c r="F27" s="4"/>
      <c r="G27" s="5"/>
      <c r="H27" s="5"/>
      <c r="I27" s="4"/>
      <c r="J27" s="5"/>
      <c r="K27" s="5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22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22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22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2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2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2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2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2.7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2.7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.7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2.7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.7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2.7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2.7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2.7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2.7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.7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2.7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2.7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2.7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2.7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2.7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2.7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2.7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2.7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2.7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2.7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2.7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2.7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2.7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2.7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2.7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2.7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2.7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2.7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2.7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2.7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2.7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2.7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2.7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2.7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2.7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2.7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2.7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2.7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2.7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2.7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2.7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2.7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2.7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2.7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2.7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2.7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2.7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2.7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2.7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2.7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2.7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2.7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2.7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2.7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2.7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2.7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2.7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2.7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2.7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2.7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2.7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2.7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2.7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2.7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2.7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2.7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2.7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2.7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2.7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2.7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2.7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2.7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2.7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2.7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2.7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2.7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2.7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2.7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2.7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2.7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2.7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2.7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2.7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2.7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2.7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2.7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2.7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2.7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2.7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2.7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2.7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2.7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2.7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2.7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2.7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2.7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2.7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2.7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2.7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2.7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2.7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2.7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2.7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2.7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2.7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2.7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2.7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2.7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2.7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2.7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2.7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2.7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2.7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2.7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2.7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2.7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2.7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2.7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2.7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2.7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2.7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2.7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2.7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2.7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2.7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2.7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2.7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2.7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2.7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2.7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2.7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2.7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2.7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2.7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2.7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2.7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2.7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2.7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2.7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2.7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2.7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2.7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2.7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2.7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2.7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2.7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2.7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2.7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2.7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2.7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2.7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2.7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2.7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2.7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2.7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2.7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2.7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2.7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2.7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2.7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2.7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2.7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2.7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2.7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2.7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2.7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2.7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2.7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2.7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2.7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2.7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2.7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2.7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2.7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2.7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2.7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2.7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2.7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2.7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2.7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2.7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2.7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2.7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2.7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2.7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2.7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2.7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2.7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2.7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2.7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2.7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2.7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2.7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2.7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2.7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2.7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2.7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2.7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2.7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2.7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2.7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2.7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2.7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2.7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2.7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2.7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2.7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2.7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2.7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2.7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2.7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2.7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2.7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2.7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2.7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2.7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2.7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2.7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2.7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2.7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2.7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2.7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2.7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2.7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2.7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2.7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2.7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2.7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2.7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2.7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2.7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2.7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2.7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2.7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2.7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2.7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2.7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2.7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2.7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2.7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2.7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2.7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2.7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2.7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2.7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2.7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2.7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2.7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2.7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2.7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2.7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2.7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2.7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2.7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2.7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2.7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2.7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2.7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2.7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2.7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2.7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2.7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2.7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2.7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2.7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2.7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2.7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2.7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2.7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2.7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2.7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2.7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2.7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2.7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2.7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2.7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2.7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2.7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2.7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2.7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2.7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2.7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2.7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2.7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2.7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2.7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2.7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2.7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2.7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2.7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2.7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2.7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2.7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2.7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2.7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2.7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2.7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2.7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2.7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2.7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2.7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2.7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2.7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2.7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2.7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2.7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2.7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2.7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2.7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2.7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2.7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2.7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2.7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2.7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2.7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2.7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2.7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2.7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2.7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2.7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2.7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2.7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2.7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2.7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2.7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2.7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2.7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2.7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2.7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2.7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2.7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2.7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2.7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2.7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2.7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2.7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2.7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2.7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2.7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2.7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2.7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2.7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2.7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2.7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2.7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2.7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2.7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2.7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2.7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2.7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2.7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2.7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2.7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2.7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2.7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2.7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2.7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2.7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2.7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2.7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2.7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2.7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2.7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2.7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2.7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2.7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2.7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2.7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2.7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2.7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2.7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2.7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2.7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2.7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2.7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2.7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2.7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2.7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2.7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2.7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2.7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2.7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2.7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2.7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2.7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2.7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2.7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2.7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2.7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2.7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2.7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2.7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2.7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2.7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2.7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2.7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2.7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2.7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2.7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2.7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2.7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2.7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2.7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2.7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2.7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2.7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2.7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2.7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2.7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2.7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2.7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2.7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2.7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2.7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2.7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2.7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2.7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2.7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2.7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2.7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2.7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2.7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2.7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2.7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2.7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2.7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2.7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2.7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2.7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2.7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2.7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2.7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2.7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2.7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2.7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2.7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2.7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2.7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2.7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2.7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2.7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2.7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2.7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2.7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2.7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2.7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2.7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2.7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2.7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2.7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2.7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2.7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2.7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2.7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2.7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2.7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2.7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2.7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2.7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2.7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2.7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2.7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2.7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2.7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2.7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2.7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2.7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2.7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2.7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2.7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2.7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2.7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2.7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2.7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2.7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2.7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2.7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2.7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2.7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2.7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2.7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2.7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2.7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2.7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2.7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2.7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2.7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2.7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2.7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2.7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2.7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2.7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2.7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2.7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2.7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2.7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2.7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2.7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2.7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2.7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2.7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2.7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2.7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2.7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2.7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2.7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2.7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2.7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2.7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2.7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2.7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2.7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2.7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2.7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2.7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2.7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2.7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2.7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2.7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2.7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2.7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2.7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2.7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2.7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2.7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2.7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2.7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2.7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2.7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2.7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2.7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2.7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2.7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2.7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2.7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2.7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2.7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2.7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2.7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2.7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2.7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2.7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2.7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2.7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2.7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2.7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2.7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2.7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2.7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2.7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2.7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2.7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2.7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2.7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2.7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2.7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2.7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2.7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2.7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2.7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2.7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2.7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2.7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2.7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2.7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2.7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2.7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2.7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2.7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2.7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2.7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2.7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2.7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2.7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2.7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2.7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2.7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2.7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2.7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2.7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2.7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2.7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2.7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2.7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2.7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2.7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2.7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2.7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2.7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2.7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2.7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2.7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2.7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2.7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2.7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2.7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2.7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2.7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2.7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2.7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2.7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2.7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2.7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2.7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2.7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2.7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2.7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2.7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2.7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2.7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2.7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2.7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2.7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2.7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2.7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2.7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2.7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2.7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2.7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2.7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2.7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2.7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2.7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2.7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2.7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2.7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2.7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2.7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2.7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2.7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2.7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2.7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2.7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2.7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2.7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2.7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2.7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2.7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2.7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2.7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2.7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2.7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2.7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2.7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2.7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2.7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2.7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2.7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2.7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2.7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2.7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2.7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2.7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2.7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2.7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2.7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2.7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2.7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2.7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2.7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2.7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2.7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2.7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2.7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2.7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2.7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2.7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2.7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2.7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2.7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2.7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2.7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2.7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2.7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2.7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2.7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2.7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2.7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2.7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2.7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2.7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2.7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2.7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2.7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2.7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2.7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2.7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2.7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2.7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2.7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2.7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2.7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2.7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2.7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2.7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2.7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2.7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2.7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2.7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2.7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2.7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2.7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2.7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2.7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2.7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2.7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2.7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2.7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2.7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2.7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2.7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2.7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2.7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2.7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2.7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2.7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2.7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2.7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2.7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2.7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2.7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2.7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2.7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2.7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2.7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2.7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2.7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2.7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2.7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2.7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2.7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2.7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2.7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2.7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2.7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2.7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2.7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2.7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2.7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2.7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2.7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2.7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2.7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2.7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2.7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2.7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2.7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2.7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2.7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2.7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2.7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2.7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2.7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2.7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2.7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2.7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2.7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2.7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2.7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2.7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2.7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2.7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2.7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2.7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2.7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2.7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2.7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2.7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2.7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2.7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2.7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2.7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2.7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2.7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2.7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2.7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2.7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2.7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2.7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2.7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2.7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2.7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2.7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2.7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2.7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2.7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2.7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2.7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2.7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2.7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2.7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2.7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2.7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2.7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2.7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2.7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2.7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2.7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2.7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2.7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2.7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2.7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2.7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2.7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2.7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2.7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2.7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2.7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2.7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2.7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2.7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2.7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2.7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2.7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2.7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2.7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2.7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2.7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2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2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2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2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2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2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2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2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2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2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2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2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2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2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2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2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2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2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2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2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2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2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2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2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2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2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2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2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2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2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2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2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2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2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2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2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2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2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2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2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2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2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2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2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2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2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2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2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2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2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2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2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</sheetData>
  <mergeCells count="9">
    <mergeCell ref="G17:H17"/>
    <mergeCell ref="I17:J17"/>
    <mergeCell ref="A1:K1"/>
    <mergeCell ref="A2:D2"/>
    <mergeCell ref="H2:K2"/>
    <mergeCell ref="A3:F3"/>
    <mergeCell ref="G3:H3"/>
    <mergeCell ref="I3:J3"/>
    <mergeCell ref="A17:F17"/>
  </mergeCells>
  <printOptions horizontalCentered="1"/>
  <pageMargins left="0.7" right="0.7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50RT+50RTMIX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2020-08-16T17:58:36Z</dcterms:created>
  <dcterms:modified xsi:type="dcterms:W3CDTF">2020-08-16T17:58:37Z</dcterms:modified>
</cp:coreProperties>
</file>