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A3F06650-3317-1648-98B7-7C5EBD42FE1A}" xr6:coauthVersionLast="36" xr6:coauthVersionMax="36" xr10:uidLastSave="{00000000-0000-0000-0000-000000000000}"/>
  <bookViews>
    <workbookView xWindow="2900" yWindow="1960" windowWidth="16380" windowHeight="8200" tabRatio="500"/>
  </bookViews>
  <sheets>
    <sheet name="3 x 20 l." sheetId="1" r:id="rId1"/>
    <sheet name="60 l." sheetId="2" r:id="rId2"/>
  </sheets>
  <definedNames>
    <definedName name="Prindiala" localSheetId="0">'3 x 20 l.'!$A$1:$R$17</definedName>
    <definedName name="Prindiala" localSheetId="1">'60 l.'!$A$1:$P$20</definedName>
  </definedNames>
  <calcPr calcId="162913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</calcChain>
</file>

<file path=xl/sharedStrings.xml><?xml version="1.0" encoding="utf-8"?>
<sst xmlns="http://schemas.openxmlformats.org/spreadsheetml/2006/main" count="92" uniqueCount="47">
  <si>
    <t>Saaremaa MV, 50 meetri püss; juuni 2020, Kuressaares</t>
  </si>
  <si>
    <t>3 x 20 lasku</t>
  </si>
  <si>
    <t>Põlvelt</t>
  </si>
  <si>
    <t>Lamades</t>
  </si>
  <si>
    <t>Püsti</t>
  </si>
  <si>
    <t>Su.</t>
  </si>
  <si>
    <t>Kl.</t>
  </si>
  <si>
    <t>1.</t>
  </si>
  <si>
    <t>Meelis</t>
  </si>
  <si>
    <t>SAAR</t>
  </si>
  <si>
    <t>Saaremaa SpK</t>
  </si>
  <si>
    <t>I</t>
  </si>
  <si>
    <t>2.</t>
  </si>
  <si>
    <t>Jarko</t>
  </si>
  <si>
    <t>SEEMA</t>
  </si>
  <si>
    <t>II</t>
  </si>
  <si>
    <t>3.</t>
  </si>
  <si>
    <t>Liis-Marii</t>
  </si>
  <si>
    <t>KANGUR</t>
  </si>
  <si>
    <t>4.</t>
  </si>
  <si>
    <t>Liivo</t>
  </si>
  <si>
    <t>SINK</t>
  </si>
  <si>
    <t>III</t>
  </si>
  <si>
    <t>5.</t>
  </si>
  <si>
    <t>Ülar</t>
  </si>
  <si>
    <t>JÜRVISTE</t>
  </si>
  <si>
    <t>Saaremaa Malev</t>
  </si>
  <si>
    <t>Saaremaa MV, 50 meetri püss;  juuni 2020, Kuressaares</t>
  </si>
  <si>
    <t>60 l. lamades</t>
  </si>
  <si>
    <t>6.</t>
  </si>
  <si>
    <t>Andero</t>
  </si>
  <si>
    <t>LAURITS</t>
  </si>
  <si>
    <t>Neeme</t>
  </si>
  <si>
    <t>VIRVESTE</t>
  </si>
  <si>
    <t>Kaia</t>
  </si>
  <si>
    <t>MALÕH</t>
  </si>
  <si>
    <t>7.</t>
  </si>
  <si>
    <t>Siim</t>
  </si>
  <si>
    <t>SAAT</t>
  </si>
  <si>
    <t>8.</t>
  </si>
  <si>
    <t>Jade Marie</t>
  </si>
  <si>
    <t>LAIDO</t>
  </si>
  <si>
    <t>9.</t>
  </si>
  <si>
    <t>10.</t>
  </si>
  <si>
    <t>Jürviste</t>
  </si>
  <si>
    <t>Peakohtunik: Martin Kosemets</t>
  </si>
  <si>
    <t>Arvestus: Martin Kosemets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</si>
</sst>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186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"/>
    </font>
    <font>
      <b/>
      <sz val="11"/>
      <name val="Arial"/>
      <family val="2"/>
      <charset val="186"/>
    </font>
    <font>
      <b/>
      <sz val="11"/>
      <color indexed="8"/>
      <name val="Arial"/>
      <family val="2"/>
    </font>
    <font>
      <b/>
      <sz val="11"/>
      <color indexed="25"/>
      <name val="Arial"/>
      <family val="2"/>
    </font>
    <font>
      <sz val="11"/>
      <color indexed="8"/>
      <name val="Arial"/>
      <family val="2"/>
      <charset val="1"/>
    </font>
    <font>
      <i/>
      <sz val="11"/>
      <name val="Arial"/>
      <family val="2"/>
    </font>
    <font>
      <b/>
      <sz val="10"/>
      <name val="Arial"/>
      <family val="2"/>
    </font>
    <font>
      <sz val="12"/>
      <name val="Arial"/>
      <family val="2"/>
      <charset val="186"/>
    </font>
    <font>
      <sz val="11"/>
      <color indexed="60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10"/>
      <name val="Arial"/>
      <family val="2"/>
      <charset val="186"/>
    </font>
    <font>
      <sz val="11"/>
      <color indexed="2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3" fillId="0" borderId="0" xfId="0" applyFont="1"/>
    <xf numFmtId="0" fontId="6" fillId="0" borderId="0" xfId="0" applyFont="1"/>
    <xf numFmtId="0" fontId="12" fillId="0" borderId="0" xfId="0" applyFont="1"/>
    <xf numFmtId="0" fontId="3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ED1C2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E18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SheetLayoutView="100" workbookViewId="0">
      <selection activeCell="F1" sqref="F1"/>
    </sheetView>
  </sheetViews>
  <sheetFormatPr baseColWidth="10" defaultColWidth="9" defaultRowHeight="13" x14ac:dyDescent="0.15"/>
  <cols>
    <col min="1" max="1" width="4.6640625" customWidth="1"/>
    <col min="2" max="2" width="4.83203125" customWidth="1"/>
    <col min="3" max="3" width="12.83203125" customWidth="1"/>
    <col min="4" max="4" width="14.6640625" customWidth="1"/>
    <col min="5" max="5" width="6.33203125" customWidth="1"/>
    <col min="6" max="6" width="16.83203125" customWidth="1"/>
    <col min="7" max="7" width="5.1640625" customWidth="1"/>
    <col min="8" max="9" width="4.83203125" customWidth="1"/>
    <col min="10" max="10" width="5" customWidth="1"/>
    <col min="11" max="11" width="4.83203125" customWidth="1"/>
    <col min="12" max="12" width="5.1640625" customWidth="1"/>
    <col min="13" max="17" width="4.83203125" customWidth="1"/>
  </cols>
  <sheetData>
    <row r="1" spans="1:18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customHeight="1" x14ac:dyDescent="0.1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</row>
    <row r="3" spans="1:18" ht="15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</row>
    <row r="4" spans="1:18" ht="15" customHeight="1" x14ac:dyDescent="0.15">
      <c r="A4" s="1"/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1"/>
    </row>
    <row r="5" spans="1:18" ht="15" customHeight="1" x14ac:dyDescent="0.15">
      <c r="A5" s="2"/>
      <c r="B5" s="2"/>
      <c r="C5" s="2"/>
      <c r="D5" s="2"/>
      <c r="E5" s="2"/>
      <c r="F5" s="2"/>
      <c r="G5" s="35" t="s">
        <v>2</v>
      </c>
      <c r="H5" s="35"/>
      <c r="I5" s="35"/>
      <c r="J5" s="35" t="s">
        <v>3</v>
      </c>
      <c r="K5" s="35"/>
      <c r="L5" s="35"/>
      <c r="M5" s="35" t="s">
        <v>4</v>
      </c>
      <c r="N5" s="35"/>
      <c r="O5" s="35"/>
      <c r="P5" s="3" t="s">
        <v>5</v>
      </c>
      <c r="Q5" s="3" t="s">
        <v>6</v>
      </c>
      <c r="R5" s="2"/>
    </row>
    <row r="6" spans="1:18" ht="15" customHeight="1" x14ac:dyDescent="0.15">
      <c r="A6" s="2"/>
      <c r="B6" s="4" t="s">
        <v>7</v>
      </c>
      <c r="C6" s="5" t="s">
        <v>8</v>
      </c>
      <c r="D6" s="5" t="s">
        <v>9</v>
      </c>
      <c r="E6" s="6">
        <v>1970</v>
      </c>
      <c r="F6" s="3" t="s">
        <v>10</v>
      </c>
      <c r="G6" s="3">
        <v>92</v>
      </c>
      <c r="H6" s="6">
        <v>96</v>
      </c>
      <c r="I6" s="7">
        <v>188</v>
      </c>
      <c r="J6" s="3">
        <v>94</v>
      </c>
      <c r="K6" s="8">
        <v>96</v>
      </c>
      <c r="L6" s="7">
        <v>190</v>
      </c>
      <c r="M6" s="3">
        <v>84</v>
      </c>
      <c r="N6" s="8">
        <v>88</v>
      </c>
      <c r="O6" s="7">
        <v>172</v>
      </c>
      <c r="P6" s="9">
        <v>550</v>
      </c>
      <c r="Q6" s="3" t="s">
        <v>11</v>
      </c>
      <c r="R6" s="2"/>
    </row>
    <row r="7" spans="1:18" ht="15" customHeight="1" x14ac:dyDescent="0.15">
      <c r="A7" s="2"/>
      <c r="B7" s="4" t="s">
        <v>12</v>
      </c>
      <c r="C7" s="10" t="s">
        <v>13</v>
      </c>
      <c r="D7" s="10" t="s">
        <v>14</v>
      </c>
      <c r="E7" s="6">
        <v>1997</v>
      </c>
      <c r="F7" s="3" t="s">
        <v>10</v>
      </c>
      <c r="G7" s="3">
        <v>94</v>
      </c>
      <c r="H7" s="6">
        <v>92</v>
      </c>
      <c r="I7" s="7">
        <v>186</v>
      </c>
      <c r="J7" s="3">
        <v>93</v>
      </c>
      <c r="K7" s="8">
        <v>96</v>
      </c>
      <c r="L7" s="7">
        <v>189</v>
      </c>
      <c r="M7" s="3">
        <v>85</v>
      </c>
      <c r="N7" s="8">
        <v>83</v>
      </c>
      <c r="O7" s="7">
        <v>168</v>
      </c>
      <c r="P7" s="9">
        <v>543</v>
      </c>
      <c r="Q7" s="3" t="s">
        <v>15</v>
      </c>
      <c r="R7" s="2"/>
    </row>
    <row r="8" spans="1:18" ht="15" customHeight="1" x14ac:dyDescent="0.15">
      <c r="A8" s="2"/>
      <c r="B8" s="4" t="s">
        <v>16</v>
      </c>
      <c r="C8" s="11" t="s">
        <v>17</v>
      </c>
      <c r="D8" s="12" t="s">
        <v>18</v>
      </c>
      <c r="E8" s="3">
        <v>2004</v>
      </c>
      <c r="F8" s="3" t="s">
        <v>10</v>
      </c>
      <c r="G8" s="6">
        <v>91</v>
      </c>
      <c r="H8" s="6">
        <v>93</v>
      </c>
      <c r="I8" s="7">
        <v>184</v>
      </c>
      <c r="J8" s="6">
        <v>92</v>
      </c>
      <c r="K8" s="13">
        <v>89</v>
      </c>
      <c r="L8" s="7">
        <v>181</v>
      </c>
      <c r="M8" s="6">
        <v>80</v>
      </c>
      <c r="N8" s="8">
        <v>81</v>
      </c>
      <c r="O8" s="7">
        <v>161</v>
      </c>
      <c r="P8" s="9">
        <v>526</v>
      </c>
      <c r="Q8" s="3" t="s">
        <v>15</v>
      </c>
      <c r="R8" s="2"/>
    </row>
    <row r="9" spans="1:18" ht="15" customHeight="1" x14ac:dyDescent="0.15">
      <c r="A9" s="2"/>
      <c r="B9" s="14" t="s">
        <v>19</v>
      </c>
      <c r="C9" s="15" t="s">
        <v>20</v>
      </c>
      <c r="D9" s="16" t="s">
        <v>21</v>
      </c>
      <c r="E9" s="6">
        <v>1975</v>
      </c>
      <c r="F9" s="3" t="s">
        <v>10</v>
      </c>
      <c r="G9" s="6">
        <v>90</v>
      </c>
      <c r="H9" s="6">
        <v>85</v>
      </c>
      <c r="I9" s="7">
        <v>175</v>
      </c>
      <c r="J9" s="6">
        <v>88</v>
      </c>
      <c r="K9" s="8">
        <v>91</v>
      </c>
      <c r="L9" s="7">
        <v>179</v>
      </c>
      <c r="M9" s="6">
        <v>78</v>
      </c>
      <c r="N9" s="8">
        <v>80</v>
      </c>
      <c r="O9" s="7">
        <v>158</v>
      </c>
      <c r="P9" s="9">
        <v>512</v>
      </c>
      <c r="Q9" s="3" t="s">
        <v>22</v>
      </c>
      <c r="R9" s="2"/>
    </row>
    <row r="10" spans="1:18" ht="15" customHeight="1" x14ac:dyDescent="0.15">
      <c r="B10" s="14" t="s">
        <v>23</v>
      </c>
      <c r="C10" s="1" t="s">
        <v>24</v>
      </c>
      <c r="D10" s="1" t="s">
        <v>25</v>
      </c>
      <c r="E10" s="6">
        <v>1978</v>
      </c>
      <c r="F10" s="6" t="s">
        <v>26</v>
      </c>
      <c r="G10" s="6">
        <v>79</v>
      </c>
      <c r="H10" s="6">
        <v>83</v>
      </c>
      <c r="I10" s="17">
        <v>162</v>
      </c>
      <c r="J10" s="6">
        <v>90</v>
      </c>
      <c r="K10" s="6">
        <v>90</v>
      </c>
      <c r="L10" s="17">
        <v>180</v>
      </c>
      <c r="M10" s="6">
        <v>37</v>
      </c>
      <c r="N10" s="6">
        <v>59</v>
      </c>
      <c r="O10" s="17">
        <v>96</v>
      </c>
      <c r="P10" s="2">
        <v>438</v>
      </c>
      <c r="Q10" s="6"/>
    </row>
    <row r="11" spans="1:18" ht="15" customHeight="1" x14ac:dyDescent="0.15"/>
    <row r="12" spans="1:18" ht="15" customHeight="1" x14ac:dyDescent="0.15"/>
    <row r="13" spans="1:18" ht="15" customHeight="1" x14ac:dyDescent="0.15"/>
    <row r="14" spans="1:18" ht="15" customHeight="1" x14ac:dyDescent="0.15"/>
    <row r="15" spans="1:18" ht="15" customHeight="1" x14ac:dyDescent="0.15"/>
    <row r="16" spans="1:18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</sheetData>
  <sheetProtection selectLockedCells="1" selectUnlockedCells="1"/>
  <mergeCells count="5">
    <mergeCell ref="B2:Q2"/>
    <mergeCell ref="B4:Q4"/>
    <mergeCell ref="G5:I5"/>
    <mergeCell ref="J5:L5"/>
    <mergeCell ref="M5:O5"/>
  </mergeCells>
  <pageMargins left="3.3333333333333333E-2" right="6.25E-2" top="0.98402777777777772" bottom="0.98402777777777772" header="0.51180555555555551" footer="0.51180555555555551"/>
  <pageSetup paperSize="9" scale="9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zoomScaleSheetLayoutView="100" workbookViewId="0">
      <selection activeCell="O7" sqref="O7"/>
    </sheetView>
  </sheetViews>
  <sheetFormatPr baseColWidth="10" defaultColWidth="9" defaultRowHeight="13" x14ac:dyDescent="0.15"/>
  <cols>
    <col min="1" max="2" width="5.1640625" customWidth="1"/>
    <col min="3" max="3" width="13" customWidth="1"/>
    <col min="4" max="4" width="14.5" customWidth="1"/>
    <col min="5" max="5" width="6.33203125" customWidth="1"/>
    <col min="6" max="6" width="7.33203125" hidden="1" customWidth="1"/>
    <col min="7" max="7" width="17.1640625" customWidth="1"/>
    <col min="8" max="13" width="4.83203125" customWidth="1"/>
    <col min="14" max="14" width="4.83203125" style="18" customWidth="1"/>
    <col min="15" max="15" width="4.83203125" customWidth="1"/>
  </cols>
  <sheetData>
    <row r="1" spans="1:16" ht="1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9"/>
      <c r="P1" s="19"/>
    </row>
    <row r="2" spans="1:16" s="21" customFormat="1" ht="15" customHeight="1" x14ac:dyDescent="0.2">
      <c r="A2" s="19"/>
      <c r="B2" s="36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9"/>
    </row>
    <row r="3" spans="1:16" s="21" customFormat="1" ht="15" customHeight="1" x14ac:dyDescent="0.2">
      <c r="A3" s="1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2"/>
      <c r="P3" s="19"/>
    </row>
    <row r="4" spans="1:16" s="21" customFormat="1" ht="15" customHeight="1" x14ac:dyDescent="0.2">
      <c r="A4" s="19"/>
      <c r="B4" s="36" t="s">
        <v>28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9"/>
    </row>
    <row r="5" spans="1:16" s="21" customFormat="1" ht="15" customHeight="1" x14ac:dyDescent="0.2">
      <c r="A5" s="9"/>
      <c r="B5" s="9"/>
      <c r="C5" s="9"/>
      <c r="D5" s="9"/>
      <c r="E5" s="9"/>
      <c r="F5" s="9"/>
      <c r="G5" s="9"/>
      <c r="H5" s="3" t="s">
        <v>7</v>
      </c>
      <c r="I5" s="3" t="s">
        <v>12</v>
      </c>
      <c r="J5" s="3" t="s">
        <v>16</v>
      </c>
      <c r="K5" s="3" t="s">
        <v>19</v>
      </c>
      <c r="L5" s="3" t="s">
        <v>23</v>
      </c>
      <c r="M5" s="3" t="s">
        <v>29</v>
      </c>
      <c r="N5" s="3" t="s">
        <v>5</v>
      </c>
      <c r="O5" s="3" t="s">
        <v>6</v>
      </c>
      <c r="P5" s="9"/>
    </row>
    <row r="6" spans="1:16" s="21" customFormat="1" ht="15" customHeight="1" x14ac:dyDescent="0.2">
      <c r="A6" s="9"/>
      <c r="B6" s="23" t="s">
        <v>7</v>
      </c>
      <c r="C6" s="24" t="s">
        <v>30</v>
      </c>
      <c r="D6" s="24" t="s">
        <v>31</v>
      </c>
      <c r="E6" s="3">
        <v>1987</v>
      </c>
      <c r="F6" s="25"/>
      <c r="G6" s="3" t="s">
        <v>10</v>
      </c>
      <c r="H6" s="3">
        <v>98</v>
      </c>
      <c r="I6" s="3">
        <v>99</v>
      </c>
      <c r="J6" s="3">
        <v>96</v>
      </c>
      <c r="K6" s="3">
        <v>99</v>
      </c>
      <c r="L6" s="3">
        <v>96</v>
      </c>
      <c r="M6" s="26">
        <v>100</v>
      </c>
      <c r="N6" s="9">
        <f t="shared" ref="N6:N15" si="0">SUM(H6:M6)</f>
        <v>588</v>
      </c>
      <c r="O6" s="3" t="s">
        <v>11</v>
      </c>
      <c r="P6" s="9"/>
    </row>
    <row r="7" spans="1:16" s="21" customFormat="1" ht="15" customHeight="1" x14ac:dyDescent="0.2">
      <c r="A7" s="9"/>
      <c r="B7" s="23" t="s">
        <v>12</v>
      </c>
      <c r="C7" s="24" t="s">
        <v>13</v>
      </c>
      <c r="D7" s="24" t="s">
        <v>14</v>
      </c>
      <c r="E7" s="3">
        <v>1997</v>
      </c>
      <c r="F7" s="9"/>
      <c r="G7" s="3" t="s">
        <v>10</v>
      </c>
      <c r="H7" s="3">
        <v>97</v>
      </c>
      <c r="I7" s="3">
        <v>98</v>
      </c>
      <c r="J7" s="3">
        <v>98</v>
      </c>
      <c r="K7" s="3">
        <v>97</v>
      </c>
      <c r="L7" s="3">
        <v>99</v>
      </c>
      <c r="M7" s="27">
        <v>94</v>
      </c>
      <c r="N7" s="9">
        <f t="shared" si="0"/>
        <v>583</v>
      </c>
      <c r="O7" s="3" t="s">
        <v>11</v>
      </c>
      <c r="P7" s="9"/>
    </row>
    <row r="8" spans="1:16" s="21" customFormat="1" ht="15" customHeight="1" x14ac:dyDescent="0.2">
      <c r="A8" s="9"/>
      <c r="B8" s="23" t="s">
        <v>16</v>
      </c>
      <c r="C8" s="28" t="s">
        <v>32</v>
      </c>
      <c r="D8" s="28" t="s">
        <v>33</v>
      </c>
      <c r="E8" s="3">
        <v>1971</v>
      </c>
      <c r="F8" s="9"/>
      <c r="G8" s="3" t="s">
        <v>10</v>
      </c>
      <c r="H8" s="3">
        <v>95</v>
      </c>
      <c r="I8" s="3">
        <v>95</v>
      </c>
      <c r="J8" s="3">
        <v>96</v>
      </c>
      <c r="K8" s="3">
        <v>99</v>
      </c>
      <c r="L8" s="3">
        <v>99</v>
      </c>
      <c r="M8" s="3">
        <v>95</v>
      </c>
      <c r="N8" s="9">
        <f t="shared" si="0"/>
        <v>579</v>
      </c>
      <c r="O8" s="3" t="s">
        <v>15</v>
      </c>
      <c r="P8" s="9"/>
    </row>
    <row r="9" spans="1:16" s="21" customFormat="1" ht="15" customHeight="1" x14ac:dyDescent="0.2">
      <c r="A9" s="9"/>
      <c r="B9" s="29" t="s">
        <v>19</v>
      </c>
      <c r="C9" s="30" t="s">
        <v>34</v>
      </c>
      <c r="D9" s="30" t="s">
        <v>35</v>
      </c>
      <c r="E9" s="3">
        <v>1986</v>
      </c>
      <c r="F9" s="3"/>
      <c r="G9" s="3" t="s">
        <v>10</v>
      </c>
      <c r="H9" s="3">
        <v>96</v>
      </c>
      <c r="I9" s="3">
        <v>93</v>
      </c>
      <c r="J9" s="3">
        <v>96</v>
      </c>
      <c r="K9" s="3">
        <v>97</v>
      </c>
      <c r="L9" s="3">
        <v>93</v>
      </c>
      <c r="M9" s="3">
        <v>96</v>
      </c>
      <c r="N9" s="9">
        <f t="shared" si="0"/>
        <v>571</v>
      </c>
      <c r="O9" s="3" t="s">
        <v>15</v>
      </c>
      <c r="P9" s="9"/>
    </row>
    <row r="10" spans="1:16" s="21" customFormat="1" ht="15" customHeight="1" x14ac:dyDescent="0.2">
      <c r="A10" s="9"/>
      <c r="B10" s="29" t="s">
        <v>23</v>
      </c>
      <c r="C10" s="30" t="s">
        <v>17</v>
      </c>
      <c r="D10" s="30" t="s">
        <v>18</v>
      </c>
      <c r="E10" s="3">
        <v>2004</v>
      </c>
      <c r="F10" s="9"/>
      <c r="G10" s="3" t="s">
        <v>10</v>
      </c>
      <c r="H10" s="3">
        <v>95</v>
      </c>
      <c r="I10" s="3">
        <v>97</v>
      </c>
      <c r="J10" s="3">
        <v>97</v>
      </c>
      <c r="K10" s="3">
        <v>95</v>
      </c>
      <c r="L10" s="3">
        <v>91</v>
      </c>
      <c r="M10" s="3">
        <v>94</v>
      </c>
      <c r="N10" s="9">
        <f t="shared" si="0"/>
        <v>569</v>
      </c>
      <c r="O10" s="3" t="s">
        <v>15</v>
      </c>
      <c r="P10" s="9"/>
    </row>
    <row r="11" spans="1:16" s="21" customFormat="1" ht="15" customHeight="1" x14ac:dyDescent="0.2">
      <c r="A11" s="9"/>
      <c r="B11" s="29" t="s">
        <v>29</v>
      </c>
      <c r="C11" s="25" t="s">
        <v>8</v>
      </c>
      <c r="D11" s="25" t="s">
        <v>9</v>
      </c>
      <c r="E11" s="3">
        <v>1970</v>
      </c>
      <c r="F11" s="9"/>
      <c r="G11" s="3" t="s">
        <v>10</v>
      </c>
      <c r="H11" s="3">
        <v>98</v>
      </c>
      <c r="I11" s="3">
        <v>95</v>
      </c>
      <c r="J11" s="3">
        <v>93</v>
      </c>
      <c r="K11" s="3">
        <v>95</v>
      </c>
      <c r="L11" s="3">
        <v>92</v>
      </c>
      <c r="M11" s="3">
        <v>95</v>
      </c>
      <c r="N11" s="9">
        <f t="shared" si="0"/>
        <v>568</v>
      </c>
      <c r="O11" s="3" t="s">
        <v>15</v>
      </c>
      <c r="P11" s="9"/>
    </row>
    <row r="12" spans="1:16" s="21" customFormat="1" ht="15" customHeight="1" x14ac:dyDescent="0.2">
      <c r="A12" s="9"/>
      <c r="B12" s="29" t="s">
        <v>36</v>
      </c>
      <c r="C12" s="31" t="s">
        <v>37</v>
      </c>
      <c r="D12" s="31" t="s">
        <v>38</v>
      </c>
      <c r="E12" s="3">
        <v>2002</v>
      </c>
      <c r="F12" s="9"/>
      <c r="G12" s="3" t="s">
        <v>10</v>
      </c>
      <c r="H12" s="3">
        <v>94</v>
      </c>
      <c r="I12" s="3">
        <v>95</v>
      </c>
      <c r="J12" s="3">
        <v>98</v>
      </c>
      <c r="K12" s="3">
        <v>88</v>
      </c>
      <c r="L12" s="3">
        <v>95</v>
      </c>
      <c r="M12" s="3">
        <v>94</v>
      </c>
      <c r="N12" s="9">
        <f t="shared" si="0"/>
        <v>564</v>
      </c>
      <c r="O12" s="3" t="s">
        <v>22</v>
      </c>
      <c r="P12" s="9"/>
    </row>
    <row r="13" spans="1:16" s="21" customFormat="1" ht="15" customHeight="1" x14ac:dyDescent="0.2">
      <c r="A13" s="9"/>
      <c r="B13" s="29" t="s">
        <v>39</v>
      </c>
      <c r="C13" s="32" t="s">
        <v>40</v>
      </c>
      <c r="D13" s="32" t="s">
        <v>41</v>
      </c>
      <c r="E13" s="3">
        <v>2001</v>
      </c>
      <c r="F13" s="9"/>
      <c r="G13" s="3" t="s">
        <v>10</v>
      </c>
      <c r="H13" s="3">
        <v>93</v>
      </c>
      <c r="I13" s="3">
        <v>92</v>
      </c>
      <c r="J13" s="3">
        <v>94</v>
      </c>
      <c r="K13" s="3">
        <v>95</v>
      </c>
      <c r="L13" s="3">
        <v>90</v>
      </c>
      <c r="M13" s="3">
        <v>92</v>
      </c>
      <c r="N13" s="9">
        <f t="shared" si="0"/>
        <v>556</v>
      </c>
      <c r="O13" s="3" t="s">
        <v>22</v>
      </c>
      <c r="P13" s="9"/>
    </row>
    <row r="14" spans="1:16" s="21" customFormat="1" ht="15" customHeight="1" x14ac:dyDescent="0.2">
      <c r="A14" s="9"/>
      <c r="B14" s="29" t="s">
        <v>42</v>
      </c>
      <c r="C14" s="31" t="s">
        <v>20</v>
      </c>
      <c r="D14" s="31" t="s">
        <v>21</v>
      </c>
      <c r="E14" s="3">
        <v>1975</v>
      </c>
      <c r="F14" s="9"/>
      <c r="G14" s="3" t="s">
        <v>10</v>
      </c>
      <c r="H14" s="3">
        <v>91</v>
      </c>
      <c r="I14" s="3">
        <v>88</v>
      </c>
      <c r="J14" s="3">
        <v>94</v>
      </c>
      <c r="K14" s="3">
        <v>88</v>
      </c>
      <c r="L14" s="3">
        <v>91</v>
      </c>
      <c r="M14" s="3">
        <v>92</v>
      </c>
      <c r="N14" s="9">
        <f t="shared" si="0"/>
        <v>544</v>
      </c>
      <c r="O14" s="3" t="s">
        <v>22</v>
      </c>
      <c r="P14" s="9"/>
    </row>
    <row r="15" spans="1:16" s="21" customFormat="1" ht="15" customHeight="1" x14ac:dyDescent="0.2">
      <c r="A15" s="9"/>
      <c r="B15" s="29" t="s">
        <v>43</v>
      </c>
      <c r="C15" s="31" t="s">
        <v>24</v>
      </c>
      <c r="D15" s="31" t="s">
        <v>44</v>
      </c>
      <c r="E15" s="3">
        <v>1978</v>
      </c>
      <c r="F15" s="9"/>
      <c r="G15" s="3" t="s">
        <v>26</v>
      </c>
      <c r="H15" s="3">
        <v>85</v>
      </c>
      <c r="I15" s="3">
        <v>91</v>
      </c>
      <c r="J15" s="3">
        <v>91</v>
      </c>
      <c r="K15" s="3">
        <v>91</v>
      </c>
      <c r="L15" s="3">
        <v>87</v>
      </c>
      <c r="M15" s="3">
        <v>92</v>
      </c>
      <c r="N15" s="9">
        <f t="shared" si="0"/>
        <v>537</v>
      </c>
      <c r="O15" s="3"/>
      <c r="P15" s="9"/>
    </row>
    <row r="16" spans="1:16" s="21" customFormat="1" ht="15" customHeight="1" x14ac:dyDescent="0.2">
      <c r="A16" s="9"/>
      <c r="B16" s="29"/>
      <c r="C16" s="30"/>
      <c r="D16" s="30"/>
      <c r="E16" s="3"/>
      <c r="F16" s="9"/>
      <c r="G16" s="3"/>
      <c r="H16" s="3"/>
      <c r="I16" s="3"/>
      <c r="J16" s="3"/>
      <c r="K16" s="3"/>
      <c r="L16" s="3"/>
      <c r="M16" s="3"/>
      <c r="N16" s="9"/>
      <c r="O16" s="3"/>
      <c r="P16" s="9"/>
    </row>
    <row r="17" spans="1:16" s="21" customFormat="1" ht="15" customHeight="1" x14ac:dyDescent="0.2">
      <c r="A17" s="9"/>
      <c r="B17" s="29"/>
      <c r="C17" s="29"/>
      <c r="D17" s="25"/>
      <c r="E17" s="3"/>
      <c r="F17" s="9"/>
      <c r="G17" s="3"/>
      <c r="H17" s="3"/>
      <c r="I17" s="3"/>
      <c r="J17" s="3"/>
      <c r="K17" s="3"/>
      <c r="L17" s="3"/>
      <c r="M17" s="3"/>
      <c r="N17" s="9"/>
      <c r="O17" s="3"/>
      <c r="P17" s="9"/>
    </row>
    <row r="18" spans="1:16" s="21" customFormat="1" ht="15" customHeight="1" x14ac:dyDescent="0.2">
      <c r="A18" s="22"/>
      <c r="B18" s="37" t="s">
        <v>45</v>
      </c>
      <c r="C18" s="37"/>
      <c r="D18" s="37"/>
      <c r="E18" s="33"/>
      <c r="F18" s="33"/>
      <c r="G18" s="33"/>
      <c r="H18" s="3"/>
      <c r="I18" s="3"/>
      <c r="J18" s="3"/>
      <c r="K18" s="3"/>
      <c r="L18" s="3"/>
      <c r="M18" s="3"/>
      <c r="N18" s="9"/>
      <c r="O18" s="19"/>
      <c r="P18" s="19"/>
    </row>
    <row r="19" spans="1:16" s="21" customFormat="1" ht="15" customHeight="1" x14ac:dyDescent="0.2">
      <c r="A19" s="25"/>
      <c r="B19" s="38" t="s">
        <v>46</v>
      </c>
      <c r="C19" s="38"/>
      <c r="D19" s="38"/>
      <c r="E19" s="30"/>
      <c r="F19" s="33"/>
      <c r="G19" s="33"/>
      <c r="H19" s="3"/>
      <c r="I19" s="3"/>
      <c r="J19" s="3"/>
      <c r="K19" s="3"/>
      <c r="L19" s="3"/>
      <c r="M19" s="3"/>
      <c r="N19" s="9"/>
      <c r="O19" s="19"/>
      <c r="P19" s="19"/>
    </row>
    <row r="20" spans="1:16" ht="15" customHeight="1" x14ac:dyDescent="0.15"/>
    <row r="21" spans="1:16" ht="15" customHeight="1" x14ac:dyDescent="0.15"/>
    <row r="22" spans="1:16" ht="15" customHeight="1" x14ac:dyDescent="0.15"/>
    <row r="23" spans="1:16" ht="15" customHeight="1" x14ac:dyDescent="0.15"/>
    <row r="24" spans="1:16" ht="15" customHeight="1" x14ac:dyDescent="0.15"/>
    <row r="25" spans="1:16" ht="15" customHeight="1" x14ac:dyDescent="0.15"/>
    <row r="26" spans="1:16" ht="15" customHeight="1" x14ac:dyDescent="0.15"/>
    <row r="27" spans="1:16" ht="15" customHeight="1" x14ac:dyDescent="0.15"/>
    <row r="28" spans="1:16" ht="15" customHeight="1" x14ac:dyDescent="0.15"/>
    <row r="29" spans="1:16" ht="15" customHeight="1" x14ac:dyDescent="0.15"/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</sheetData>
  <sheetProtection selectLockedCells="1" selectUnlockedCells="1"/>
  <mergeCells count="4">
    <mergeCell ref="B2:O2"/>
    <mergeCell ref="B4:O4"/>
    <mergeCell ref="B18:D18"/>
    <mergeCell ref="B19:D19"/>
  </mergeCells>
  <pageMargins left="0.21597222222222223" right="7.2222222222222215E-2" top="0.98402777777777772" bottom="0.98402777777777772" header="0.51180555555555551" footer="0.51180555555555551"/>
  <pageSetup paperSize="9" scale="90" firstPageNumber="0" orientation="portrait" horizontalDpi="300" verticalDpi="300"/>
  <headerFooter alignWithMargins="0"/>
</worksheet>
</file>