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5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/Downloads/"/>
    </mc:Choice>
  </mc:AlternateContent>
  <xr:revisionPtr revIDLastSave="0" documentId="8_{E46A0DAA-1C7A-1043-820C-A12C44829A74}" xr6:coauthVersionLast="36" xr6:coauthVersionMax="36" xr10:uidLastSave="{00000000-0000-0000-0000-000000000000}"/>
  <bookViews>
    <workbookView xWindow="12560" yWindow="460" windowWidth="12940" windowHeight="110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46" i="1" l="1"/>
  <c r="J49" i="1"/>
  <c r="J26" i="1"/>
  <c r="J7" i="1"/>
  <c r="J10" i="1"/>
  <c r="J13" i="1"/>
  <c r="J9" i="1"/>
  <c r="J20" i="1"/>
  <c r="J32" i="1"/>
  <c r="J24" i="1"/>
  <c r="J29" i="1"/>
  <c r="J30" i="1"/>
  <c r="J31" i="1"/>
  <c r="J25" i="1"/>
  <c r="J23" i="1"/>
  <c r="J8" i="1"/>
  <c r="J37" i="1"/>
  <c r="J47" i="1"/>
  <c r="J44" i="1"/>
  <c r="J14" i="1"/>
  <c r="J17" i="1"/>
  <c r="J11" i="1"/>
  <c r="J12" i="1"/>
  <c r="J18" i="1"/>
  <c r="J19" i="1"/>
  <c r="J41" i="1"/>
  <c r="J38" i="1"/>
  <c r="J39" i="1"/>
  <c r="J40" i="1"/>
  <c r="J36" i="1"/>
  <c r="J45" i="1"/>
</calcChain>
</file>

<file path=xl/sharedStrings.xml><?xml version="1.0" encoding="utf-8"?>
<sst xmlns="http://schemas.openxmlformats.org/spreadsheetml/2006/main" count="73" uniqueCount="45">
  <si>
    <t>Nimi</t>
  </si>
  <si>
    <t>I</t>
  </si>
  <si>
    <t>II</t>
  </si>
  <si>
    <t>III</t>
  </si>
  <si>
    <t>IV</t>
  </si>
  <si>
    <t>kokku</t>
  </si>
  <si>
    <t>V</t>
  </si>
  <si>
    <t>VI</t>
  </si>
  <si>
    <t>Kalmar Tikerpuu</t>
  </si>
  <si>
    <t>Valeri Tamme</t>
  </si>
  <si>
    <t>Urmas Keskla</t>
  </si>
  <si>
    <t>M</t>
  </si>
  <si>
    <t>N</t>
  </si>
  <si>
    <t>Riina Tikerpuu</t>
  </si>
  <si>
    <t>Liivi Hansen</t>
  </si>
  <si>
    <t>Aare-Villu Kattel</t>
  </si>
  <si>
    <t>Aimar Hansen</t>
  </si>
  <si>
    <t>PÜSS</t>
  </si>
  <si>
    <t>s/a</t>
  </si>
  <si>
    <t>Annika Koppel</t>
  </si>
  <si>
    <t>PÜSTOL</t>
  </si>
  <si>
    <t>Pärni Kuuse</t>
  </si>
  <si>
    <t>Oliver Tikerpuu</t>
  </si>
  <si>
    <t>Rainer Tikerpuu</t>
  </si>
  <si>
    <t>Tiit Vannas</t>
  </si>
  <si>
    <t>Jakob Hiiemets</t>
  </si>
  <si>
    <t>Kiur Tuberg</t>
  </si>
  <si>
    <t>Ain Muru</t>
  </si>
  <si>
    <t>Mairi Villmäe</t>
  </si>
  <si>
    <t>Erik Pruul</t>
  </si>
  <si>
    <t>Alina Kovaljova</t>
  </si>
  <si>
    <t>Hiiumaa MV 2019</t>
  </si>
  <si>
    <t>Joosep-Robin Albert</t>
  </si>
  <si>
    <t>Toomas Kirss</t>
  </si>
  <si>
    <t>Jüri Kilvits</t>
  </si>
  <si>
    <t>Elmet Orasson</t>
  </si>
  <si>
    <t>Hiiumaa MV</t>
  </si>
  <si>
    <t>4.</t>
  </si>
  <si>
    <t>s.a.2000-2006</t>
  </si>
  <si>
    <t>Marius-Silver Tedder</t>
  </si>
  <si>
    <t>s.a.2007 ja nooremad</t>
  </si>
  <si>
    <t>Anni Hiiemets</t>
  </si>
  <si>
    <t>5.</t>
  </si>
  <si>
    <t>v.a.</t>
  </si>
  <si>
    <t>Katariina Kangro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</si>
</sst>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0.0"/>
  </numFmts>
  <fonts count="5" x14ac:knownFonts="1">
    <font>
      <sz val="10"/>
      <name val="Arial"/>
      <charset val="186"/>
    </font>
    <font>
      <sz val="20"/>
      <name val="Arial"/>
      <family val="2"/>
    </font>
    <font>
      <sz val="14"/>
      <name val="Arial"/>
      <family val="2"/>
      <charset val="186"/>
    </font>
    <font>
      <b/>
      <sz val="14"/>
      <name val="Arial"/>
      <family val="2"/>
      <charset val="186"/>
    </font>
    <font>
      <sz val="1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3" fillId="0" borderId="1" xfId="0" applyFont="1" applyBorder="1"/>
    <xf numFmtId="0" fontId="2" fillId="0" borderId="2" xfId="0" applyFont="1" applyBorder="1"/>
    <xf numFmtId="0" fontId="2" fillId="0" borderId="3" xfId="0" applyFont="1" applyBorder="1" applyAlignment="1"/>
    <xf numFmtId="0" fontId="2" fillId="0" borderId="1" xfId="0" applyFont="1" applyBorder="1" applyAlignment="1"/>
    <xf numFmtId="0" fontId="2" fillId="0" borderId="4" xfId="0" applyFont="1" applyBorder="1"/>
    <xf numFmtId="0" fontId="2" fillId="0" borderId="0" xfId="0" applyFont="1" applyBorder="1"/>
    <xf numFmtId="0" fontId="2" fillId="0" borderId="5" xfId="0" applyFont="1" applyBorder="1"/>
    <xf numFmtId="0" fontId="4" fillId="0" borderId="1" xfId="0" applyFont="1" applyBorder="1"/>
    <xf numFmtId="0" fontId="4" fillId="0" borderId="3" xfId="0" applyFont="1" applyBorder="1"/>
    <xf numFmtId="0" fontId="4" fillId="0" borderId="2" xfId="0" applyFont="1" applyBorder="1"/>
    <xf numFmtId="0" fontId="4" fillId="0" borderId="6" xfId="0" applyFont="1" applyBorder="1" applyAlignment="1"/>
    <xf numFmtId="0" fontId="4" fillId="0" borderId="1" xfId="0" applyFont="1" applyBorder="1" applyAlignment="1"/>
    <xf numFmtId="0" fontId="4" fillId="0" borderId="0" xfId="0" applyFont="1" applyBorder="1"/>
    <xf numFmtId="0" fontId="4" fillId="0" borderId="5" xfId="0" applyFont="1" applyBorder="1"/>
    <xf numFmtId="172" fontId="2" fillId="0" borderId="1" xfId="0" applyNumberFormat="1" applyFont="1" applyBorder="1" applyAlignment="1">
      <alignment horizontal="center"/>
    </xf>
    <xf numFmtId="0" fontId="2" fillId="0" borderId="8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172" fontId="2" fillId="0" borderId="2" xfId="0" applyNumberFormat="1" applyFont="1" applyBorder="1" applyAlignment="1">
      <alignment horizontal="center"/>
    </xf>
    <xf numFmtId="172" fontId="2" fillId="0" borderId="1" xfId="0" applyNumberFormat="1" applyFont="1" applyBorder="1" applyAlignment="1"/>
    <xf numFmtId="172" fontId="2" fillId="0" borderId="6" xfId="0" applyNumberFormat="1" applyFont="1" applyBorder="1" applyAlignment="1"/>
    <xf numFmtId="172" fontId="2" fillId="0" borderId="2" xfId="0" applyNumberFormat="1" applyFont="1" applyBorder="1" applyAlignment="1"/>
    <xf numFmtId="172" fontId="0" fillId="0" borderId="0" xfId="0" applyNumberFormat="1"/>
    <xf numFmtId="1" fontId="2" fillId="0" borderId="1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5" fontId="2" fillId="0" borderId="7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172" fontId="2" fillId="0" borderId="6" xfId="0" applyNumberFormat="1" applyFont="1" applyBorder="1" applyAlignment="1">
      <alignment horizontal="center"/>
    </xf>
    <xf numFmtId="172" fontId="2" fillId="0" borderId="2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6"/>
  <sheetViews>
    <sheetView tabSelected="1" workbookViewId="0">
      <selection activeCell="L49" sqref="L49"/>
    </sheetView>
  </sheetViews>
  <sheetFormatPr baseColWidth="10" defaultRowHeight="18" x14ac:dyDescent="0.2"/>
  <cols>
    <col min="1" max="1" width="5.5" bestFit="1" customWidth="1"/>
    <col min="2" max="2" width="28.1640625" bestFit="1" customWidth="1"/>
    <col min="3" max="3" width="7.5" bestFit="1" customWidth="1"/>
    <col min="4" max="8" width="8.5" style="26" bestFit="1" customWidth="1"/>
    <col min="9" max="9" width="6.83203125" style="26" bestFit="1" customWidth="1"/>
    <col min="10" max="10" width="8.33203125" style="26" bestFit="1" customWidth="1"/>
    <col min="11" max="11" width="9.1640625" style="3" customWidth="1"/>
    <col min="12" max="256" width="8.83203125" customWidth="1"/>
  </cols>
  <sheetData>
    <row r="1" spans="1:11" ht="25" x14ac:dyDescent="0.25">
      <c r="B1" s="34" t="s">
        <v>31</v>
      </c>
      <c r="C1" s="34"/>
      <c r="D1" s="34"/>
      <c r="E1" s="34"/>
      <c r="F1" s="34"/>
      <c r="G1" s="34"/>
      <c r="H1" s="34"/>
      <c r="I1" s="34"/>
      <c r="J1" s="34"/>
    </row>
    <row r="2" spans="1:11" x14ac:dyDescent="0.2">
      <c r="B2" s="31"/>
      <c r="C2" s="31"/>
      <c r="D2" s="31"/>
      <c r="E2" s="31"/>
      <c r="F2" s="31"/>
      <c r="G2" s="31"/>
      <c r="H2" s="31"/>
      <c r="I2" s="31"/>
      <c r="J2" s="31"/>
    </row>
    <row r="3" spans="1:11" x14ac:dyDescent="0.2">
      <c r="A3" s="3"/>
      <c r="B3" s="32">
        <v>43792</v>
      </c>
      <c r="C3" s="33"/>
      <c r="D3" s="33"/>
      <c r="E3" s="33"/>
      <c r="F3" s="33"/>
      <c r="G3" s="33"/>
      <c r="H3" s="33"/>
      <c r="I3" s="33"/>
      <c r="J3" s="33"/>
    </row>
    <row r="4" spans="1:11" x14ac:dyDescent="0.2">
      <c r="A4" s="4"/>
      <c r="B4" s="4" t="s">
        <v>0</v>
      </c>
      <c r="C4" s="4" t="s">
        <v>18</v>
      </c>
      <c r="D4" s="19" t="s">
        <v>1</v>
      </c>
      <c r="E4" s="19" t="s">
        <v>2</v>
      </c>
      <c r="F4" s="19" t="s">
        <v>3</v>
      </c>
      <c r="G4" s="19" t="s">
        <v>4</v>
      </c>
      <c r="H4" s="19" t="s">
        <v>6</v>
      </c>
      <c r="I4" s="19" t="s">
        <v>7</v>
      </c>
      <c r="J4" s="19" t="s">
        <v>5</v>
      </c>
      <c r="K4" s="20" t="s">
        <v>36</v>
      </c>
    </row>
    <row r="5" spans="1:11" x14ac:dyDescent="0.2">
      <c r="A5" s="4"/>
      <c r="B5" s="5" t="s">
        <v>17</v>
      </c>
      <c r="C5" s="4"/>
      <c r="D5" s="19"/>
      <c r="E5" s="19"/>
      <c r="F5" s="19"/>
      <c r="G5" s="19"/>
      <c r="H5" s="19"/>
      <c r="I5" s="19"/>
      <c r="J5" s="19"/>
    </row>
    <row r="6" spans="1:11" x14ac:dyDescent="0.2">
      <c r="A6" s="4"/>
      <c r="B6" s="4" t="s">
        <v>11</v>
      </c>
      <c r="C6" s="4"/>
      <c r="D6" s="19"/>
      <c r="E6" s="19"/>
      <c r="F6" s="19"/>
      <c r="G6" s="19"/>
      <c r="H6" s="19"/>
      <c r="I6" s="19"/>
      <c r="J6" s="19"/>
    </row>
    <row r="7" spans="1:11" x14ac:dyDescent="0.2">
      <c r="A7" s="4">
        <v>1</v>
      </c>
      <c r="B7" s="4" t="s">
        <v>32</v>
      </c>
      <c r="C7" s="12">
        <v>2002</v>
      </c>
      <c r="D7" s="19">
        <v>100.5</v>
      </c>
      <c r="E7" s="19">
        <v>100.3</v>
      </c>
      <c r="F7" s="19">
        <v>103.2</v>
      </c>
      <c r="G7" s="19">
        <v>99.5</v>
      </c>
      <c r="H7" s="19">
        <v>100.6</v>
      </c>
      <c r="I7" s="19">
        <v>99.4</v>
      </c>
      <c r="J7" s="19">
        <f t="shared" ref="J7:J14" si="0">SUM(D7:I7)</f>
        <v>603.5</v>
      </c>
    </row>
    <row r="8" spans="1:11" x14ac:dyDescent="0.2">
      <c r="A8" s="4">
        <v>2</v>
      </c>
      <c r="B8" s="4" t="s">
        <v>27</v>
      </c>
      <c r="C8" s="12">
        <v>1956</v>
      </c>
      <c r="D8" s="19">
        <v>96.5</v>
      </c>
      <c r="E8" s="19">
        <v>101.9</v>
      </c>
      <c r="F8" s="19">
        <v>100.6</v>
      </c>
      <c r="G8" s="19">
        <v>100.5</v>
      </c>
      <c r="H8" s="19">
        <v>95.5</v>
      </c>
      <c r="I8" s="19">
        <v>96.5</v>
      </c>
      <c r="J8" s="19">
        <f t="shared" si="0"/>
        <v>591.5</v>
      </c>
    </row>
    <row r="9" spans="1:11" x14ac:dyDescent="0.2">
      <c r="A9" s="4">
        <v>3</v>
      </c>
      <c r="B9" s="4" t="s">
        <v>35</v>
      </c>
      <c r="C9" s="12">
        <v>1974</v>
      </c>
      <c r="D9" s="19">
        <v>97.1</v>
      </c>
      <c r="E9" s="19">
        <v>101.9</v>
      </c>
      <c r="F9" s="19">
        <v>98.8</v>
      </c>
      <c r="G9" s="19">
        <v>97.9</v>
      </c>
      <c r="H9" s="19">
        <v>97.5</v>
      </c>
      <c r="I9" s="19">
        <v>93.7</v>
      </c>
      <c r="J9" s="19">
        <f t="shared" si="0"/>
        <v>586.90000000000009</v>
      </c>
    </row>
    <row r="10" spans="1:11" x14ac:dyDescent="0.2">
      <c r="A10" s="4">
        <v>4</v>
      </c>
      <c r="B10" s="4" t="s">
        <v>33</v>
      </c>
      <c r="C10" s="12">
        <v>2002</v>
      </c>
      <c r="D10" s="19">
        <v>93.3</v>
      </c>
      <c r="E10" s="19">
        <v>94.5</v>
      </c>
      <c r="F10" s="19">
        <v>91.3</v>
      </c>
      <c r="G10" s="19">
        <v>96.8</v>
      </c>
      <c r="H10" s="19">
        <v>95.7</v>
      </c>
      <c r="I10" s="19">
        <v>99.3</v>
      </c>
      <c r="J10" s="19">
        <f t="shared" si="0"/>
        <v>570.9</v>
      </c>
    </row>
    <row r="11" spans="1:11" x14ac:dyDescent="0.2">
      <c r="A11" s="4">
        <v>5</v>
      </c>
      <c r="B11" s="4" t="s">
        <v>8</v>
      </c>
      <c r="C11" s="12">
        <v>1966</v>
      </c>
      <c r="D11" s="19">
        <v>95.1</v>
      </c>
      <c r="E11" s="19">
        <v>94.2</v>
      </c>
      <c r="F11" s="19">
        <v>94.5</v>
      </c>
      <c r="G11" s="19">
        <v>94.2</v>
      </c>
      <c r="H11" s="19">
        <v>95.8</v>
      </c>
      <c r="I11" s="19">
        <v>96.5</v>
      </c>
      <c r="J11" s="19">
        <f t="shared" si="0"/>
        <v>570.29999999999995</v>
      </c>
      <c r="K11" s="21" t="s">
        <v>1</v>
      </c>
    </row>
    <row r="12" spans="1:11" x14ac:dyDescent="0.2">
      <c r="A12" s="4">
        <v>6</v>
      </c>
      <c r="B12" s="4" t="s">
        <v>9</v>
      </c>
      <c r="C12" s="12">
        <v>1956</v>
      </c>
      <c r="D12" s="19">
        <v>93.9</v>
      </c>
      <c r="E12" s="19">
        <v>96.1</v>
      </c>
      <c r="F12" s="19">
        <v>96</v>
      </c>
      <c r="G12" s="19">
        <v>94.9</v>
      </c>
      <c r="H12" s="19">
        <v>92.3</v>
      </c>
      <c r="I12" s="19">
        <v>94.2</v>
      </c>
      <c r="J12" s="19">
        <f t="shared" si="0"/>
        <v>567.4</v>
      </c>
      <c r="K12" s="21" t="s">
        <v>2</v>
      </c>
    </row>
    <row r="13" spans="1:11" x14ac:dyDescent="0.2">
      <c r="A13" s="4">
        <v>7</v>
      </c>
      <c r="B13" s="4" t="s">
        <v>34</v>
      </c>
      <c r="C13" s="12">
        <v>1939</v>
      </c>
      <c r="D13" s="19">
        <v>96</v>
      </c>
      <c r="E13" s="19">
        <v>95.3</v>
      </c>
      <c r="F13" s="19">
        <v>87.9</v>
      </c>
      <c r="G13" s="19">
        <v>83.3</v>
      </c>
      <c r="H13" s="19">
        <v>86.2</v>
      </c>
      <c r="I13" s="19">
        <v>92</v>
      </c>
      <c r="J13" s="19">
        <f t="shared" si="0"/>
        <v>540.70000000000005</v>
      </c>
      <c r="K13" s="21"/>
    </row>
    <row r="14" spans="1:11" x14ac:dyDescent="0.2">
      <c r="A14" s="4">
        <v>8</v>
      </c>
      <c r="B14" s="4" t="s">
        <v>15</v>
      </c>
      <c r="C14" s="12">
        <v>1969</v>
      </c>
      <c r="D14" s="19">
        <v>75.7</v>
      </c>
      <c r="E14" s="19">
        <v>88.6</v>
      </c>
      <c r="F14" s="19">
        <v>83.7</v>
      </c>
      <c r="G14" s="19">
        <v>92.9</v>
      </c>
      <c r="H14" s="19">
        <v>89.5</v>
      </c>
      <c r="I14" s="19">
        <v>86.3</v>
      </c>
      <c r="J14" s="19">
        <f t="shared" si="0"/>
        <v>516.69999999999993</v>
      </c>
      <c r="K14" s="21" t="s">
        <v>3</v>
      </c>
    </row>
    <row r="15" spans="1:11" x14ac:dyDescent="0.2">
      <c r="A15" s="4"/>
      <c r="B15" s="4"/>
      <c r="C15" s="12"/>
      <c r="D15" s="19"/>
      <c r="E15" s="19"/>
      <c r="F15" s="19"/>
      <c r="G15" s="19"/>
      <c r="H15" s="19"/>
      <c r="I15" s="19"/>
      <c r="J15" s="19"/>
    </row>
    <row r="16" spans="1:11" x14ac:dyDescent="0.2">
      <c r="A16" s="4"/>
      <c r="B16" s="4" t="s">
        <v>12</v>
      </c>
      <c r="C16" s="13"/>
      <c r="D16" s="35"/>
      <c r="E16" s="35"/>
      <c r="F16" s="35"/>
      <c r="G16" s="35"/>
      <c r="H16" s="35"/>
      <c r="I16" s="35"/>
      <c r="J16" s="36"/>
    </row>
    <row r="17" spans="1:11" x14ac:dyDescent="0.2">
      <c r="A17" s="4">
        <v>1</v>
      </c>
      <c r="B17" s="4" t="s">
        <v>14</v>
      </c>
      <c r="C17" s="14">
        <v>1965</v>
      </c>
      <c r="D17" s="22">
        <v>92.9</v>
      </c>
      <c r="E17" s="19">
        <v>94.4</v>
      </c>
      <c r="F17" s="19">
        <v>92.2</v>
      </c>
      <c r="G17" s="19">
        <v>94.9</v>
      </c>
      <c r="H17" s="19">
        <v>96.7</v>
      </c>
      <c r="I17" s="19">
        <v>94.3</v>
      </c>
      <c r="J17" s="19">
        <f>SUM(D17:I17)</f>
        <v>565.4</v>
      </c>
      <c r="K17" s="21" t="s">
        <v>1</v>
      </c>
    </row>
    <row r="18" spans="1:11" x14ac:dyDescent="0.2">
      <c r="A18" s="4">
        <v>2</v>
      </c>
      <c r="B18" s="4" t="s">
        <v>13</v>
      </c>
      <c r="C18" s="14">
        <v>1969</v>
      </c>
      <c r="D18" s="22">
        <v>96.8</v>
      </c>
      <c r="E18" s="19">
        <v>91</v>
      </c>
      <c r="F18" s="19">
        <v>99.9</v>
      </c>
      <c r="G18" s="19">
        <v>94.3</v>
      </c>
      <c r="H18" s="19">
        <v>90.7</v>
      </c>
      <c r="I18" s="19">
        <v>91.1</v>
      </c>
      <c r="J18" s="19">
        <f>SUM(D18:I18)</f>
        <v>563.80000000000007</v>
      </c>
      <c r="K18" s="21" t="s">
        <v>2</v>
      </c>
    </row>
    <row r="19" spans="1:11" x14ac:dyDescent="0.2">
      <c r="A19" s="4">
        <v>3</v>
      </c>
      <c r="B19" s="4" t="s">
        <v>19</v>
      </c>
      <c r="C19" s="14">
        <v>1969</v>
      </c>
      <c r="D19" s="22">
        <v>93.3</v>
      </c>
      <c r="E19" s="19">
        <v>95</v>
      </c>
      <c r="F19" s="19">
        <v>95.1</v>
      </c>
      <c r="G19" s="19">
        <v>89.9</v>
      </c>
      <c r="H19" s="19">
        <v>96.5</v>
      </c>
      <c r="I19" s="19">
        <v>89.3</v>
      </c>
      <c r="J19" s="19">
        <f>SUM(D19:I19)</f>
        <v>559.09999999999991</v>
      </c>
      <c r="K19" s="21" t="s">
        <v>3</v>
      </c>
    </row>
    <row r="20" spans="1:11" x14ac:dyDescent="0.2">
      <c r="A20" s="4">
        <v>4</v>
      </c>
      <c r="B20" s="4" t="s">
        <v>28</v>
      </c>
      <c r="C20" s="14">
        <v>1986</v>
      </c>
      <c r="D20" s="22">
        <v>89.3</v>
      </c>
      <c r="E20" s="19">
        <v>95</v>
      </c>
      <c r="F20" s="19">
        <v>95.8</v>
      </c>
      <c r="G20" s="19">
        <v>85.6</v>
      </c>
      <c r="H20" s="19">
        <v>91.9</v>
      </c>
      <c r="I20" s="19">
        <v>93.9</v>
      </c>
      <c r="J20" s="19">
        <f>SUM(D20:I20)</f>
        <v>551.5</v>
      </c>
      <c r="K20" s="21" t="s">
        <v>37</v>
      </c>
    </row>
    <row r="21" spans="1:11" x14ac:dyDescent="0.2">
      <c r="A21" s="4"/>
      <c r="B21" s="4"/>
      <c r="C21" s="14"/>
      <c r="D21" s="22"/>
      <c r="E21" s="19"/>
      <c r="F21" s="19"/>
      <c r="G21" s="19"/>
      <c r="H21" s="19"/>
      <c r="I21" s="19"/>
      <c r="J21" s="19"/>
    </row>
    <row r="22" spans="1:11" x14ac:dyDescent="0.2">
      <c r="A22" s="4"/>
      <c r="B22" s="38" t="s">
        <v>38</v>
      </c>
      <c r="C22" s="39"/>
      <c r="D22" s="39"/>
      <c r="E22" s="39"/>
      <c r="F22" s="39"/>
      <c r="G22" s="39"/>
      <c r="H22" s="39"/>
      <c r="I22" s="39"/>
      <c r="J22" s="40"/>
    </row>
    <row r="23" spans="1:11" x14ac:dyDescent="0.2">
      <c r="A23" s="4">
        <v>1</v>
      </c>
      <c r="B23" s="4" t="s">
        <v>21</v>
      </c>
      <c r="C23" s="14">
        <v>2002</v>
      </c>
      <c r="D23" s="22">
        <v>91.2</v>
      </c>
      <c r="E23" s="19">
        <v>74.099999999999994</v>
      </c>
      <c r="F23" s="19">
        <v>84.2</v>
      </c>
      <c r="G23" s="19">
        <v>86.6</v>
      </c>
      <c r="H23" s="19"/>
      <c r="I23" s="19"/>
      <c r="J23" s="19">
        <f>SUM(D23:I23)</f>
        <v>336.1</v>
      </c>
      <c r="K23" s="21" t="s">
        <v>1</v>
      </c>
    </row>
    <row r="24" spans="1:11" x14ac:dyDescent="0.2">
      <c r="A24" s="4">
        <v>2</v>
      </c>
      <c r="B24" s="4" t="s">
        <v>39</v>
      </c>
      <c r="C24" s="14">
        <v>2005</v>
      </c>
      <c r="D24" s="22">
        <v>83.2</v>
      </c>
      <c r="E24" s="19">
        <v>77.5</v>
      </c>
      <c r="F24" s="19">
        <v>81.7</v>
      </c>
      <c r="G24" s="19">
        <v>79.900000000000006</v>
      </c>
      <c r="H24" s="19"/>
      <c r="I24" s="19"/>
      <c r="J24" s="19">
        <f>SUM(D24:I24)</f>
        <v>322.29999999999995</v>
      </c>
      <c r="K24" s="21"/>
    </row>
    <row r="25" spans="1:11" x14ac:dyDescent="0.2">
      <c r="A25" s="4">
        <v>3</v>
      </c>
      <c r="B25" s="4" t="s">
        <v>29</v>
      </c>
      <c r="C25" s="14">
        <v>2006</v>
      </c>
      <c r="D25" s="22">
        <v>72.7</v>
      </c>
      <c r="E25" s="19">
        <v>65.900000000000006</v>
      </c>
      <c r="F25" s="19">
        <v>58.2</v>
      </c>
      <c r="G25" s="19">
        <v>65.3</v>
      </c>
      <c r="H25" s="19"/>
      <c r="I25" s="19"/>
      <c r="J25" s="19">
        <f>SUM(D25:I25)</f>
        <v>262.10000000000002</v>
      </c>
      <c r="K25" s="21" t="s">
        <v>2</v>
      </c>
    </row>
    <row r="26" spans="1:11" x14ac:dyDescent="0.2">
      <c r="A26" s="4">
        <v>4</v>
      </c>
      <c r="B26" s="4" t="s">
        <v>25</v>
      </c>
      <c r="C26" s="14">
        <v>2006</v>
      </c>
      <c r="D26" s="22">
        <v>61.4</v>
      </c>
      <c r="E26" s="19">
        <v>60.2</v>
      </c>
      <c r="F26" s="19">
        <v>59.3</v>
      </c>
      <c r="G26" s="19">
        <v>47.1</v>
      </c>
      <c r="H26" s="19"/>
      <c r="I26" s="19"/>
      <c r="J26" s="19">
        <f>SUM(D26:I26)</f>
        <v>227.99999999999997</v>
      </c>
      <c r="K26" s="21" t="s">
        <v>3</v>
      </c>
    </row>
    <row r="27" spans="1:11" x14ac:dyDescent="0.2">
      <c r="A27" s="4"/>
      <c r="B27" s="4"/>
      <c r="C27" s="14"/>
      <c r="D27" s="22"/>
      <c r="E27" s="19"/>
      <c r="F27" s="19"/>
      <c r="G27" s="19"/>
      <c r="H27" s="19"/>
      <c r="I27" s="19"/>
      <c r="J27" s="19"/>
    </row>
    <row r="28" spans="1:11" x14ac:dyDescent="0.2">
      <c r="A28" s="4"/>
      <c r="B28" s="38" t="s">
        <v>40</v>
      </c>
      <c r="C28" s="39"/>
      <c r="D28" s="39"/>
      <c r="E28" s="39"/>
      <c r="F28" s="39"/>
      <c r="G28" s="39"/>
      <c r="H28" s="39"/>
      <c r="I28" s="39"/>
      <c r="J28" s="40"/>
    </row>
    <row r="29" spans="1:11" x14ac:dyDescent="0.2">
      <c r="A29" s="4">
        <v>1</v>
      </c>
      <c r="B29" s="8" t="s">
        <v>22</v>
      </c>
      <c r="C29" s="16">
        <v>2009</v>
      </c>
      <c r="D29" s="23">
        <v>103.1</v>
      </c>
      <c r="E29" s="23">
        <v>100.4</v>
      </c>
      <c r="F29" s="23">
        <v>103.3</v>
      </c>
      <c r="G29" s="23">
        <v>104.3</v>
      </c>
      <c r="H29" s="23"/>
      <c r="I29" s="23"/>
      <c r="J29" s="19">
        <f>SUM(D29:I29)</f>
        <v>411.1</v>
      </c>
      <c r="K29" s="21" t="s">
        <v>1</v>
      </c>
    </row>
    <row r="30" spans="1:11" x14ac:dyDescent="0.2">
      <c r="A30" s="4">
        <v>2</v>
      </c>
      <c r="B30" s="8" t="s">
        <v>23</v>
      </c>
      <c r="C30" s="16">
        <v>2009</v>
      </c>
      <c r="D30" s="23">
        <v>100.4</v>
      </c>
      <c r="E30" s="23">
        <v>102.3</v>
      </c>
      <c r="F30" s="23">
        <v>99.3</v>
      </c>
      <c r="G30" s="23">
        <v>100.6</v>
      </c>
      <c r="H30" s="23"/>
      <c r="I30" s="23"/>
      <c r="J30" s="19">
        <f>SUM(D30:I30)</f>
        <v>402.6</v>
      </c>
      <c r="K30" s="21" t="s">
        <v>2</v>
      </c>
    </row>
    <row r="31" spans="1:11" x14ac:dyDescent="0.2">
      <c r="A31" s="4">
        <v>3</v>
      </c>
      <c r="B31" s="8" t="s">
        <v>41</v>
      </c>
      <c r="C31" s="16">
        <v>2008</v>
      </c>
      <c r="D31" s="23">
        <v>97.9</v>
      </c>
      <c r="E31" s="23">
        <v>94.5</v>
      </c>
      <c r="F31" s="23">
        <v>98.4</v>
      </c>
      <c r="G31" s="23">
        <v>99.9</v>
      </c>
      <c r="H31" s="23"/>
      <c r="I31" s="23"/>
      <c r="J31" s="19">
        <f>SUM(D31:I31)</f>
        <v>390.70000000000005</v>
      </c>
      <c r="K31" s="21" t="s">
        <v>3</v>
      </c>
    </row>
    <row r="32" spans="1:11" x14ac:dyDescent="0.2">
      <c r="A32" s="4">
        <v>4</v>
      </c>
      <c r="B32" s="8" t="s">
        <v>26</v>
      </c>
      <c r="C32" s="16">
        <v>2007</v>
      </c>
      <c r="D32" s="23">
        <v>102.4</v>
      </c>
      <c r="E32" s="23">
        <v>99.1</v>
      </c>
      <c r="F32" s="23">
        <v>99.7</v>
      </c>
      <c r="G32" s="23">
        <v>84.9</v>
      </c>
      <c r="H32" s="23"/>
      <c r="I32" s="23"/>
      <c r="J32" s="19">
        <f>SUM(D32:I32)</f>
        <v>386.1</v>
      </c>
      <c r="K32" s="21" t="s">
        <v>37</v>
      </c>
    </row>
    <row r="33" spans="1:11" x14ac:dyDescent="0.2">
      <c r="A33" s="4"/>
      <c r="B33" s="7"/>
      <c r="C33" s="15"/>
      <c r="D33" s="24"/>
      <c r="E33" s="24"/>
      <c r="F33" s="24"/>
      <c r="G33" s="24"/>
      <c r="H33" s="24"/>
      <c r="I33" s="24"/>
      <c r="J33" s="25"/>
    </row>
    <row r="34" spans="1:11" x14ac:dyDescent="0.2">
      <c r="A34" s="4"/>
      <c r="B34" s="5" t="s">
        <v>20</v>
      </c>
      <c r="C34" s="12"/>
      <c r="D34" s="19"/>
      <c r="E34" s="19"/>
      <c r="F34" s="19"/>
      <c r="G34" s="19"/>
      <c r="H34" s="19"/>
      <c r="I34" s="19"/>
      <c r="J34" s="19"/>
      <c r="K34" s="21"/>
    </row>
    <row r="35" spans="1:11" x14ac:dyDescent="0.2">
      <c r="A35" s="4"/>
      <c r="B35" s="4" t="s">
        <v>11</v>
      </c>
      <c r="C35" s="12"/>
      <c r="D35" s="19"/>
      <c r="E35" s="19"/>
      <c r="F35" s="19"/>
      <c r="G35" s="19"/>
      <c r="H35" s="19"/>
      <c r="I35" s="19"/>
      <c r="J35" s="19"/>
      <c r="K35" s="21"/>
    </row>
    <row r="36" spans="1:11" x14ac:dyDescent="0.2">
      <c r="A36" s="4">
        <v>1</v>
      </c>
      <c r="B36" s="4" t="s">
        <v>35</v>
      </c>
      <c r="C36" s="12">
        <v>1974</v>
      </c>
      <c r="D36" s="27">
        <v>86</v>
      </c>
      <c r="E36" s="27">
        <v>90</v>
      </c>
      <c r="F36" s="27">
        <v>88</v>
      </c>
      <c r="G36" s="27">
        <v>83</v>
      </c>
      <c r="H36" s="27">
        <v>86</v>
      </c>
      <c r="I36" s="27">
        <v>89</v>
      </c>
      <c r="J36" s="27">
        <f t="shared" ref="J36:J41" si="1">SUM(D36:I36)</f>
        <v>522</v>
      </c>
      <c r="K36" s="21"/>
    </row>
    <row r="37" spans="1:11" x14ac:dyDescent="0.2">
      <c r="A37" s="4">
        <v>2</v>
      </c>
      <c r="B37" s="4" t="s">
        <v>24</v>
      </c>
      <c r="C37" s="12">
        <v>1973</v>
      </c>
      <c r="D37" s="27">
        <v>84</v>
      </c>
      <c r="E37" s="27">
        <v>88</v>
      </c>
      <c r="F37" s="27">
        <v>89</v>
      </c>
      <c r="G37" s="27">
        <v>83</v>
      </c>
      <c r="H37" s="27">
        <v>91</v>
      </c>
      <c r="I37" s="27">
        <v>85</v>
      </c>
      <c r="J37" s="27">
        <f t="shared" si="1"/>
        <v>520</v>
      </c>
      <c r="K37" s="21" t="s">
        <v>1</v>
      </c>
    </row>
    <row r="38" spans="1:11" x14ac:dyDescent="0.2">
      <c r="A38" s="4">
        <v>3</v>
      </c>
      <c r="B38" s="4" t="s">
        <v>8</v>
      </c>
      <c r="C38" s="12">
        <v>1966</v>
      </c>
      <c r="D38" s="27">
        <v>91</v>
      </c>
      <c r="E38" s="27">
        <v>85</v>
      </c>
      <c r="F38" s="27">
        <v>86</v>
      </c>
      <c r="G38" s="27">
        <v>85</v>
      </c>
      <c r="H38" s="27">
        <v>81</v>
      </c>
      <c r="I38" s="27">
        <v>83</v>
      </c>
      <c r="J38" s="27">
        <f t="shared" si="1"/>
        <v>511</v>
      </c>
      <c r="K38" s="21" t="s">
        <v>2</v>
      </c>
    </row>
    <row r="39" spans="1:11" x14ac:dyDescent="0.2">
      <c r="A39" s="4">
        <v>4</v>
      </c>
      <c r="B39" s="4" t="s">
        <v>9</v>
      </c>
      <c r="C39" s="12">
        <v>1956</v>
      </c>
      <c r="D39" s="27">
        <v>78</v>
      </c>
      <c r="E39" s="27">
        <v>84</v>
      </c>
      <c r="F39" s="27">
        <v>83</v>
      </c>
      <c r="G39" s="27">
        <v>79</v>
      </c>
      <c r="H39" s="27">
        <v>83</v>
      </c>
      <c r="I39" s="27">
        <v>82</v>
      </c>
      <c r="J39" s="27">
        <f t="shared" si="1"/>
        <v>489</v>
      </c>
      <c r="K39" s="21" t="s">
        <v>3</v>
      </c>
    </row>
    <row r="40" spans="1:11" x14ac:dyDescent="0.2">
      <c r="A40" s="4">
        <v>5</v>
      </c>
      <c r="B40" s="4" t="s">
        <v>16</v>
      </c>
      <c r="C40" s="12">
        <v>1964</v>
      </c>
      <c r="D40" s="27">
        <v>78</v>
      </c>
      <c r="E40" s="27">
        <v>80</v>
      </c>
      <c r="F40" s="27">
        <v>78</v>
      </c>
      <c r="G40" s="27">
        <v>77</v>
      </c>
      <c r="H40" s="27">
        <v>79</v>
      </c>
      <c r="I40" s="27">
        <v>74</v>
      </c>
      <c r="J40" s="27">
        <f t="shared" si="1"/>
        <v>466</v>
      </c>
      <c r="K40" s="21" t="s">
        <v>37</v>
      </c>
    </row>
    <row r="41" spans="1:11" x14ac:dyDescent="0.2">
      <c r="A41" s="4">
        <v>6</v>
      </c>
      <c r="B41" s="6" t="s">
        <v>10</v>
      </c>
      <c r="C41" s="12">
        <v>1970</v>
      </c>
      <c r="D41" s="27">
        <v>72</v>
      </c>
      <c r="E41" s="27">
        <v>74</v>
      </c>
      <c r="F41" s="27">
        <v>71</v>
      </c>
      <c r="G41" s="27">
        <v>71</v>
      </c>
      <c r="H41" s="27">
        <v>81</v>
      </c>
      <c r="I41" s="27">
        <v>81</v>
      </c>
      <c r="J41" s="27">
        <f t="shared" si="1"/>
        <v>450</v>
      </c>
      <c r="K41" s="21" t="s">
        <v>42</v>
      </c>
    </row>
    <row r="42" spans="1:11" x14ac:dyDescent="0.2">
      <c r="A42" s="4"/>
      <c r="B42" s="6"/>
      <c r="C42" s="12"/>
      <c r="D42" s="27"/>
      <c r="E42" s="27"/>
      <c r="F42" s="27"/>
      <c r="G42" s="27"/>
      <c r="H42" s="27"/>
      <c r="I42" s="27"/>
      <c r="J42" s="27"/>
      <c r="K42" s="21"/>
    </row>
    <row r="43" spans="1:11" x14ac:dyDescent="0.2">
      <c r="A43" s="9"/>
      <c r="B43" s="10" t="s">
        <v>12</v>
      </c>
      <c r="C43" s="17"/>
      <c r="D43" s="28"/>
      <c r="E43" s="28"/>
      <c r="F43" s="28"/>
      <c r="G43" s="28"/>
      <c r="H43" s="28"/>
      <c r="I43" s="28"/>
      <c r="J43" s="29"/>
      <c r="K43" s="21"/>
    </row>
    <row r="44" spans="1:11" x14ac:dyDescent="0.2">
      <c r="A44" s="4">
        <v>1</v>
      </c>
      <c r="B44" s="4" t="s">
        <v>30</v>
      </c>
      <c r="C44" s="12">
        <v>2001</v>
      </c>
      <c r="D44" s="27">
        <v>95</v>
      </c>
      <c r="E44" s="27">
        <v>95</v>
      </c>
      <c r="F44" s="27">
        <v>93</v>
      </c>
      <c r="G44" s="27">
        <v>95</v>
      </c>
      <c r="H44" s="27">
        <v>94</v>
      </c>
      <c r="I44" s="27">
        <v>95</v>
      </c>
      <c r="J44" s="27">
        <f>SUM(D44:I44)</f>
        <v>567</v>
      </c>
      <c r="K44" s="21"/>
    </row>
    <row r="45" spans="1:11" x14ac:dyDescent="0.2">
      <c r="A45" s="11">
        <v>2</v>
      </c>
      <c r="B45" s="11" t="s">
        <v>14</v>
      </c>
      <c r="C45" s="18">
        <v>1965</v>
      </c>
      <c r="D45" s="30">
        <v>83</v>
      </c>
      <c r="E45" s="30">
        <v>91</v>
      </c>
      <c r="F45" s="30">
        <v>79</v>
      </c>
      <c r="G45" s="30">
        <v>86</v>
      </c>
      <c r="H45" s="30">
        <v>76</v>
      </c>
      <c r="I45" s="30">
        <v>81</v>
      </c>
      <c r="J45" s="30">
        <f>SUM(D45:I45)</f>
        <v>496</v>
      </c>
      <c r="K45" s="21" t="s">
        <v>1</v>
      </c>
    </row>
    <row r="46" spans="1:11" x14ac:dyDescent="0.2">
      <c r="A46" s="4">
        <v>3</v>
      </c>
      <c r="B46" s="4" t="s">
        <v>19</v>
      </c>
      <c r="C46" s="12">
        <v>1969</v>
      </c>
      <c r="D46" s="27">
        <v>75</v>
      </c>
      <c r="E46" s="27">
        <v>73</v>
      </c>
      <c r="F46" s="27">
        <v>79</v>
      </c>
      <c r="G46" s="27">
        <v>79</v>
      </c>
      <c r="H46" s="27">
        <v>64</v>
      </c>
      <c r="I46" s="27">
        <v>66</v>
      </c>
      <c r="J46" s="27">
        <f>SUM(D46:I46)</f>
        <v>436</v>
      </c>
      <c r="K46" s="21" t="s">
        <v>2</v>
      </c>
    </row>
    <row r="47" spans="1:11" x14ac:dyDescent="0.2">
      <c r="A47" s="11">
        <v>4</v>
      </c>
      <c r="B47" s="11" t="s">
        <v>13</v>
      </c>
      <c r="C47" s="18">
        <v>1969</v>
      </c>
      <c r="D47" s="30">
        <v>66</v>
      </c>
      <c r="E47" s="30">
        <v>65</v>
      </c>
      <c r="F47" s="30">
        <v>50</v>
      </c>
      <c r="G47" s="30">
        <v>65</v>
      </c>
      <c r="H47" s="30">
        <v>71</v>
      </c>
      <c r="I47" s="30">
        <v>65</v>
      </c>
      <c r="J47" s="27">
        <f>SUM(D47:I47)</f>
        <v>382</v>
      </c>
      <c r="K47" s="21" t="s">
        <v>3</v>
      </c>
    </row>
    <row r="48" spans="1:11" x14ac:dyDescent="0.2">
      <c r="A48" s="11"/>
      <c r="B48" s="11"/>
      <c r="C48" s="18"/>
      <c r="D48" s="30"/>
      <c r="E48" s="30"/>
      <c r="F48" s="30"/>
      <c r="G48" s="30"/>
      <c r="H48" s="30"/>
      <c r="I48" s="30"/>
      <c r="J48" s="30"/>
      <c r="K48" s="21"/>
    </row>
    <row r="49" spans="1:23" x14ac:dyDescent="0.2">
      <c r="A49" s="11" t="s">
        <v>43</v>
      </c>
      <c r="B49" s="11" t="s">
        <v>44</v>
      </c>
      <c r="C49" s="18">
        <v>2003</v>
      </c>
      <c r="D49" s="30">
        <v>87</v>
      </c>
      <c r="E49" s="30">
        <v>81</v>
      </c>
      <c r="F49" s="30">
        <v>83</v>
      </c>
      <c r="G49" s="30">
        <v>76</v>
      </c>
      <c r="H49" s="30"/>
      <c r="I49" s="30"/>
      <c r="J49" s="27">
        <f>SUM(D49:I49)</f>
        <v>327</v>
      </c>
      <c r="K49" s="21"/>
    </row>
    <row r="50" spans="1:23" x14ac:dyDescent="0.2">
      <c r="A50" s="11"/>
      <c r="B50" s="11"/>
      <c r="C50" s="18"/>
      <c r="D50" s="30"/>
      <c r="E50" s="30"/>
      <c r="F50" s="30"/>
      <c r="G50" s="30"/>
      <c r="H50" s="30"/>
      <c r="I50" s="30"/>
      <c r="J50" s="30"/>
      <c r="K50" s="21"/>
    </row>
    <row r="52" spans="1:23" x14ac:dyDescent="0.2">
      <c r="K52" s="21"/>
    </row>
    <row r="53" spans="1:23" x14ac:dyDescent="0.2">
      <c r="K53" s="21"/>
    </row>
    <row r="55" spans="1:23" x14ac:dyDescent="0.2">
      <c r="M55" s="1"/>
      <c r="N55" s="1"/>
      <c r="O55" s="1"/>
      <c r="P55" s="37"/>
      <c r="Q55" s="37"/>
      <c r="R55" s="37"/>
      <c r="S55" s="37"/>
      <c r="T55" s="37"/>
      <c r="U55" s="37"/>
      <c r="V55" s="37"/>
      <c r="W55" s="37"/>
    </row>
    <row r="56" spans="1:23" x14ac:dyDescent="0.2">
      <c r="M56" s="1"/>
      <c r="N56" s="1"/>
      <c r="O56" s="1"/>
      <c r="P56" s="1"/>
      <c r="Q56" s="2"/>
      <c r="R56" s="2"/>
      <c r="S56" s="2"/>
      <c r="T56" s="2"/>
      <c r="U56" s="2"/>
      <c r="V56" s="2"/>
      <c r="W56" s="2"/>
    </row>
  </sheetData>
  <mergeCells count="7">
    <mergeCell ref="B2:J2"/>
    <mergeCell ref="B3:J3"/>
    <mergeCell ref="B1:J1"/>
    <mergeCell ref="D16:J16"/>
    <mergeCell ref="P55:W55"/>
    <mergeCell ref="B22:J22"/>
    <mergeCell ref="B28:J28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5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" x14ac:dyDescent="0.15"/>
  <cols>
    <col min="1" max="256" width="8.83203125" customWidth="1"/>
  </cols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" x14ac:dyDescent="0.15"/>
  <cols>
    <col min="1" max="256" width="8.83203125" customWidth="1"/>
  </cols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Lääne PVP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tiit.vannas</dc:creator>
  <cp:lastModifiedBy>Microsoft Office User</cp:lastModifiedBy>
  <cp:lastPrinted>2015-02-01T06:28:39Z</cp:lastPrinted>
  <dcterms:created xsi:type="dcterms:W3CDTF">2009-10-26T02:50:15Z</dcterms:created>
  <dcterms:modified xsi:type="dcterms:W3CDTF">2019-11-24T08:10:36Z</dcterms:modified>
</cp:coreProperties>
</file>