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ivi\Documents\2019\"/>
    </mc:Choice>
  </mc:AlternateContent>
  <bookViews>
    <workbookView xWindow="0" yWindow="0" windowWidth="12630" windowHeight="7425" tabRatio="500"/>
  </bookViews>
  <sheets>
    <sheet name="60 lam M, SM, P" sheetId="1" r:id="rId1"/>
    <sheet name="60 lam N, SN, T" sheetId="6" r:id="rId2"/>
    <sheet name="LamadesMIX" sheetId="29" r:id="rId3"/>
    <sheet name="3x40 M, N" sheetId="9" r:id="rId4"/>
    <sheet name="30+30 SP SM, P" sheetId="10" r:id="rId5"/>
    <sheet name="30+30 SP N, T, P; 30 ring SN" sheetId="13" r:id="rId6"/>
    <sheet name="vaba M, SM" sheetId="17" r:id="rId7"/>
    <sheet name="3x20 SM, P, T" sheetId="23" r:id="rId8"/>
    <sheet name="Olümp" sheetId="27" r:id="rId9"/>
    <sheet name="StP SM" sheetId="28" r:id="rId10"/>
  </sheets>
  <definedNames>
    <definedName name="_xlnm.Print_Area" localSheetId="3">'3x40 M, N'!$A$1:$W$25</definedName>
    <definedName name="_xlnm.Print_Area" localSheetId="0">'60 lam M, SM, P'!$A$1:$N$54</definedName>
  </definedNames>
  <calcPr calcId="152511"/>
</workbook>
</file>

<file path=xl/calcChain.xml><?xml version="1.0" encoding="utf-8"?>
<calcChain xmlns="http://schemas.openxmlformats.org/spreadsheetml/2006/main">
  <c r="J25" i="29" l="1"/>
  <c r="H24" i="29"/>
  <c r="H23" i="29"/>
  <c r="L21" i="29"/>
  <c r="J21" i="29"/>
  <c r="H20" i="29"/>
  <c r="H19" i="29"/>
  <c r="M17" i="29"/>
  <c r="L17" i="29"/>
  <c r="J17" i="29"/>
  <c r="H16" i="29"/>
  <c r="H15" i="29"/>
  <c r="H17" i="29" s="1"/>
  <c r="N13" i="29"/>
  <c r="M13" i="29"/>
  <c r="L13" i="29"/>
  <c r="J13" i="29"/>
  <c r="H12" i="29"/>
  <c r="H11" i="29"/>
  <c r="N9" i="29"/>
  <c r="M9" i="29"/>
  <c r="L9" i="29"/>
  <c r="J9" i="29"/>
  <c r="H8" i="29"/>
  <c r="H7" i="29"/>
  <c r="H9" i="29" s="1"/>
  <c r="H25" i="29" l="1"/>
  <c r="H13" i="29"/>
  <c r="H21" i="29"/>
</calcChain>
</file>

<file path=xl/sharedStrings.xml><?xml version="1.0" encoding="utf-8"?>
<sst xmlns="http://schemas.openxmlformats.org/spreadsheetml/2006/main" count="1069" uniqueCount="255">
  <si>
    <t>August Liiviku memoriaal + Eesti seenioride MV</t>
  </si>
  <si>
    <t>17.-18.08.2019, Männiku</t>
  </si>
  <si>
    <t>60l Lamades Mehed</t>
  </si>
  <si>
    <t>Koht</t>
  </si>
  <si>
    <t>Eesnimi</t>
  </si>
  <si>
    <t>Perenimi</t>
  </si>
  <si>
    <t>S.a.</t>
  </si>
  <si>
    <t>Klubi</t>
  </si>
  <si>
    <t>Seeriad</t>
  </si>
  <si>
    <t>Σ</t>
  </si>
  <si>
    <t>I</t>
  </si>
  <si>
    <t>Lauri</t>
  </si>
  <si>
    <t>ERM</t>
  </si>
  <si>
    <t>Kaiu LK</t>
  </si>
  <si>
    <t>II</t>
  </si>
  <si>
    <t>Marek</t>
  </si>
  <si>
    <t>TAMM</t>
  </si>
  <si>
    <t>Elva LSK</t>
  </si>
  <si>
    <t>III</t>
  </si>
  <si>
    <t>Meelis</t>
  </si>
  <si>
    <t>KIISK</t>
  </si>
  <si>
    <t>Järvamaa LSK</t>
  </si>
  <si>
    <t>4.</t>
  </si>
  <si>
    <t>Andres</t>
  </si>
  <si>
    <t>HUNT</t>
  </si>
  <si>
    <t>Põlva LSK</t>
  </si>
  <si>
    <t>5.</t>
  </si>
  <si>
    <t>Martin</t>
  </si>
  <si>
    <t>VENDELIN</t>
  </si>
  <si>
    <t>KL MäLK</t>
  </si>
  <si>
    <t>6.</t>
  </si>
  <si>
    <t>Ain</t>
  </si>
  <si>
    <t>MURU</t>
  </si>
  <si>
    <t>7.</t>
  </si>
  <si>
    <t>Aivar</t>
  </si>
  <si>
    <t>KUHI</t>
  </si>
  <si>
    <t>8.</t>
  </si>
  <si>
    <t>Janis</t>
  </si>
  <si>
    <t>AARNE</t>
  </si>
  <si>
    <t>9.</t>
  </si>
  <si>
    <t>Edik</t>
  </si>
  <si>
    <t>KOPPELMANN</t>
  </si>
  <si>
    <t>10.</t>
  </si>
  <si>
    <t>Raivo</t>
  </si>
  <si>
    <t>ROOSILEHT</t>
  </si>
  <si>
    <t>6.11.5</t>
  </si>
  <si>
    <t>11.</t>
  </si>
  <si>
    <t>Endel</t>
  </si>
  <si>
    <t>JÄRV</t>
  </si>
  <si>
    <t>12.</t>
  </si>
  <si>
    <t>Karl</t>
  </si>
  <si>
    <t>KONTOR</t>
  </si>
  <si>
    <t>13.</t>
  </si>
  <si>
    <t>Tormis</t>
  </si>
  <si>
    <t>SAAR</t>
  </si>
  <si>
    <t>14.</t>
  </si>
  <si>
    <t>Oliver</t>
  </si>
  <si>
    <t>KUKS</t>
  </si>
  <si>
    <t>15.</t>
  </si>
  <si>
    <t>Ants</t>
  </si>
  <si>
    <t>KRONBERG</t>
  </si>
  <si>
    <t>Valga LK</t>
  </si>
  <si>
    <t>60l Lamades Mehed 55-64</t>
  </si>
  <si>
    <t>60l Lamades Mehed 65-74</t>
  </si>
  <si>
    <t>Toomas</t>
  </si>
  <si>
    <t>ARO</t>
  </si>
  <si>
    <t>SK EstaSport</t>
  </si>
  <si>
    <t>Matti</t>
  </si>
  <si>
    <t>KANEP</t>
  </si>
  <si>
    <t>Valdu</t>
  </si>
  <si>
    <t>REINAAS</t>
  </si>
  <si>
    <t>Hans</t>
  </si>
  <si>
    <t>HEINJÄRV</t>
  </si>
  <si>
    <t>Tõnu</t>
  </si>
  <si>
    <t>PÄRNAMÄE</t>
  </si>
  <si>
    <t>NEIDLA</t>
  </si>
  <si>
    <t>60l Lamades Mehed 75+</t>
  </si>
  <si>
    <t>Jüri</t>
  </si>
  <si>
    <t>KILVITS</t>
  </si>
  <si>
    <t>PERTELSON</t>
  </si>
  <si>
    <t>NAMSING</t>
  </si>
  <si>
    <t>Kalju</t>
  </si>
  <si>
    <t>LEST</t>
  </si>
  <si>
    <t>60l Lamades Poisid</t>
  </si>
  <si>
    <t>Joosep Robin</t>
  </si>
  <si>
    <t>ALBERT</t>
  </si>
  <si>
    <t>Kristofer-Jaago</t>
  </si>
  <si>
    <t>KIVARI</t>
  </si>
  <si>
    <t>KIRSS</t>
  </si>
  <si>
    <t>David</t>
  </si>
  <si>
    <t>SCHÄFER</t>
  </si>
  <si>
    <t>Kaspar</t>
  </si>
  <si>
    <t>60l Lamades Naised</t>
  </si>
  <si>
    <t>Anžela</t>
  </si>
  <si>
    <t>VORONOVA</t>
  </si>
  <si>
    <t>Ljudmila</t>
  </si>
  <si>
    <t>KORTŠAGINA</t>
  </si>
  <si>
    <t>MERONEN</t>
  </si>
  <si>
    <t>Svetlana</t>
  </si>
  <si>
    <t>DOLEDUTKO</t>
  </si>
  <si>
    <t>Olivia-stella</t>
  </si>
  <si>
    <t>SALM</t>
  </si>
  <si>
    <t>Tuuli</t>
  </si>
  <si>
    <t>KÜBARSEPP</t>
  </si>
  <si>
    <t>Ele</t>
  </si>
  <si>
    <t>LOOT</t>
  </si>
  <si>
    <t>Liivi</t>
  </si>
  <si>
    <t>Kaisa-Mai</t>
  </si>
  <si>
    <t>KALLASTE</t>
  </si>
  <si>
    <t>60l Lamades Tüdrukud</t>
  </si>
  <si>
    <t>Susanna</t>
  </si>
  <si>
    <t>SULE</t>
  </si>
  <si>
    <t>Mariette</t>
  </si>
  <si>
    <t>PENNAR</t>
  </si>
  <si>
    <t>Elgitha</t>
  </si>
  <si>
    <t>VAARIK</t>
  </si>
  <si>
    <t>Kristina</t>
  </si>
  <si>
    <t>MÖLDER</t>
  </si>
  <si>
    <t>Sandra</t>
  </si>
  <si>
    <t>KUUS</t>
  </si>
  <si>
    <t>Viia</t>
  </si>
  <si>
    <t>KALDAM</t>
  </si>
  <si>
    <t>Katre</t>
  </si>
  <si>
    <t>KRÖÖNSTRÖM</t>
  </si>
  <si>
    <t>Silja</t>
  </si>
  <si>
    <t>SARAP</t>
  </si>
  <si>
    <t>3x40l Standard Mehed</t>
  </si>
  <si>
    <t>Põlvelt</t>
  </si>
  <si>
    <t>Lamades</t>
  </si>
  <si>
    <t>Püsti</t>
  </si>
  <si>
    <t>Kaur</t>
  </si>
  <si>
    <t>LAURIMAA</t>
  </si>
  <si>
    <t>Elmet</t>
  </si>
  <si>
    <t>ORASSON</t>
  </si>
  <si>
    <t>6.11.6.1.</t>
  </si>
  <si>
    <t>30+30l Spordipüstol Mehed 55-64</t>
  </si>
  <si>
    <t>Ringmärk</t>
  </si>
  <si>
    <t>Ilmuv märk</t>
  </si>
  <si>
    <t>Jevgeni</t>
  </si>
  <si>
    <t>MIHHAILOV</t>
  </si>
  <si>
    <t>Jaanus</t>
  </si>
  <si>
    <t>RAIDLO</t>
  </si>
  <si>
    <t>Aivo</t>
  </si>
  <si>
    <t>MEESAK</t>
  </si>
  <si>
    <t>Heldur</t>
  </si>
  <si>
    <t>KURIG</t>
  </si>
  <si>
    <t>Vahur</t>
  </si>
  <si>
    <t>KASE</t>
  </si>
  <si>
    <t>v.a.</t>
  </si>
  <si>
    <t>Fred</t>
  </si>
  <si>
    <t>RAUKAS</t>
  </si>
  <si>
    <t>Vjatšeslav</t>
  </si>
  <si>
    <t>LEPMAN</t>
  </si>
  <si>
    <t>30+30l Spordipüstol Mehed 65-74</t>
  </si>
  <si>
    <t>Eduard</t>
  </si>
  <si>
    <t>SOKOLOVSKI</t>
  </si>
  <si>
    <t>Kalev</t>
  </si>
  <si>
    <t>MAIDO</t>
  </si>
  <si>
    <t>30+30l Spordipüstol Mehed 75+</t>
  </si>
  <si>
    <t>Lembit</t>
  </si>
  <si>
    <t>PEETRI</t>
  </si>
  <si>
    <t>Pärnumaa KL</t>
  </si>
  <si>
    <t>KAASIKU</t>
  </si>
  <si>
    <t>Paavo</t>
  </si>
  <si>
    <t>ROOBA</t>
  </si>
  <si>
    <t>Ilmar</t>
  </si>
  <si>
    <t>TAMMOJA</t>
  </si>
  <si>
    <t>Karin</t>
  </si>
  <si>
    <t>Ragne</t>
  </si>
  <si>
    <t>FALILEJEV</t>
  </si>
  <si>
    <t>Liina</t>
  </si>
  <si>
    <t>SÖÖT</t>
  </si>
  <si>
    <t>30+30l Spordipüstol Poisid</t>
  </si>
  <si>
    <t>Kirill</t>
  </si>
  <si>
    <t>Ragnar</t>
  </si>
  <si>
    <t>JUURIK</t>
  </si>
  <si>
    <t>Hannes</t>
  </si>
  <si>
    <t>JAAKSON</t>
  </si>
  <si>
    <t>Alina</t>
  </si>
  <si>
    <t>KOVALJOVA</t>
  </si>
  <si>
    <t>60l Vabapüstol Mehed</t>
  </si>
  <si>
    <t>Raul</t>
  </si>
  <si>
    <t>ERK</t>
  </si>
  <si>
    <t>Märt</t>
  </si>
  <si>
    <t>ORRO</t>
  </si>
  <si>
    <t>60l Vabapüstol Mehed 55-64</t>
  </si>
  <si>
    <t>Veiko</t>
  </si>
  <si>
    <t>VALGEPEA</t>
  </si>
  <si>
    <t>Keila LSK</t>
  </si>
  <si>
    <t>60l Vabapüstol Mehed 65-74</t>
  </si>
  <si>
    <t>Viktor</t>
  </si>
  <si>
    <t>LABOTKIN</t>
  </si>
  <si>
    <t>60l Vabapüstol Mehed 75+</t>
  </si>
  <si>
    <t>3x20l Standard Mehed 75+</t>
  </si>
  <si>
    <t>3x20l Standard Mehed 65-74</t>
  </si>
  <si>
    <t>3x20l Standard Mehed 55-64</t>
  </si>
  <si>
    <t>3x20l Standard Poisid</t>
  </si>
  <si>
    <t>3x20l Standard Tüdrukud</t>
  </si>
  <si>
    <t>3x40l Standard Naised</t>
  </si>
  <si>
    <t>Elise</t>
  </si>
  <si>
    <t>Olümpiakiirlaskmine Mehed</t>
  </si>
  <si>
    <t>I pool</t>
  </si>
  <si>
    <t>II pool</t>
  </si>
  <si>
    <t>Peeter</t>
  </si>
  <si>
    <t>OLESK</t>
  </si>
  <si>
    <t>20+20+20l Spordipüstol Mehed 55-64</t>
  </si>
  <si>
    <t>150"</t>
  </si>
  <si>
    <t>20"</t>
  </si>
  <si>
    <t>10"</t>
  </si>
  <si>
    <t>20+20+20l Spordipüstol Mehed 75+</t>
  </si>
  <si>
    <t>10*</t>
  </si>
  <si>
    <t>Väike-Maarja LaSK</t>
  </si>
  <si>
    <t>Kaitsejõudude SK</t>
  </si>
  <si>
    <t>17.08.2019, Männiku</t>
  </si>
  <si>
    <t>V-Maarja LaSK</t>
  </si>
  <si>
    <t>18.08.2019, Männiku</t>
  </si>
  <si>
    <t>Marjana-Kristiina</t>
  </si>
  <si>
    <t>LAMADES MIX</t>
  </si>
  <si>
    <t>Kvalifikatsioon</t>
  </si>
  <si>
    <t>Poolfinaal</t>
  </si>
  <si>
    <t>Finaal</t>
  </si>
  <si>
    <t>4.koht</t>
  </si>
  <si>
    <t>III koht</t>
  </si>
  <si>
    <t>II ja I koht</t>
  </si>
  <si>
    <t>∑</t>
  </si>
  <si>
    <t>QF</t>
  </si>
  <si>
    <t>IV</t>
  </si>
  <si>
    <t>V</t>
  </si>
  <si>
    <t>qF</t>
  </si>
  <si>
    <t>KL</t>
  </si>
  <si>
    <t>M</t>
  </si>
  <si>
    <t>SM</t>
  </si>
  <si>
    <t>August Liiviku memoriaal</t>
  </si>
  <si>
    <t>30l ringmärk, spordipüstol, naised 50+</t>
  </si>
  <si>
    <t>30+30l spordipüstol, tüdrukud</t>
  </si>
  <si>
    <t>30+30l spordipüstol, naised</t>
  </si>
  <si>
    <t xml:space="preserve">August Liiviku memoriaal </t>
  </si>
  <si>
    <t>Eesti seenioride meistrivõistlus</t>
  </si>
  <si>
    <t>60l Lamades Naised 50+</t>
  </si>
  <si>
    <t xml:space="preserve"> Eesti seenioride meistrivõistlus</t>
  </si>
  <si>
    <t>Kronsberg elektroonilised märgid</t>
  </si>
  <si>
    <t>Kohtunikud:</t>
  </si>
  <si>
    <t>Merje Meerits</t>
  </si>
  <si>
    <t>Peeter Olesk</t>
  </si>
  <si>
    <t>Karin Muru</t>
  </si>
  <si>
    <t>50m sisetiir, Sius Ascor märgid</t>
  </si>
  <si>
    <t>Oliver Kuks</t>
  </si>
  <si>
    <t>Mati Jaeski</t>
  </si>
  <si>
    <t>Marie Runnel</t>
  </si>
  <si>
    <t>Mari-Ann Erm</t>
  </si>
  <si>
    <t>50m välitiir, Sius Ascor märgid</t>
  </si>
  <si>
    <t>Kohtunikud: Tormis Saar</t>
  </si>
  <si>
    <t>Liivi Erm</t>
  </si>
  <si>
    <t xml:space="preserve">Kohtunikud: </t>
  </si>
  <si>
    <t>Tormis 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</si>
</sst>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i/>
      <u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color indexed="0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3" fillId="0" borderId="0" xfId="0" applyFont="1"/>
    <xf numFmtId="0" fontId="19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5" fillId="0" borderId="0" xfId="0" applyFont="1" applyBorder="1" applyAlignment="1">
      <alignment vertical="center"/>
    </xf>
    <xf numFmtId="0" fontId="17" fillId="0" borderId="0" xfId="0" applyFont="1" applyBorder="1"/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0" xfId="0" applyFont="1"/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6"/>
  <sheetViews>
    <sheetView tabSelected="1" zoomScaleNormal="100" workbookViewId="0">
      <selection activeCell="P20" sqref="P20"/>
    </sheetView>
  </sheetViews>
  <sheetFormatPr defaultRowHeight="12.75" x14ac:dyDescent="0.2"/>
  <cols>
    <col min="1" max="1" width="3.875" customWidth="1"/>
    <col min="2" max="2" width="13.75" customWidth="1"/>
    <col min="3" max="3" width="13.375" customWidth="1"/>
    <col min="4" max="4" width="4.125" customWidth="1"/>
    <col min="5" max="5" width="11.375" customWidth="1"/>
    <col min="6" max="11" width="5.625" customWidth="1"/>
    <col min="12" max="12" width="5.75" customWidth="1"/>
    <col min="13" max="13" width="2.625" customWidth="1"/>
    <col min="14" max="14" width="2.5" customWidth="1"/>
  </cols>
  <sheetData>
    <row r="1" spans="1:50" ht="20.2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3" t="s">
        <v>213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2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26" t="s">
        <v>8</v>
      </c>
      <c r="G4" s="27"/>
      <c r="H4" s="27"/>
      <c r="I4" s="27"/>
      <c r="J4" s="27"/>
      <c r="K4" s="27"/>
      <c r="L4" s="3" t="s">
        <v>9</v>
      </c>
      <c r="M4" s="7" t="s">
        <v>210</v>
      </c>
      <c r="N4" s="24" t="s">
        <v>229</v>
      </c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5" t="s">
        <v>10</v>
      </c>
      <c r="B5" s="2" t="s">
        <v>11</v>
      </c>
      <c r="C5" s="10" t="s">
        <v>12</v>
      </c>
      <c r="D5" s="11">
        <v>1987</v>
      </c>
      <c r="E5" s="12" t="s">
        <v>13</v>
      </c>
      <c r="F5" s="14">
        <v>102.5</v>
      </c>
      <c r="G5" s="14">
        <v>102.6</v>
      </c>
      <c r="H5" s="14">
        <v>103.7</v>
      </c>
      <c r="I5" s="14">
        <v>102.6</v>
      </c>
      <c r="J5" s="14">
        <v>101.5</v>
      </c>
      <c r="K5" s="14">
        <v>103.7</v>
      </c>
      <c r="L5" s="5">
        <v>616.6</v>
      </c>
      <c r="M5" s="8">
        <v>31</v>
      </c>
      <c r="N5" s="25" t="s">
        <v>10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14</v>
      </c>
      <c r="B6" s="2" t="s">
        <v>15</v>
      </c>
      <c r="C6" s="10" t="s">
        <v>16</v>
      </c>
      <c r="D6" s="11">
        <v>1991</v>
      </c>
      <c r="E6" s="12" t="s">
        <v>17</v>
      </c>
      <c r="F6" s="14">
        <v>103.8</v>
      </c>
      <c r="G6" s="14">
        <v>103.3</v>
      </c>
      <c r="H6" s="14">
        <v>103.4</v>
      </c>
      <c r="I6" s="14">
        <v>100.6</v>
      </c>
      <c r="J6" s="14">
        <v>102.4</v>
      </c>
      <c r="K6" s="14">
        <v>102.7</v>
      </c>
      <c r="L6" s="5">
        <v>616.20000000000005</v>
      </c>
      <c r="M6" s="8">
        <v>32</v>
      </c>
      <c r="N6" s="25" t="s">
        <v>10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18</v>
      </c>
      <c r="B7" s="2" t="s">
        <v>19</v>
      </c>
      <c r="C7" s="10" t="s">
        <v>20</v>
      </c>
      <c r="D7" s="11">
        <v>1991</v>
      </c>
      <c r="E7" s="12" t="s">
        <v>21</v>
      </c>
      <c r="F7" s="14">
        <v>103.5</v>
      </c>
      <c r="G7" s="14">
        <v>102.2</v>
      </c>
      <c r="H7" s="14">
        <v>103.3</v>
      </c>
      <c r="I7" s="14">
        <v>101.5</v>
      </c>
      <c r="J7" s="14">
        <v>101.5</v>
      </c>
      <c r="K7" s="14">
        <v>104.1</v>
      </c>
      <c r="L7" s="5">
        <v>616.1</v>
      </c>
      <c r="M7" s="8">
        <v>32</v>
      </c>
      <c r="N7" s="25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4" t="s">
        <v>22</v>
      </c>
      <c r="B8" s="1" t="s">
        <v>23</v>
      </c>
      <c r="C8" s="12" t="s">
        <v>24</v>
      </c>
      <c r="D8" s="11">
        <v>1966</v>
      </c>
      <c r="E8" s="12" t="s">
        <v>25</v>
      </c>
      <c r="F8" s="14">
        <v>101.1</v>
      </c>
      <c r="G8" s="14">
        <v>100.5</v>
      </c>
      <c r="H8" s="14">
        <v>102.5</v>
      </c>
      <c r="I8" s="14">
        <v>101.8</v>
      </c>
      <c r="J8" s="14">
        <v>101.9</v>
      </c>
      <c r="K8" s="14">
        <v>101.6</v>
      </c>
      <c r="L8" s="5">
        <v>609.4</v>
      </c>
      <c r="M8" s="8">
        <v>29</v>
      </c>
      <c r="N8" s="25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26</v>
      </c>
      <c r="B9" s="1" t="s">
        <v>27</v>
      </c>
      <c r="C9" s="12" t="s">
        <v>28</v>
      </c>
      <c r="D9" s="11">
        <v>1999</v>
      </c>
      <c r="E9" s="12" t="s">
        <v>29</v>
      </c>
      <c r="F9" s="14">
        <v>101.7</v>
      </c>
      <c r="G9" s="14">
        <v>101.8</v>
      </c>
      <c r="H9" s="14">
        <v>98.6</v>
      </c>
      <c r="I9" s="14">
        <v>100.5</v>
      </c>
      <c r="J9" s="14">
        <v>101.3</v>
      </c>
      <c r="K9" s="14">
        <v>102.9</v>
      </c>
      <c r="L9" s="5">
        <v>606.79999999999995</v>
      </c>
      <c r="M9" s="8">
        <v>21</v>
      </c>
      <c r="N9" s="25" t="s">
        <v>14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30</v>
      </c>
      <c r="B10" s="1" t="s">
        <v>31</v>
      </c>
      <c r="C10" s="12" t="s">
        <v>32</v>
      </c>
      <c r="D10" s="11">
        <v>1956</v>
      </c>
      <c r="E10" s="12" t="s">
        <v>29</v>
      </c>
      <c r="F10" s="14">
        <v>102.4</v>
      </c>
      <c r="G10" s="14">
        <v>101.6</v>
      </c>
      <c r="H10" s="14">
        <v>100.3</v>
      </c>
      <c r="I10" s="14">
        <v>99.4</v>
      </c>
      <c r="J10" s="14">
        <v>100.4</v>
      </c>
      <c r="K10" s="14">
        <v>101.5</v>
      </c>
      <c r="L10" s="5">
        <v>605.6</v>
      </c>
      <c r="M10" s="8">
        <v>20</v>
      </c>
      <c r="N10" s="25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33</v>
      </c>
      <c r="B11" s="1" t="s">
        <v>34</v>
      </c>
      <c r="C11" s="12" t="s">
        <v>35</v>
      </c>
      <c r="D11" s="11">
        <v>1957</v>
      </c>
      <c r="E11" s="12" t="s">
        <v>25</v>
      </c>
      <c r="F11" s="14">
        <v>102</v>
      </c>
      <c r="G11" s="14">
        <v>100.8</v>
      </c>
      <c r="H11" s="14">
        <v>99.1</v>
      </c>
      <c r="I11" s="14">
        <v>99.9</v>
      </c>
      <c r="J11" s="14">
        <v>101.7</v>
      </c>
      <c r="K11" s="14">
        <v>101.4</v>
      </c>
      <c r="L11" s="5">
        <v>604.9</v>
      </c>
      <c r="M11" s="8">
        <v>18</v>
      </c>
      <c r="N11" s="25" t="s">
        <v>14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36</v>
      </c>
      <c r="B12" s="1" t="s">
        <v>37</v>
      </c>
      <c r="C12" s="12" t="s">
        <v>38</v>
      </c>
      <c r="D12" s="11">
        <v>1968</v>
      </c>
      <c r="E12" s="12" t="s">
        <v>29</v>
      </c>
      <c r="F12" s="14">
        <v>101.8</v>
      </c>
      <c r="G12" s="14">
        <v>101.5</v>
      </c>
      <c r="H12" s="14">
        <v>103</v>
      </c>
      <c r="I12" s="14">
        <v>101</v>
      </c>
      <c r="J12" s="14">
        <v>96.6</v>
      </c>
      <c r="K12" s="14">
        <v>100.1</v>
      </c>
      <c r="L12" s="15">
        <v>604</v>
      </c>
      <c r="M12" s="8">
        <v>24</v>
      </c>
      <c r="N12" s="25" t="s">
        <v>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39</v>
      </c>
      <c r="B13" s="1" t="s">
        <v>40</v>
      </c>
      <c r="C13" s="12" t="s">
        <v>41</v>
      </c>
      <c r="D13" s="11">
        <v>1984</v>
      </c>
      <c r="E13" s="12" t="s">
        <v>29</v>
      </c>
      <c r="F13" s="14">
        <v>98</v>
      </c>
      <c r="G13" s="14">
        <v>99.5</v>
      </c>
      <c r="H13" s="14">
        <v>99.6</v>
      </c>
      <c r="I13" s="14">
        <v>99.7</v>
      </c>
      <c r="J13" s="14">
        <v>103.1</v>
      </c>
      <c r="K13" s="14">
        <v>103.5</v>
      </c>
      <c r="L13" s="5">
        <v>603.4</v>
      </c>
      <c r="M13" s="8">
        <v>20</v>
      </c>
      <c r="N13" s="25" t="s">
        <v>14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42</v>
      </c>
      <c r="B14" s="1" t="s">
        <v>43</v>
      </c>
      <c r="C14" s="12" t="s">
        <v>44</v>
      </c>
      <c r="D14" s="11">
        <v>1966</v>
      </c>
      <c r="E14" s="12" t="s">
        <v>29</v>
      </c>
      <c r="F14" s="14">
        <v>97.5</v>
      </c>
      <c r="G14" s="14">
        <v>100.7</v>
      </c>
      <c r="H14" s="14">
        <v>101.2</v>
      </c>
      <c r="I14" s="14">
        <v>101.1</v>
      </c>
      <c r="J14" s="14">
        <v>100.5</v>
      </c>
      <c r="K14" s="14">
        <v>97.8</v>
      </c>
      <c r="L14" s="5">
        <v>598.79999999999995</v>
      </c>
      <c r="M14" s="8">
        <v>20</v>
      </c>
      <c r="N14" s="9" t="s">
        <v>45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46</v>
      </c>
      <c r="B15" s="1" t="s">
        <v>47</v>
      </c>
      <c r="C15" s="12" t="s">
        <v>48</v>
      </c>
      <c r="D15" s="11">
        <v>1949</v>
      </c>
      <c r="E15" s="12" t="s">
        <v>29</v>
      </c>
      <c r="F15" s="14">
        <v>100.5</v>
      </c>
      <c r="G15" s="14">
        <v>95.5</v>
      </c>
      <c r="H15" s="14">
        <v>100.5</v>
      </c>
      <c r="I15" s="14">
        <v>97.9</v>
      </c>
      <c r="J15" s="14">
        <v>102.5</v>
      </c>
      <c r="K15" s="14">
        <v>99</v>
      </c>
      <c r="L15" s="5">
        <v>595.9</v>
      </c>
      <c r="M15" s="8">
        <v>17</v>
      </c>
      <c r="N15" s="25" t="s">
        <v>14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4" t="s">
        <v>49</v>
      </c>
      <c r="B16" s="1" t="s">
        <v>50</v>
      </c>
      <c r="C16" s="12" t="s">
        <v>51</v>
      </c>
      <c r="D16" s="11">
        <v>1958</v>
      </c>
      <c r="E16" s="12" t="s">
        <v>17</v>
      </c>
      <c r="F16" s="14">
        <v>101.3</v>
      </c>
      <c r="G16" s="14">
        <v>99</v>
      </c>
      <c r="H16" s="14">
        <v>100.3</v>
      </c>
      <c r="I16" s="14">
        <v>102.3</v>
      </c>
      <c r="J16" s="14">
        <v>100.1</v>
      </c>
      <c r="K16" s="14">
        <v>92.1</v>
      </c>
      <c r="L16" s="5">
        <v>595.1</v>
      </c>
      <c r="M16" s="8">
        <v>21</v>
      </c>
      <c r="N16" s="25" t="s">
        <v>14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4" t="s">
        <v>52</v>
      </c>
      <c r="B17" s="1" t="s">
        <v>53</v>
      </c>
      <c r="C17" s="12" t="s">
        <v>54</v>
      </c>
      <c r="D17" s="11">
        <v>1983</v>
      </c>
      <c r="E17" s="12" t="s">
        <v>21</v>
      </c>
      <c r="F17" s="14">
        <v>100.4</v>
      </c>
      <c r="G17" s="14">
        <v>97.7</v>
      </c>
      <c r="H17" s="14">
        <v>103.3</v>
      </c>
      <c r="I17" s="14">
        <v>95.2</v>
      </c>
      <c r="J17" s="14">
        <v>98.3</v>
      </c>
      <c r="K17" s="14">
        <v>100</v>
      </c>
      <c r="L17" s="5">
        <v>594.9</v>
      </c>
      <c r="M17" s="8">
        <v>17</v>
      </c>
      <c r="N17" s="25" t="s">
        <v>14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55</v>
      </c>
      <c r="B18" s="1" t="s">
        <v>56</v>
      </c>
      <c r="C18" s="12" t="s">
        <v>57</v>
      </c>
      <c r="D18" s="11">
        <v>1990</v>
      </c>
      <c r="E18" s="12" t="s">
        <v>29</v>
      </c>
      <c r="F18" s="14">
        <v>101.3</v>
      </c>
      <c r="G18" s="14">
        <v>98.3</v>
      </c>
      <c r="H18" s="14">
        <v>94.5</v>
      </c>
      <c r="I18" s="14">
        <v>99.6</v>
      </c>
      <c r="J18" s="14">
        <v>99</v>
      </c>
      <c r="K18" s="14">
        <v>101.5</v>
      </c>
      <c r="L18" s="5">
        <v>594.20000000000005</v>
      </c>
      <c r="M18" s="8">
        <v>18</v>
      </c>
      <c r="N18" s="25" t="s">
        <v>14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4" t="s">
        <v>58</v>
      </c>
      <c r="B19" s="1" t="s">
        <v>59</v>
      </c>
      <c r="C19" s="12" t="s">
        <v>60</v>
      </c>
      <c r="D19" s="11">
        <v>1977</v>
      </c>
      <c r="E19" s="12" t="s">
        <v>61</v>
      </c>
      <c r="F19" s="14">
        <v>94.8</v>
      </c>
      <c r="G19" s="14">
        <v>98.8</v>
      </c>
      <c r="H19" s="14">
        <v>95.5</v>
      </c>
      <c r="I19" s="14">
        <v>97.9</v>
      </c>
      <c r="J19" s="14">
        <v>98.1</v>
      </c>
      <c r="K19" s="14">
        <v>92.6</v>
      </c>
      <c r="L19" s="5">
        <v>577.70000000000005</v>
      </c>
      <c r="M19" s="8">
        <v>11</v>
      </c>
      <c r="N19" s="25" t="s">
        <v>18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8"/>
      <c r="B20" s="16"/>
      <c r="C20" s="12"/>
      <c r="D20" s="11"/>
      <c r="E20" s="12"/>
      <c r="F20" s="14"/>
      <c r="G20" s="14"/>
      <c r="H20" s="14"/>
      <c r="I20" s="14"/>
      <c r="J20" s="14"/>
      <c r="K20" s="14"/>
      <c r="L20" s="5"/>
      <c r="M20" s="8"/>
      <c r="N20" s="25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pans="1:50" ht="15.75" x14ac:dyDescent="0.25">
      <c r="A21" s="1"/>
      <c r="B21" s="2" t="s">
        <v>83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1:50" ht="15.75" x14ac:dyDescent="0.25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26" t="s">
        <v>8</v>
      </c>
      <c r="G22" s="27"/>
      <c r="H22" s="27"/>
      <c r="I22" s="27"/>
      <c r="J22" s="27"/>
      <c r="K22" s="27"/>
      <c r="L22" s="3" t="s">
        <v>9</v>
      </c>
      <c r="M22" s="1"/>
      <c r="N22" s="24" t="s">
        <v>229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pans="1:50" ht="15.75" x14ac:dyDescent="0.25">
      <c r="A23" s="5" t="s">
        <v>10</v>
      </c>
      <c r="B23" s="2" t="s">
        <v>84</v>
      </c>
      <c r="C23" s="10" t="s">
        <v>85</v>
      </c>
      <c r="D23" s="11">
        <v>2002</v>
      </c>
      <c r="E23" s="12" t="s">
        <v>29</v>
      </c>
      <c r="F23" s="14">
        <v>101.6</v>
      </c>
      <c r="G23" s="14">
        <v>97</v>
      </c>
      <c r="H23" s="14">
        <v>101.4</v>
      </c>
      <c r="I23" s="14">
        <v>100.6</v>
      </c>
      <c r="J23" s="14">
        <v>96.5</v>
      </c>
      <c r="K23" s="14">
        <v>103.4</v>
      </c>
      <c r="L23" s="15">
        <v>600.5</v>
      </c>
      <c r="M23" s="8">
        <v>20</v>
      </c>
      <c r="N23" s="25" t="s">
        <v>14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1:50" ht="15.75" x14ac:dyDescent="0.25">
      <c r="A24" s="5" t="s">
        <v>14</v>
      </c>
      <c r="B24" s="2" t="s">
        <v>86</v>
      </c>
      <c r="C24" s="10" t="s">
        <v>87</v>
      </c>
      <c r="D24" s="11">
        <v>2003</v>
      </c>
      <c r="E24" s="12" t="s">
        <v>17</v>
      </c>
      <c r="F24" s="14">
        <v>95.1</v>
      </c>
      <c r="G24" s="14">
        <v>99.1</v>
      </c>
      <c r="H24" s="14">
        <v>100.4</v>
      </c>
      <c r="I24" s="14">
        <v>103</v>
      </c>
      <c r="J24" s="14">
        <v>98.9</v>
      </c>
      <c r="K24" s="14">
        <v>98.8</v>
      </c>
      <c r="L24" s="15">
        <v>595.29999999999995</v>
      </c>
      <c r="M24" s="8">
        <v>21</v>
      </c>
      <c r="N24" s="25" t="s">
        <v>14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1:50" ht="15.75" x14ac:dyDescent="0.25">
      <c r="A25" s="5" t="s">
        <v>18</v>
      </c>
      <c r="B25" s="2" t="s">
        <v>64</v>
      </c>
      <c r="C25" s="10" t="s">
        <v>88</v>
      </c>
      <c r="D25" s="11">
        <v>2002</v>
      </c>
      <c r="E25" s="12" t="s">
        <v>29</v>
      </c>
      <c r="F25" s="14">
        <v>96.8</v>
      </c>
      <c r="G25" s="14">
        <v>99.1</v>
      </c>
      <c r="H25" s="14">
        <v>101.4</v>
      </c>
      <c r="I25" s="14">
        <v>99.9</v>
      </c>
      <c r="J25" s="14">
        <v>98.4</v>
      </c>
      <c r="K25" s="14">
        <v>98.6</v>
      </c>
      <c r="L25" s="15">
        <v>594.20000000000005</v>
      </c>
      <c r="M25" s="8">
        <v>18</v>
      </c>
      <c r="N25" s="25" t="s">
        <v>14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</row>
    <row r="26" spans="1:50" ht="15.75" x14ac:dyDescent="0.25">
      <c r="A26" s="4" t="s">
        <v>22</v>
      </c>
      <c r="B26" s="1" t="s">
        <v>89</v>
      </c>
      <c r="C26" s="12" t="s">
        <v>90</v>
      </c>
      <c r="D26" s="11">
        <v>2003</v>
      </c>
      <c r="E26" s="12" t="s">
        <v>13</v>
      </c>
      <c r="F26" s="14">
        <v>81.400000000000006</v>
      </c>
      <c r="G26" s="14">
        <v>84.4</v>
      </c>
      <c r="H26" s="14">
        <v>88.4</v>
      </c>
      <c r="I26" s="14">
        <v>83.1</v>
      </c>
      <c r="J26" s="14">
        <v>88.6</v>
      </c>
      <c r="K26" s="14">
        <v>89.2</v>
      </c>
      <c r="L26" s="15">
        <v>515.1</v>
      </c>
      <c r="M26" s="8">
        <v>3</v>
      </c>
      <c r="N26" s="2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</row>
    <row r="27" spans="1:50" ht="15.75" x14ac:dyDescent="0.25">
      <c r="A27" s="4" t="s">
        <v>26</v>
      </c>
      <c r="B27" s="1" t="s">
        <v>91</v>
      </c>
      <c r="C27" s="12" t="s">
        <v>60</v>
      </c>
      <c r="D27" s="11">
        <v>2004</v>
      </c>
      <c r="E27" s="12" t="s">
        <v>61</v>
      </c>
      <c r="F27" s="14">
        <v>86.7</v>
      </c>
      <c r="G27" s="14">
        <v>86.2</v>
      </c>
      <c r="H27" s="14">
        <v>81.3</v>
      </c>
      <c r="I27" s="14">
        <v>83.1</v>
      </c>
      <c r="J27" s="14">
        <v>93.3</v>
      </c>
      <c r="K27" s="14">
        <v>69.5</v>
      </c>
      <c r="L27" s="15">
        <v>500.1</v>
      </c>
      <c r="M27" s="8">
        <v>5</v>
      </c>
      <c r="N27" s="2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</row>
    <row r="28" spans="1:50" ht="15.75" x14ac:dyDescent="0.25">
      <c r="A28" s="18"/>
      <c r="B28" s="16"/>
      <c r="C28" s="12"/>
      <c r="D28" s="11"/>
      <c r="E28" s="12"/>
      <c r="F28" s="14"/>
      <c r="G28" s="14"/>
      <c r="H28" s="14"/>
      <c r="I28" s="14"/>
      <c r="J28" s="14"/>
      <c r="K28" s="14"/>
      <c r="L28" s="5"/>
      <c r="M28" s="8"/>
      <c r="N28" s="2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</row>
    <row r="29" spans="1:50" ht="15.75" x14ac:dyDescent="0.25">
      <c r="A29" s="1"/>
      <c r="B29" s="2" t="s">
        <v>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3" t="s">
        <v>3</v>
      </c>
      <c r="B30" s="3" t="s">
        <v>4</v>
      </c>
      <c r="C30" s="3" t="s">
        <v>5</v>
      </c>
      <c r="D30" s="3" t="s">
        <v>6</v>
      </c>
      <c r="E30" s="3" t="s">
        <v>7</v>
      </c>
      <c r="F30" s="26" t="s">
        <v>8</v>
      </c>
      <c r="G30" s="27"/>
      <c r="H30" s="27"/>
      <c r="I30" s="27"/>
      <c r="J30" s="27"/>
      <c r="K30" s="27"/>
      <c r="L30" s="3" t="s">
        <v>9</v>
      </c>
      <c r="M30" s="1"/>
      <c r="N30" s="24" t="s">
        <v>229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5" t="s">
        <v>10</v>
      </c>
      <c r="B31" s="2" t="s">
        <v>31</v>
      </c>
      <c r="C31" s="10" t="s">
        <v>32</v>
      </c>
      <c r="D31" s="11">
        <v>1956</v>
      </c>
      <c r="E31" s="12" t="s">
        <v>29</v>
      </c>
      <c r="F31" s="14">
        <v>102.4</v>
      </c>
      <c r="G31" s="14">
        <v>101.6</v>
      </c>
      <c r="H31" s="14">
        <v>100.3</v>
      </c>
      <c r="I31" s="14">
        <v>99.4</v>
      </c>
      <c r="J31" s="14">
        <v>100.4</v>
      </c>
      <c r="K31" s="14">
        <v>101.5</v>
      </c>
      <c r="L31" s="5">
        <v>605.6</v>
      </c>
      <c r="M31" s="8">
        <v>20</v>
      </c>
      <c r="N31" s="25" t="s">
        <v>14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5" t="s">
        <v>14</v>
      </c>
      <c r="B32" s="2" t="s">
        <v>34</v>
      </c>
      <c r="C32" s="10" t="s">
        <v>35</v>
      </c>
      <c r="D32" s="11">
        <v>1957</v>
      </c>
      <c r="E32" s="12" t="s">
        <v>25</v>
      </c>
      <c r="F32" s="14">
        <v>102</v>
      </c>
      <c r="G32" s="14">
        <v>100.8</v>
      </c>
      <c r="H32" s="14">
        <v>99.1</v>
      </c>
      <c r="I32" s="14">
        <v>99.9</v>
      </c>
      <c r="J32" s="14">
        <v>101.7</v>
      </c>
      <c r="K32" s="14">
        <v>101.4</v>
      </c>
      <c r="L32" s="5">
        <v>604.9</v>
      </c>
      <c r="M32" s="8">
        <v>18</v>
      </c>
      <c r="N32" s="25" t="s">
        <v>14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18</v>
      </c>
      <c r="B33" s="2" t="s">
        <v>50</v>
      </c>
      <c r="C33" s="10" t="s">
        <v>51</v>
      </c>
      <c r="D33" s="11">
        <v>1958</v>
      </c>
      <c r="E33" s="12" t="s">
        <v>17</v>
      </c>
      <c r="F33" s="14">
        <v>101.3</v>
      </c>
      <c r="G33" s="14">
        <v>99</v>
      </c>
      <c r="H33" s="14">
        <v>100.3</v>
      </c>
      <c r="I33" s="14">
        <v>102.3</v>
      </c>
      <c r="J33" s="14">
        <v>100.1</v>
      </c>
      <c r="K33" s="14">
        <v>92.1</v>
      </c>
      <c r="L33" s="5">
        <v>595.1</v>
      </c>
      <c r="M33" s="8">
        <v>21</v>
      </c>
      <c r="N33" s="25" t="s">
        <v>14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2" t="s">
        <v>63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3" t="s">
        <v>3</v>
      </c>
      <c r="B36" s="3" t="s">
        <v>4</v>
      </c>
      <c r="C36" s="3" t="s">
        <v>5</v>
      </c>
      <c r="D36" s="3" t="s">
        <v>6</v>
      </c>
      <c r="E36" s="3" t="s">
        <v>7</v>
      </c>
      <c r="F36" s="26" t="s">
        <v>8</v>
      </c>
      <c r="G36" s="27"/>
      <c r="H36" s="27"/>
      <c r="I36" s="27"/>
      <c r="J36" s="27"/>
      <c r="K36" s="27"/>
      <c r="L36" s="3" t="s">
        <v>9</v>
      </c>
      <c r="M36" s="1"/>
      <c r="N36" s="24" t="s">
        <v>229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5" t="s">
        <v>10</v>
      </c>
      <c r="B37" s="2" t="s">
        <v>64</v>
      </c>
      <c r="C37" s="10" t="s">
        <v>65</v>
      </c>
      <c r="D37" s="11">
        <v>1951</v>
      </c>
      <c r="E37" s="12" t="s">
        <v>66</v>
      </c>
      <c r="F37" s="14">
        <v>102.5</v>
      </c>
      <c r="G37" s="14">
        <v>99.1</v>
      </c>
      <c r="H37" s="14">
        <v>102.9</v>
      </c>
      <c r="I37" s="14">
        <v>100.6</v>
      </c>
      <c r="J37" s="14">
        <v>102.2</v>
      </c>
      <c r="K37" s="14">
        <v>101.4</v>
      </c>
      <c r="L37" s="5">
        <v>608.70000000000005</v>
      </c>
      <c r="M37" s="8">
        <v>25</v>
      </c>
      <c r="N37" s="25" t="s">
        <v>10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5" t="s">
        <v>14</v>
      </c>
      <c r="B38" s="2" t="s">
        <v>67</v>
      </c>
      <c r="C38" s="10" t="s">
        <v>68</v>
      </c>
      <c r="D38" s="11">
        <v>1950</v>
      </c>
      <c r="E38" s="12" t="s">
        <v>29</v>
      </c>
      <c r="F38" s="14">
        <v>102.6</v>
      </c>
      <c r="G38" s="14">
        <v>101.4</v>
      </c>
      <c r="H38" s="14">
        <v>101.3</v>
      </c>
      <c r="I38" s="14">
        <v>100.9</v>
      </c>
      <c r="J38" s="14">
        <v>100.6</v>
      </c>
      <c r="K38" s="14">
        <v>99.3</v>
      </c>
      <c r="L38" s="5">
        <v>606.1</v>
      </c>
      <c r="M38" s="8">
        <v>21</v>
      </c>
      <c r="N38" s="25" t="s">
        <v>14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5" t="s">
        <v>18</v>
      </c>
      <c r="B39" s="2" t="s">
        <v>69</v>
      </c>
      <c r="C39" s="10" t="s">
        <v>70</v>
      </c>
      <c r="D39" s="11">
        <v>1954</v>
      </c>
      <c r="E39" s="12" t="s">
        <v>13</v>
      </c>
      <c r="F39" s="14">
        <v>99.3</v>
      </c>
      <c r="G39" s="14">
        <v>101.1</v>
      </c>
      <c r="H39" s="14">
        <v>97.6</v>
      </c>
      <c r="I39" s="14">
        <v>98.5</v>
      </c>
      <c r="J39" s="14">
        <v>101.7</v>
      </c>
      <c r="K39" s="14">
        <v>100.2</v>
      </c>
      <c r="L39" s="5">
        <v>598.4</v>
      </c>
      <c r="M39" s="8">
        <v>20</v>
      </c>
      <c r="N39" s="25" t="s">
        <v>14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4" t="s">
        <v>22</v>
      </c>
      <c r="B40" s="1" t="s">
        <v>47</v>
      </c>
      <c r="C40" s="12" t="s">
        <v>48</v>
      </c>
      <c r="D40" s="11">
        <v>1949</v>
      </c>
      <c r="E40" s="12" t="s">
        <v>29</v>
      </c>
      <c r="F40" s="14">
        <v>100.5</v>
      </c>
      <c r="G40" s="14">
        <v>95.5</v>
      </c>
      <c r="H40" s="14">
        <v>100.5</v>
      </c>
      <c r="I40" s="14">
        <v>97.9</v>
      </c>
      <c r="J40" s="14">
        <v>102.5</v>
      </c>
      <c r="K40" s="14">
        <v>99</v>
      </c>
      <c r="L40" s="5">
        <v>595.9</v>
      </c>
      <c r="M40" s="8">
        <v>17</v>
      </c>
      <c r="N40" s="25" t="s">
        <v>14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4" t="s">
        <v>26</v>
      </c>
      <c r="B41" s="1" t="s">
        <v>71</v>
      </c>
      <c r="C41" s="12" t="s">
        <v>72</v>
      </c>
      <c r="D41" s="11">
        <v>1951</v>
      </c>
      <c r="E41" s="12" t="s">
        <v>61</v>
      </c>
      <c r="F41" s="14">
        <v>98.6</v>
      </c>
      <c r="G41" s="14">
        <v>98.8</v>
      </c>
      <c r="H41" s="14">
        <v>93.1</v>
      </c>
      <c r="I41" s="14">
        <v>96.4</v>
      </c>
      <c r="J41" s="14">
        <v>96.9</v>
      </c>
      <c r="K41" s="14">
        <v>95.8</v>
      </c>
      <c r="L41" s="5">
        <v>579.6</v>
      </c>
      <c r="M41" s="8">
        <v>16</v>
      </c>
      <c r="N41" s="25" t="s">
        <v>18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4" t="s">
        <v>30</v>
      </c>
      <c r="B42" s="1" t="s">
        <v>73</v>
      </c>
      <c r="C42" s="12" t="s">
        <v>74</v>
      </c>
      <c r="D42" s="11">
        <v>1947</v>
      </c>
      <c r="E42" s="12" t="s">
        <v>29</v>
      </c>
      <c r="F42" s="14">
        <v>94.1</v>
      </c>
      <c r="G42" s="14">
        <v>91.2</v>
      </c>
      <c r="H42" s="14">
        <v>94</v>
      </c>
      <c r="I42" s="14">
        <v>94.2</v>
      </c>
      <c r="J42" s="14">
        <v>94.7</v>
      </c>
      <c r="K42" s="14">
        <v>93</v>
      </c>
      <c r="L42" s="5">
        <v>561.20000000000005</v>
      </c>
      <c r="M42" s="8">
        <v>8</v>
      </c>
      <c r="N42" s="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4" t="s">
        <v>33</v>
      </c>
      <c r="B43" s="1" t="s">
        <v>43</v>
      </c>
      <c r="C43" s="12" t="s">
        <v>75</v>
      </c>
      <c r="D43" s="11">
        <v>1948</v>
      </c>
      <c r="E43" s="12" t="s">
        <v>29</v>
      </c>
      <c r="F43" s="14">
        <v>87.8</v>
      </c>
      <c r="G43" s="14">
        <v>87.6</v>
      </c>
      <c r="H43" s="14">
        <v>84.1</v>
      </c>
      <c r="I43" s="14">
        <v>88.2</v>
      </c>
      <c r="J43" s="14">
        <v>88.8</v>
      </c>
      <c r="K43" s="14">
        <v>85.1</v>
      </c>
      <c r="L43" s="5">
        <v>521.6</v>
      </c>
      <c r="M43" s="8">
        <v>2</v>
      </c>
      <c r="N43" s="2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2" t="s">
        <v>76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3" t="s">
        <v>3</v>
      </c>
      <c r="B46" s="3" t="s">
        <v>4</v>
      </c>
      <c r="C46" s="3" t="s">
        <v>5</v>
      </c>
      <c r="D46" s="3" t="s">
        <v>6</v>
      </c>
      <c r="E46" s="3" t="s">
        <v>7</v>
      </c>
      <c r="F46" s="26" t="s">
        <v>8</v>
      </c>
      <c r="G46" s="27"/>
      <c r="H46" s="27"/>
      <c r="I46" s="27"/>
      <c r="J46" s="27"/>
      <c r="K46" s="27"/>
      <c r="L46" s="3" t="s">
        <v>9</v>
      </c>
      <c r="M46" s="1"/>
      <c r="N46" s="24" t="s">
        <v>229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5" t="s">
        <v>10</v>
      </c>
      <c r="B47" s="2" t="s">
        <v>77</v>
      </c>
      <c r="C47" s="10" t="s">
        <v>78</v>
      </c>
      <c r="D47" s="11">
        <v>1939</v>
      </c>
      <c r="E47" s="12" t="s">
        <v>29</v>
      </c>
      <c r="F47" s="14">
        <v>96.8</v>
      </c>
      <c r="G47" s="14">
        <v>94.1</v>
      </c>
      <c r="H47" s="14">
        <v>96.3</v>
      </c>
      <c r="I47" s="14">
        <v>98.6</v>
      </c>
      <c r="J47" s="14">
        <v>100.2</v>
      </c>
      <c r="K47" s="14">
        <v>96.7</v>
      </c>
      <c r="L47" s="5">
        <v>582.70000000000005</v>
      </c>
      <c r="M47" s="8">
        <v>11</v>
      </c>
      <c r="N47" s="25" t="s">
        <v>18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5" t="s">
        <v>14</v>
      </c>
      <c r="B48" s="2" t="s">
        <v>59</v>
      </c>
      <c r="C48" s="10" t="s">
        <v>79</v>
      </c>
      <c r="D48" s="11">
        <v>1942</v>
      </c>
      <c r="E48" s="12" t="s">
        <v>29</v>
      </c>
      <c r="F48" s="14">
        <v>97.5</v>
      </c>
      <c r="G48" s="14">
        <v>99.9</v>
      </c>
      <c r="H48" s="14">
        <v>88.6</v>
      </c>
      <c r="I48" s="14">
        <v>97.3</v>
      </c>
      <c r="J48" s="14">
        <v>97.6</v>
      </c>
      <c r="K48" s="14">
        <v>95.6</v>
      </c>
      <c r="L48" s="5">
        <v>576.5</v>
      </c>
      <c r="M48" s="8">
        <v>12</v>
      </c>
      <c r="N48" s="25" t="s">
        <v>18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5" t="s">
        <v>18</v>
      </c>
      <c r="B49" s="2" t="s">
        <v>47</v>
      </c>
      <c r="C49" s="10" t="s">
        <v>80</v>
      </c>
      <c r="D49" s="11">
        <v>1942</v>
      </c>
      <c r="E49" s="12" t="s">
        <v>29</v>
      </c>
      <c r="F49" s="14">
        <v>84.4</v>
      </c>
      <c r="G49" s="14">
        <v>95.6</v>
      </c>
      <c r="H49" s="14">
        <v>88.3</v>
      </c>
      <c r="I49" s="14">
        <v>92</v>
      </c>
      <c r="J49" s="14">
        <v>87.8</v>
      </c>
      <c r="K49" s="14">
        <v>94.3</v>
      </c>
      <c r="L49" s="5">
        <v>542.4</v>
      </c>
      <c r="M49" s="8">
        <v>9</v>
      </c>
      <c r="N49" s="2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4" t="s">
        <v>22</v>
      </c>
      <c r="B50" s="1" t="s">
        <v>81</v>
      </c>
      <c r="C50" s="12" t="s">
        <v>82</v>
      </c>
      <c r="D50" s="11">
        <v>1936</v>
      </c>
      <c r="E50" s="12" t="s">
        <v>29</v>
      </c>
      <c r="F50" s="14">
        <v>85.7</v>
      </c>
      <c r="G50" s="14">
        <v>90.4</v>
      </c>
      <c r="H50" s="14">
        <v>83.4</v>
      </c>
      <c r="I50" s="14">
        <v>89.8</v>
      </c>
      <c r="J50" s="14">
        <v>63.2</v>
      </c>
      <c r="K50" s="14">
        <v>62.8</v>
      </c>
      <c r="L50" s="5">
        <v>475.3</v>
      </c>
      <c r="M50" s="8">
        <v>2</v>
      </c>
      <c r="N50" s="2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B52" s="65" t="s">
        <v>245</v>
      </c>
      <c r="C52" s="3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B53" s="65" t="s">
        <v>241</v>
      </c>
      <c r="C53" s="65" t="s">
        <v>246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C54" s="65" t="s">
        <v>247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</sheetData>
  <mergeCells count="6">
    <mergeCell ref="F22:K22"/>
    <mergeCell ref="A1:M1"/>
    <mergeCell ref="F4:K4"/>
    <mergeCell ref="F30:K30"/>
    <mergeCell ref="F36:K36"/>
    <mergeCell ref="F46:K46"/>
  </mergeCells>
  <pageMargins left="0.75" right="0.75" top="1" bottom="1" header="0.5" footer="0.5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E26" sqref="E26"/>
    </sheetView>
  </sheetViews>
  <sheetFormatPr defaultRowHeight="12.75" x14ac:dyDescent="0.2"/>
  <cols>
    <col min="1" max="1" width="4.125" customWidth="1"/>
    <col min="2" max="2" width="7.375" customWidth="1"/>
    <col min="3" max="3" width="12.5" customWidth="1"/>
    <col min="4" max="4" width="4.5" customWidth="1"/>
    <col min="5" max="5" width="13.375" customWidth="1"/>
    <col min="6" max="6" width="3.375" customWidth="1"/>
    <col min="7" max="7" width="3.75" customWidth="1"/>
    <col min="8" max="8" width="3.875" customWidth="1"/>
    <col min="9" max="10" width="3.375" customWidth="1"/>
    <col min="11" max="11" width="3.875" customWidth="1"/>
    <col min="12" max="13" width="3.375" customWidth="1"/>
    <col min="14" max="14" width="3.875" customWidth="1"/>
    <col min="15" max="15" width="4.5" customWidth="1"/>
    <col min="16" max="16" width="3" customWidth="1"/>
    <col min="17" max="17" width="2.5" customWidth="1"/>
  </cols>
  <sheetData>
    <row r="1" spans="1:50" ht="20.25" x14ac:dyDescent="0.3">
      <c r="A1" s="30" t="s">
        <v>237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215</v>
      </c>
      <c r="L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206</v>
      </c>
      <c r="G6" s="27"/>
      <c r="H6" s="27"/>
      <c r="I6" s="26" t="s">
        <v>207</v>
      </c>
      <c r="J6" s="27"/>
      <c r="K6" s="27"/>
      <c r="L6" s="26" t="s">
        <v>208</v>
      </c>
      <c r="M6" s="27"/>
      <c r="N6" s="27"/>
      <c r="O6" s="3" t="s">
        <v>9</v>
      </c>
      <c r="P6" s="7" t="s">
        <v>210</v>
      </c>
      <c r="Q6" s="24" t="s">
        <v>229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138</v>
      </c>
      <c r="C7" s="10" t="s">
        <v>139</v>
      </c>
      <c r="D7" s="11">
        <v>1964</v>
      </c>
      <c r="E7" s="12" t="s">
        <v>29</v>
      </c>
      <c r="F7" s="4">
        <v>93</v>
      </c>
      <c r="G7" s="4">
        <v>91</v>
      </c>
      <c r="H7" s="5">
        <v>184</v>
      </c>
      <c r="I7" s="4">
        <v>97</v>
      </c>
      <c r="J7" s="4">
        <v>92</v>
      </c>
      <c r="K7" s="5">
        <v>189</v>
      </c>
      <c r="L7" s="4">
        <v>90</v>
      </c>
      <c r="M7" s="4">
        <v>93</v>
      </c>
      <c r="N7" s="5">
        <v>183</v>
      </c>
      <c r="O7" s="5">
        <v>556</v>
      </c>
      <c r="P7" s="8">
        <v>8</v>
      </c>
      <c r="Q7" s="25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140</v>
      </c>
      <c r="C8" s="10" t="s">
        <v>141</v>
      </c>
      <c r="D8" s="11">
        <v>1962</v>
      </c>
      <c r="E8" s="12" t="s">
        <v>214</v>
      </c>
      <c r="F8" s="4">
        <v>89</v>
      </c>
      <c r="G8" s="4">
        <v>94</v>
      </c>
      <c r="H8" s="5">
        <v>183</v>
      </c>
      <c r="I8" s="4">
        <v>90</v>
      </c>
      <c r="J8" s="4">
        <v>94</v>
      </c>
      <c r="K8" s="5">
        <v>184</v>
      </c>
      <c r="L8" s="4">
        <v>89</v>
      </c>
      <c r="M8" s="4">
        <v>91</v>
      </c>
      <c r="N8" s="5">
        <v>180</v>
      </c>
      <c r="O8" s="5">
        <v>547</v>
      </c>
      <c r="P8" s="8">
        <v>7</v>
      </c>
      <c r="Q8" s="25" t="s">
        <v>14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142</v>
      </c>
      <c r="C9" s="10" t="s">
        <v>143</v>
      </c>
      <c r="D9" s="11">
        <v>1959</v>
      </c>
      <c r="E9" s="12" t="s">
        <v>13</v>
      </c>
      <c r="F9" s="4">
        <v>88</v>
      </c>
      <c r="G9" s="4">
        <v>85</v>
      </c>
      <c r="H9" s="5">
        <v>173</v>
      </c>
      <c r="I9" s="4">
        <v>81</v>
      </c>
      <c r="J9" s="4">
        <v>81</v>
      </c>
      <c r="K9" s="5">
        <v>162</v>
      </c>
      <c r="L9" s="4">
        <v>86</v>
      </c>
      <c r="M9" s="4">
        <v>89</v>
      </c>
      <c r="N9" s="5">
        <v>175</v>
      </c>
      <c r="O9" s="5">
        <v>510</v>
      </c>
      <c r="P9" s="8">
        <v>1</v>
      </c>
      <c r="Q9" s="25" t="s">
        <v>18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146</v>
      </c>
      <c r="C10" s="12" t="s">
        <v>147</v>
      </c>
      <c r="D10" s="11">
        <v>1957</v>
      </c>
      <c r="E10" s="12" t="s">
        <v>29</v>
      </c>
      <c r="F10" s="4">
        <v>85</v>
      </c>
      <c r="G10" s="4">
        <v>86</v>
      </c>
      <c r="H10" s="5">
        <v>171</v>
      </c>
      <c r="I10" s="4">
        <v>84</v>
      </c>
      <c r="J10" s="4">
        <v>82</v>
      </c>
      <c r="K10" s="5">
        <v>166</v>
      </c>
      <c r="L10" s="4">
        <v>81</v>
      </c>
      <c r="M10" s="4">
        <v>84</v>
      </c>
      <c r="N10" s="5">
        <v>165</v>
      </c>
      <c r="O10" s="5">
        <v>502</v>
      </c>
      <c r="P10" s="8">
        <v>4</v>
      </c>
      <c r="Q10" s="25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148</v>
      </c>
      <c r="B12" s="1" t="s">
        <v>181</v>
      </c>
      <c r="C12" s="12" t="s">
        <v>182</v>
      </c>
      <c r="D12" s="11">
        <v>1978</v>
      </c>
      <c r="E12" s="12" t="s">
        <v>29</v>
      </c>
      <c r="F12" s="4">
        <v>99</v>
      </c>
      <c r="G12" s="4">
        <v>100</v>
      </c>
      <c r="H12" s="5">
        <v>199</v>
      </c>
      <c r="I12" s="4">
        <v>94</v>
      </c>
      <c r="J12" s="4">
        <v>96</v>
      </c>
      <c r="K12" s="5">
        <v>190</v>
      </c>
      <c r="L12" s="4">
        <v>79</v>
      </c>
      <c r="M12" s="4">
        <v>94</v>
      </c>
      <c r="N12" s="5">
        <v>173</v>
      </c>
      <c r="O12" s="5">
        <v>562</v>
      </c>
      <c r="P12" s="8">
        <v>12</v>
      </c>
      <c r="Q12" s="25" t="s">
        <v>230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148</v>
      </c>
      <c r="B13" s="1" t="s">
        <v>149</v>
      </c>
      <c r="C13" s="12" t="s">
        <v>150</v>
      </c>
      <c r="D13" s="11">
        <v>1977</v>
      </c>
      <c r="E13" s="12" t="s">
        <v>212</v>
      </c>
      <c r="F13" s="4">
        <v>94</v>
      </c>
      <c r="G13" s="4">
        <v>94</v>
      </c>
      <c r="H13" s="5">
        <v>188</v>
      </c>
      <c r="I13" s="4">
        <v>92</v>
      </c>
      <c r="J13" s="4">
        <v>93</v>
      </c>
      <c r="K13" s="5">
        <v>185</v>
      </c>
      <c r="L13" s="4">
        <v>86</v>
      </c>
      <c r="M13" s="4">
        <v>95</v>
      </c>
      <c r="N13" s="5">
        <v>181</v>
      </c>
      <c r="O13" s="5">
        <v>554</v>
      </c>
      <c r="P13" s="8">
        <v>4</v>
      </c>
      <c r="Q13" s="25" t="s">
        <v>10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 t="s">
        <v>209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26" t="s">
        <v>206</v>
      </c>
      <c r="G17" s="27"/>
      <c r="H17" s="27"/>
      <c r="I17" s="26" t="s">
        <v>207</v>
      </c>
      <c r="J17" s="27"/>
      <c r="K17" s="27"/>
      <c r="L17" s="26" t="s">
        <v>208</v>
      </c>
      <c r="M17" s="27"/>
      <c r="N17" s="27"/>
      <c r="O17" s="3" t="s">
        <v>9</v>
      </c>
      <c r="P17" s="7" t="s">
        <v>210</v>
      </c>
      <c r="Q17" s="24" t="s">
        <v>229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10</v>
      </c>
      <c r="B18" s="2" t="s">
        <v>159</v>
      </c>
      <c r="C18" s="10" t="s">
        <v>160</v>
      </c>
      <c r="D18" s="11">
        <v>1941</v>
      </c>
      <c r="E18" s="12" t="s">
        <v>161</v>
      </c>
      <c r="F18" s="4">
        <v>91</v>
      </c>
      <c r="G18" s="4">
        <v>83</v>
      </c>
      <c r="H18" s="5">
        <v>174</v>
      </c>
      <c r="I18" s="4">
        <v>91</v>
      </c>
      <c r="J18" s="4">
        <v>82</v>
      </c>
      <c r="K18" s="5">
        <v>173</v>
      </c>
      <c r="L18" s="4">
        <v>79</v>
      </c>
      <c r="M18" s="4">
        <v>74</v>
      </c>
      <c r="N18" s="5">
        <v>153</v>
      </c>
      <c r="O18" s="5">
        <v>500</v>
      </c>
      <c r="P18" s="8">
        <v>6</v>
      </c>
      <c r="Q18" s="2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14</v>
      </c>
      <c r="B19" s="2" t="s">
        <v>47</v>
      </c>
      <c r="C19" s="10" t="s">
        <v>162</v>
      </c>
      <c r="D19" s="11">
        <v>1944</v>
      </c>
      <c r="E19" s="12" t="s">
        <v>13</v>
      </c>
      <c r="F19" s="4">
        <v>79</v>
      </c>
      <c r="G19" s="4">
        <v>84</v>
      </c>
      <c r="H19" s="5">
        <v>163</v>
      </c>
      <c r="I19" s="4">
        <v>69</v>
      </c>
      <c r="J19" s="4">
        <v>74</v>
      </c>
      <c r="K19" s="5">
        <v>143</v>
      </c>
      <c r="L19" s="4">
        <v>73</v>
      </c>
      <c r="M19" s="4">
        <v>70</v>
      </c>
      <c r="N19" s="5">
        <v>143</v>
      </c>
      <c r="O19" s="5">
        <v>449</v>
      </c>
      <c r="P19" s="8">
        <v>2</v>
      </c>
      <c r="Q19" s="2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18</v>
      </c>
      <c r="B20" s="2" t="s">
        <v>163</v>
      </c>
      <c r="C20" s="10" t="s">
        <v>164</v>
      </c>
      <c r="D20" s="11">
        <v>1942</v>
      </c>
      <c r="E20" s="12" t="s">
        <v>29</v>
      </c>
      <c r="F20" s="4">
        <v>83</v>
      </c>
      <c r="G20" s="4">
        <v>79</v>
      </c>
      <c r="H20" s="5">
        <v>162</v>
      </c>
      <c r="I20" s="4">
        <v>65</v>
      </c>
      <c r="J20" s="4">
        <v>56</v>
      </c>
      <c r="K20" s="5">
        <v>121</v>
      </c>
      <c r="L20" s="4">
        <v>73</v>
      </c>
      <c r="M20" s="4">
        <v>74</v>
      </c>
      <c r="N20" s="5">
        <v>147</v>
      </c>
      <c r="O20" s="5">
        <v>430</v>
      </c>
      <c r="P20" s="8">
        <v>4</v>
      </c>
      <c r="Q20" s="2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22</v>
      </c>
      <c r="B21" s="1" t="s">
        <v>165</v>
      </c>
      <c r="C21" s="12" t="s">
        <v>166</v>
      </c>
      <c r="D21" s="11">
        <v>1939</v>
      </c>
      <c r="E21" s="12" t="s">
        <v>29</v>
      </c>
      <c r="F21" s="4">
        <v>71</v>
      </c>
      <c r="G21" s="4">
        <v>80</v>
      </c>
      <c r="H21" s="5">
        <v>151</v>
      </c>
      <c r="I21" s="4">
        <v>50</v>
      </c>
      <c r="J21" s="4">
        <v>62</v>
      </c>
      <c r="K21" s="5">
        <v>112</v>
      </c>
      <c r="L21" s="4">
        <v>64</v>
      </c>
      <c r="M21" s="4">
        <v>59</v>
      </c>
      <c r="N21" s="5">
        <v>123</v>
      </c>
      <c r="O21" s="5">
        <v>386</v>
      </c>
      <c r="P21" s="8">
        <v>1</v>
      </c>
      <c r="Q21" s="2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65" t="s">
        <v>240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65" t="s">
        <v>241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65" t="s">
        <v>242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65" t="s">
        <v>243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65" t="s">
        <v>244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7">
    <mergeCell ref="A1:P1"/>
    <mergeCell ref="F6:H6"/>
    <mergeCell ref="I6:K6"/>
    <mergeCell ref="L6:N6"/>
    <mergeCell ref="F17:H17"/>
    <mergeCell ref="I17:K17"/>
    <mergeCell ref="L17:N17"/>
  </mergeCells>
  <pageMargins left="0.75" right="0.75" top="1" bottom="1" header="0.5" footer="0.5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F40" sqref="F40"/>
    </sheetView>
  </sheetViews>
  <sheetFormatPr defaultRowHeight="12.75" x14ac:dyDescent="0.2"/>
  <cols>
    <col min="1" max="1" width="4.75" customWidth="1"/>
    <col min="2" max="2" width="15.75" customWidth="1"/>
    <col min="3" max="3" width="13.625" customWidth="1"/>
    <col min="4" max="4" width="4.25" customWidth="1"/>
    <col min="5" max="5" width="13.75" customWidth="1"/>
    <col min="6" max="12" width="5.625" customWidth="1"/>
    <col min="13" max="13" width="3.375" customWidth="1"/>
    <col min="14" max="14" width="2.875" customWidth="1"/>
  </cols>
  <sheetData>
    <row r="1" spans="1:50" ht="20.2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J2" s="13" t="s">
        <v>213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8</v>
      </c>
      <c r="G6" s="27"/>
      <c r="H6" s="27"/>
      <c r="I6" s="27"/>
      <c r="J6" s="27"/>
      <c r="K6" s="27"/>
      <c r="L6" s="3" t="s">
        <v>9</v>
      </c>
      <c r="M6" s="7" t="s">
        <v>210</v>
      </c>
      <c r="N6" s="24" t="s">
        <v>229</v>
      </c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93</v>
      </c>
      <c r="C7" s="10" t="s">
        <v>94</v>
      </c>
      <c r="D7" s="11">
        <v>1968</v>
      </c>
      <c r="E7" s="12" t="s">
        <v>212</v>
      </c>
      <c r="F7" s="14">
        <v>100</v>
      </c>
      <c r="G7" s="4">
        <v>103.2</v>
      </c>
      <c r="H7" s="4">
        <v>104.2</v>
      </c>
      <c r="I7" s="4">
        <v>103.9</v>
      </c>
      <c r="J7" s="4">
        <v>101.6</v>
      </c>
      <c r="K7" s="4">
        <v>101.2</v>
      </c>
      <c r="L7" s="5">
        <v>614.1</v>
      </c>
      <c r="M7" s="8">
        <v>31</v>
      </c>
      <c r="N7" s="25" t="s">
        <v>10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95</v>
      </c>
      <c r="C8" s="10" t="s">
        <v>96</v>
      </c>
      <c r="D8" s="11">
        <v>1969</v>
      </c>
      <c r="E8" s="12" t="s">
        <v>29</v>
      </c>
      <c r="F8" s="14">
        <v>101.6</v>
      </c>
      <c r="G8" s="14">
        <v>104</v>
      </c>
      <c r="H8" s="14">
        <v>100.4</v>
      </c>
      <c r="I8" s="14">
        <v>103.2</v>
      </c>
      <c r="J8" s="14">
        <v>101.1</v>
      </c>
      <c r="K8" s="14">
        <v>102.8</v>
      </c>
      <c r="L8" s="5">
        <v>613.1</v>
      </c>
      <c r="M8" s="8">
        <v>30</v>
      </c>
      <c r="N8" s="25" t="s">
        <v>10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13" t="s">
        <v>216</v>
      </c>
      <c r="C9" s="10" t="s">
        <v>97</v>
      </c>
      <c r="D9" s="11">
        <v>1998</v>
      </c>
      <c r="E9" s="12" t="s">
        <v>13</v>
      </c>
      <c r="F9" s="14">
        <v>101.8</v>
      </c>
      <c r="G9" s="14">
        <v>103.1</v>
      </c>
      <c r="H9" s="14">
        <v>101.6</v>
      </c>
      <c r="I9" s="14">
        <v>101.9</v>
      </c>
      <c r="J9" s="14">
        <v>101.2</v>
      </c>
      <c r="K9" s="14">
        <v>100.4</v>
      </c>
      <c r="L9" s="15">
        <v>610</v>
      </c>
      <c r="M9" s="8">
        <v>23</v>
      </c>
      <c r="N9" s="25" t="s">
        <v>10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98</v>
      </c>
      <c r="C10" s="12" t="s">
        <v>99</v>
      </c>
      <c r="D10" s="11">
        <v>1971</v>
      </c>
      <c r="E10" s="12" t="s">
        <v>29</v>
      </c>
      <c r="F10" s="14">
        <v>100.5</v>
      </c>
      <c r="G10" s="14">
        <v>101.8</v>
      </c>
      <c r="H10" s="14">
        <v>101.5</v>
      </c>
      <c r="I10" s="14">
        <v>104</v>
      </c>
      <c r="J10" s="14">
        <v>97.5</v>
      </c>
      <c r="K10" s="14">
        <v>100.8</v>
      </c>
      <c r="L10" s="5">
        <v>606.1</v>
      </c>
      <c r="M10" s="8">
        <v>21</v>
      </c>
      <c r="N10" s="25" t="s">
        <v>10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26</v>
      </c>
      <c r="B11" s="1" t="s">
        <v>100</v>
      </c>
      <c r="C11" s="12" t="s">
        <v>101</v>
      </c>
      <c r="D11" s="11">
        <v>1998</v>
      </c>
      <c r="E11" s="12" t="s">
        <v>29</v>
      </c>
      <c r="F11" s="14">
        <v>101.6</v>
      </c>
      <c r="G11" s="14">
        <v>101.2</v>
      </c>
      <c r="H11" s="14">
        <v>101.7</v>
      </c>
      <c r="I11" s="14">
        <v>100.1</v>
      </c>
      <c r="J11" s="14">
        <v>100.2</v>
      </c>
      <c r="K11" s="14">
        <v>100.6</v>
      </c>
      <c r="L11" s="5">
        <v>605.4</v>
      </c>
      <c r="M11" s="8">
        <v>23</v>
      </c>
      <c r="N11" s="25" t="s">
        <v>10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102</v>
      </c>
      <c r="C12" s="12" t="s">
        <v>103</v>
      </c>
      <c r="D12" s="11">
        <v>1994</v>
      </c>
      <c r="E12" s="12" t="s">
        <v>17</v>
      </c>
      <c r="F12" s="14">
        <v>100.5</v>
      </c>
      <c r="G12" s="14">
        <v>101.8</v>
      </c>
      <c r="H12" s="14">
        <v>99.8</v>
      </c>
      <c r="I12" s="14">
        <v>101.3</v>
      </c>
      <c r="J12" s="14">
        <v>100.1</v>
      </c>
      <c r="K12" s="14">
        <v>100.6</v>
      </c>
      <c r="L12" s="5">
        <v>604.1</v>
      </c>
      <c r="M12" s="8">
        <v>16</v>
      </c>
      <c r="N12" s="25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33</v>
      </c>
      <c r="B13" s="1" t="s">
        <v>104</v>
      </c>
      <c r="C13" s="12" t="s">
        <v>105</v>
      </c>
      <c r="D13" s="11">
        <v>1997</v>
      </c>
      <c r="E13" s="12" t="s">
        <v>17</v>
      </c>
      <c r="F13" s="14">
        <v>96.2</v>
      </c>
      <c r="G13" s="14">
        <v>98.6</v>
      </c>
      <c r="H13" s="14">
        <v>102.5</v>
      </c>
      <c r="I13" s="14">
        <v>100.6</v>
      </c>
      <c r="J13" s="14">
        <v>99.4</v>
      </c>
      <c r="K13" s="14">
        <v>102.8</v>
      </c>
      <c r="L13" s="5">
        <v>600.1</v>
      </c>
      <c r="M13" s="8">
        <v>23</v>
      </c>
      <c r="N13" s="25" t="s">
        <v>14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36</v>
      </c>
      <c r="B14" s="1" t="s">
        <v>106</v>
      </c>
      <c r="C14" s="12" t="s">
        <v>12</v>
      </c>
      <c r="D14" s="11">
        <v>1953</v>
      </c>
      <c r="E14" s="12" t="s">
        <v>13</v>
      </c>
      <c r="F14" s="14">
        <v>96.1</v>
      </c>
      <c r="G14" s="14">
        <v>102.1</v>
      </c>
      <c r="H14" s="14">
        <v>97.2</v>
      </c>
      <c r="I14" s="14">
        <v>97.5</v>
      </c>
      <c r="J14" s="14">
        <v>103.1</v>
      </c>
      <c r="K14" s="14">
        <v>100.8</v>
      </c>
      <c r="L14" s="5">
        <v>596.79999999999995</v>
      </c>
      <c r="M14" s="8">
        <v>19</v>
      </c>
      <c r="N14" s="25" t="s">
        <v>14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4" t="s">
        <v>39</v>
      </c>
      <c r="B15" s="1" t="s">
        <v>107</v>
      </c>
      <c r="C15" s="12" t="s">
        <v>108</v>
      </c>
      <c r="D15" s="11">
        <v>1998</v>
      </c>
      <c r="E15" s="12" t="s">
        <v>29</v>
      </c>
      <c r="F15" s="14">
        <v>98.3</v>
      </c>
      <c r="G15" s="14">
        <v>95</v>
      </c>
      <c r="H15" s="14">
        <v>100.9</v>
      </c>
      <c r="I15" s="14">
        <v>99</v>
      </c>
      <c r="J15" s="14">
        <v>99.5</v>
      </c>
      <c r="K15" s="14">
        <v>101.5</v>
      </c>
      <c r="L15" s="5">
        <v>594.20000000000005</v>
      </c>
      <c r="M15" s="8">
        <v>18</v>
      </c>
      <c r="N15" s="25" t="s">
        <v>14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3" t="s">
        <v>238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3" t="s">
        <v>3</v>
      </c>
      <c r="B18" s="3" t="s">
        <v>4</v>
      </c>
      <c r="C18" s="3" t="s">
        <v>5</v>
      </c>
      <c r="D18" s="3" t="s">
        <v>6</v>
      </c>
      <c r="E18" s="3" t="s">
        <v>7</v>
      </c>
      <c r="F18" s="26" t="s">
        <v>8</v>
      </c>
      <c r="G18" s="27"/>
      <c r="H18" s="27"/>
      <c r="I18" s="27"/>
      <c r="J18" s="27"/>
      <c r="K18" s="27"/>
      <c r="L18" s="3" t="s">
        <v>9</v>
      </c>
      <c r="M18" s="7" t="s">
        <v>210</v>
      </c>
      <c r="N18" s="24" t="s">
        <v>229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10</v>
      </c>
      <c r="B19" s="2" t="s">
        <v>93</v>
      </c>
      <c r="C19" s="10" t="s">
        <v>94</v>
      </c>
      <c r="D19" s="11">
        <v>1968</v>
      </c>
      <c r="E19" s="12" t="s">
        <v>212</v>
      </c>
      <c r="F19" s="14">
        <v>100</v>
      </c>
      <c r="G19" s="14">
        <v>103.2</v>
      </c>
      <c r="H19" s="14">
        <v>104.2</v>
      </c>
      <c r="I19" s="14">
        <v>103.9</v>
      </c>
      <c r="J19" s="14">
        <v>101.6</v>
      </c>
      <c r="K19" s="14">
        <v>101.2</v>
      </c>
      <c r="L19" s="5">
        <v>614.1</v>
      </c>
      <c r="M19" s="8">
        <v>31</v>
      </c>
      <c r="N19" s="25" t="s">
        <v>10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14</v>
      </c>
      <c r="B20" s="2" t="s">
        <v>95</v>
      </c>
      <c r="C20" s="10" t="s">
        <v>96</v>
      </c>
      <c r="D20" s="11">
        <v>1969</v>
      </c>
      <c r="E20" s="12" t="s">
        <v>29</v>
      </c>
      <c r="F20" s="14">
        <v>101.6</v>
      </c>
      <c r="G20" s="14">
        <v>104</v>
      </c>
      <c r="H20" s="14">
        <v>100.4</v>
      </c>
      <c r="I20" s="14">
        <v>103.2</v>
      </c>
      <c r="J20" s="14">
        <v>101.1</v>
      </c>
      <c r="K20" s="14">
        <v>102.8</v>
      </c>
      <c r="L20" s="5">
        <v>613.1</v>
      </c>
      <c r="M20" s="8">
        <v>30</v>
      </c>
      <c r="N20" s="25" t="s">
        <v>10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18</v>
      </c>
      <c r="B21" s="2" t="s">
        <v>98</v>
      </c>
      <c r="C21" s="10" t="s">
        <v>99</v>
      </c>
      <c r="D21" s="11">
        <v>1971</v>
      </c>
      <c r="E21" s="12" t="s">
        <v>29</v>
      </c>
      <c r="F21" s="14">
        <v>100.5</v>
      </c>
      <c r="G21" s="14">
        <v>101.8</v>
      </c>
      <c r="H21" s="14">
        <v>101.5</v>
      </c>
      <c r="I21" s="14">
        <v>104</v>
      </c>
      <c r="J21" s="14">
        <v>97.5</v>
      </c>
      <c r="K21" s="14">
        <v>100.8</v>
      </c>
      <c r="L21" s="5">
        <v>606.1</v>
      </c>
      <c r="M21" s="8">
        <v>21</v>
      </c>
      <c r="N21" s="25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4" t="s">
        <v>22</v>
      </c>
      <c r="B22" s="1" t="s">
        <v>106</v>
      </c>
      <c r="C22" s="12" t="s">
        <v>12</v>
      </c>
      <c r="D22" s="11">
        <v>1953</v>
      </c>
      <c r="E22" s="12" t="s">
        <v>13</v>
      </c>
      <c r="F22" s="14">
        <v>96.1</v>
      </c>
      <c r="G22" s="14">
        <v>102.1</v>
      </c>
      <c r="H22" s="14">
        <v>97.2</v>
      </c>
      <c r="I22" s="14">
        <v>97.5</v>
      </c>
      <c r="J22" s="14">
        <v>103.1</v>
      </c>
      <c r="K22" s="14">
        <v>100.8</v>
      </c>
      <c r="L22" s="5">
        <v>596.79999999999995</v>
      </c>
      <c r="M22" s="8">
        <v>19</v>
      </c>
      <c r="N22" s="25" t="s">
        <v>14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4" t="s">
        <v>26</v>
      </c>
      <c r="B23" s="1" t="s">
        <v>120</v>
      </c>
      <c r="C23" s="12" t="s">
        <v>121</v>
      </c>
      <c r="D23" s="11">
        <v>1973</v>
      </c>
      <c r="E23" s="12" t="s">
        <v>61</v>
      </c>
      <c r="F23" s="14">
        <v>93</v>
      </c>
      <c r="G23" s="14">
        <v>95.1</v>
      </c>
      <c r="H23" s="14">
        <v>100</v>
      </c>
      <c r="I23" s="14">
        <v>97</v>
      </c>
      <c r="J23" s="14">
        <v>97.5</v>
      </c>
      <c r="K23" s="14">
        <v>97.6</v>
      </c>
      <c r="L23" s="5">
        <v>580.20000000000005</v>
      </c>
      <c r="M23" s="8">
        <v>14</v>
      </c>
      <c r="N23" s="25" t="s">
        <v>18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4" t="s">
        <v>30</v>
      </c>
      <c r="B24" s="1" t="s">
        <v>122</v>
      </c>
      <c r="C24" s="12" t="s">
        <v>123</v>
      </c>
      <c r="D24" s="11">
        <v>1969</v>
      </c>
      <c r="E24" s="12" t="s">
        <v>29</v>
      </c>
      <c r="F24" s="14">
        <v>91.2</v>
      </c>
      <c r="G24" s="14">
        <v>93.1</v>
      </c>
      <c r="H24" s="14">
        <v>96</v>
      </c>
      <c r="I24" s="14">
        <v>91.8</v>
      </c>
      <c r="J24" s="14">
        <v>94.3</v>
      </c>
      <c r="K24" s="14">
        <v>93.8</v>
      </c>
      <c r="L24" s="5">
        <v>560.20000000000005</v>
      </c>
      <c r="M24" s="8">
        <v>5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4" t="s">
        <v>33</v>
      </c>
      <c r="B25" s="1" t="s">
        <v>124</v>
      </c>
      <c r="C25" s="12" t="s">
        <v>125</v>
      </c>
      <c r="D25" s="11">
        <v>1954</v>
      </c>
      <c r="E25" s="12" t="s">
        <v>61</v>
      </c>
      <c r="F25" s="14">
        <v>85.5</v>
      </c>
      <c r="G25" s="14">
        <v>92.8</v>
      </c>
      <c r="H25" s="14">
        <v>80.099999999999994</v>
      </c>
      <c r="I25" s="14">
        <v>89.7</v>
      </c>
      <c r="J25" s="14">
        <v>79.7</v>
      </c>
      <c r="K25" s="14">
        <v>79.8</v>
      </c>
      <c r="L25" s="5">
        <v>507.6</v>
      </c>
      <c r="M25" s="8">
        <v>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2" t="s">
        <v>109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3" t="s">
        <v>3</v>
      </c>
      <c r="B28" s="3" t="s">
        <v>4</v>
      </c>
      <c r="C28" s="3" t="s">
        <v>5</v>
      </c>
      <c r="D28" s="3" t="s">
        <v>6</v>
      </c>
      <c r="E28" s="3" t="s">
        <v>7</v>
      </c>
      <c r="F28" s="26" t="s">
        <v>8</v>
      </c>
      <c r="G28" s="27"/>
      <c r="H28" s="27"/>
      <c r="I28" s="27"/>
      <c r="J28" s="27"/>
      <c r="K28" s="27"/>
      <c r="L28" s="3" t="s">
        <v>9</v>
      </c>
      <c r="M28" s="7" t="s">
        <v>210</v>
      </c>
      <c r="N28" s="24" t="s">
        <v>229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10</v>
      </c>
      <c r="B29" s="2" t="s">
        <v>110</v>
      </c>
      <c r="C29" s="10" t="s">
        <v>111</v>
      </c>
      <c r="D29" s="11">
        <v>2004</v>
      </c>
      <c r="E29" s="12" t="s">
        <v>13</v>
      </c>
      <c r="F29" s="14">
        <v>100.3</v>
      </c>
      <c r="G29" s="14">
        <v>100.9</v>
      </c>
      <c r="H29" s="14">
        <v>101.4</v>
      </c>
      <c r="I29" s="14">
        <v>102</v>
      </c>
      <c r="J29" s="14">
        <v>97.3</v>
      </c>
      <c r="K29" s="14">
        <v>95.7</v>
      </c>
      <c r="L29" s="5">
        <v>597.6</v>
      </c>
      <c r="M29" s="8">
        <v>18</v>
      </c>
      <c r="N29" s="25" t="s">
        <v>14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5" t="s">
        <v>14</v>
      </c>
      <c r="B30" s="2" t="s">
        <v>112</v>
      </c>
      <c r="C30" s="10" t="s">
        <v>113</v>
      </c>
      <c r="D30" s="11">
        <v>2004</v>
      </c>
      <c r="E30" s="12" t="s">
        <v>17</v>
      </c>
      <c r="F30" s="14">
        <v>96.4</v>
      </c>
      <c r="G30" s="14">
        <v>100.9</v>
      </c>
      <c r="H30" s="14">
        <v>101.3</v>
      </c>
      <c r="I30" s="14">
        <v>95.1</v>
      </c>
      <c r="J30" s="14">
        <v>99.1</v>
      </c>
      <c r="K30" s="14">
        <v>101.4</v>
      </c>
      <c r="L30" s="5">
        <v>594.20000000000005</v>
      </c>
      <c r="M30" s="8">
        <v>22</v>
      </c>
      <c r="N30" s="25" t="s">
        <v>14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5" t="s">
        <v>18</v>
      </c>
      <c r="B31" s="2" t="s">
        <v>114</v>
      </c>
      <c r="C31" s="10" t="s">
        <v>115</v>
      </c>
      <c r="D31" s="11">
        <v>2004</v>
      </c>
      <c r="E31" s="12" t="s">
        <v>17</v>
      </c>
      <c r="F31" s="14">
        <v>97.6</v>
      </c>
      <c r="G31" s="14">
        <v>97.7</v>
      </c>
      <c r="H31" s="14">
        <v>99.2</v>
      </c>
      <c r="I31" s="14">
        <v>100.5</v>
      </c>
      <c r="J31" s="14">
        <v>96</v>
      </c>
      <c r="K31" s="14">
        <v>99.1</v>
      </c>
      <c r="L31" s="5">
        <v>590.1</v>
      </c>
      <c r="M31" s="8">
        <v>11</v>
      </c>
      <c r="N31" s="25" t="s">
        <v>14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4" t="s">
        <v>22</v>
      </c>
      <c r="B32" s="1" t="s">
        <v>116</v>
      </c>
      <c r="C32" s="12" t="s">
        <v>117</v>
      </c>
      <c r="D32" s="11">
        <v>2004</v>
      </c>
      <c r="E32" s="12" t="s">
        <v>17</v>
      </c>
      <c r="F32" s="14">
        <v>97.1</v>
      </c>
      <c r="G32" s="14">
        <v>96.3</v>
      </c>
      <c r="H32" s="14">
        <v>95.7</v>
      </c>
      <c r="I32" s="14">
        <v>97.6</v>
      </c>
      <c r="J32" s="14">
        <v>101.1</v>
      </c>
      <c r="K32" s="14">
        <v>97.9</v>
      </c>
      <c r="L32" s="5">
        <v>585.70000000000005</v>
      </c>
      <c r="M32" s="8">
        <v>12</v>
      </c>
      <c r="N32" s="25" t="s">
        <v>18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4" t="s">
        <v>26</v>
      </c>
      <c r="B33" s="1" t="s">
        <v>118</v>
      </c>
      <c r="C33" s="12" t="s">
        <v>119</v>
      </c>
      <c r="D33" s="11">
        <v>2001</v>
      </c>
      <c r="E33" s="12" t="s">
        <v>61</v>
      </c>
      <c r="F33" s="14">
        <v>92.7</v>
      </c>
      <c r="G33" s="14">
        <v>96.3</v>
      </c>
      <c r="H33" s="14">
        <v>90.7</v>
      </c>
      <c r="I33" s="14">
        <v>93.8</v>
      </c>
      <c r="J33" s="14">
        <v>87.4</v>
      </c>
      <c r="K33" s="14">
        <v>88.1</v>
      </c>
      <c r="L33" s="15">
        <v>549</v>
      </c>
      <c r="M33" s="8">
        <v>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65" t="s">
        <v>250</v>
      </c>
      <c r="C36" s="16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65" t="s">
        <v>253</v>
      </c>
      <c r="C37" s="16" t="s">
        <v>254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6"/>
      <c r="C38" s="65" t="s">
        <v>252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4">
    <mergeCell ref="A1:M1"/>
    <mergeCell ref="F6:K6"/>
    <mergeCell ref="F18:K18"/>
    <mergeCell ref="F28:K28"/>
  </mergeCells>
  <pageMargins left="0.75" right="0.75" top="1" bottom="1" header="0.5" footer="0.5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zoomScaleNormal="100" workbookViewId="0">
      <selection activeCell="C32" sqref="C32"/>
    </sheetView>
  </sheetViews>
  <sheetFormatPr defaultRowHeight="12.75" x14ac:dyDescent="0.2"/>
  <cols>
    <col min="1" max="1" width="5.25" customWidth="1"/>
    <col min="2" max="2" width="13.375" customWidth="1"/>
    <col min="3" max="3" width="11.5" customWidth="1"/>
    <col min="4" max="4" width="5.25" customWidth="1"/>
    <col min="5" max="5" width="13" customWidth="1"/>
    <col min="6" max="8" width="6.25" customWidth="1"/>
    <col min="9" max="9" width="2.625" style="22" customWidth="1"/>
    <col min="10" max="10" width="7.5" bestFit="1" customWidth="1"/>
    <col min="11" max="11" width="5" customWidth="1"/>
    <col min="12" max="12" width="6.25" customWidth="1"/>
    <col min="16" max="16" width="21.375" bestFit="1" customWidth="1"/>
  </cols>
  <sheetData>
    <row r="1" spans="1:22" s="19" customFormat="1" ht="20.25" x14ac:dyDescent="0.3">
      <c r="A1" s="30" t="s">
        <v>232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52"/>
      <c r="P1" s="52"/>
      <c r="Q1" s="52"/>
      <c r="R1" s="52"/>
      <c r="S1" s="52"/>
      <c r="T1" s="52"/>
      <c r="U1" s="52"/>
      <c r="V1" s="52"/>
    </row>
    <row r="2" spans="1:22" s="19" customFormat="1" ht="18.75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3" t="s">
        <v>213</v>
      </c>
      <c r="M2" s="16"/>
      <c r="N2" s="16"/>
      <c r="O2" s="16"/>
      <c r="P2" s="16"/>
      <c r="R2"/>
      <c r="S2" s="16"/>
      <c r="T2"/>
      <c r="U2" s="16"/>
      <c r="V2" s="16"/>
    </row>
    <row r="3" spans="1:22" s="19" customFormat="1" ht="18.75" x14ac:dyDescent="0.3">
      <c r="A3" s="34"/>
      <c r="B3" s="34"/>
      <c r="D3" s="34"/>
      <c r="E3" s="34"/>
      <c r="F3" s="34"/>
      <c r="G3" s="34"/>
      <c r="H3" s="34"/>
      <c r="I3" s="35"/>
      <c r="J3" s="34"/>
      <c r="K3" s="34"/>
      <c r="L3" s="34"/>
      <c r="M3" s="34"/>
      <c r="N3" s="34"/>
    </row>
    <row r="4" spans="1:22" s="19" customFormat="1" ht="18.75" x14ac:dyDescent="0.3">
      <c r="A4" s="36"/>
      <c r="B4" s="53" t="s">
        <v>217</v>
      </c>
      <c r="C4" s="36"/>
      <c r="D4" s="36"/>
      <c r="E4" s="36"/>
      <c r="G4" s="17"/>
      <c r="H4" s="17"/>
      <c r="I4" s="17"/>
      <c r="K4" s="56"/>
    </row>
    <row r="5" spans="1:22" ht="15.75" x14ac:dyDescent="0.25">
      <c r="A5" s="37"/>
      <c r="B5" s="37"/>
      <c r="C5" s="37"/>
      <c r="D5" s="37"/>
      <c r="E5" s="37"/>
      <c r="F5" s="55" t="s">
        <v>218</v>
      </c>
      <c r="G5" s="17"/>
      <c r="H5" s="17"/>
      <c r="I5" s="17"/>
      <c r="J5" s="55" t="s">
        <v>219</v>
      </c>
      <c r="K5" s="56"/>
      <c r="L5" s="26" t="s">
        <v>220</v>
      </c>
      <c r="M5" s="26"/>
      <c r="N5" s="26"/>
    </row>
    <row r="6" spans="1:22" ht="15.75" x14ac:dyDescent="0.25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38">
        <v>1</v>
      </c>
      <c r="G6" s="38">
        <v>2</v>
      </c>
      <c r="H6" s="39" t="s">
        <v>224</v>
      </c>
      <c r="I6" s="39"/>
      <c r="J6" s="39" t="s">
        <v>224</v>
      </c>
      <c r="K6" s="37"/>
      <c r="L6" s="64" t="s">
        <v>221</v>
      </c>
      <c r="M6" s="64" t="s">
        <v>222</v>
      </c>
      <c r="N6" s="64" t="s">
        <v>223</v>
      </c>
    </row>
    <row r="7" spans="1:22" ht="15.75" x14ac:dyDescent="0.25">
      <c r="A7" s="40" t="s">
        <v>10</v>
      </c>
      <c r="B7" s="54" t="s">
        <v>102</v>
      </c>
      <c r="C7" s="57" t="s">
        <v>103</v>
      </c>
      <c r="D7" s="39">
        <v>1994</v>
      </c>
      <c r="E7" s="57" t="s">
        <v>17</v>
      </c>
      <c r="F7" s="49">
        <v>103.5</v>
      </c>
      <c r="G7" s="49">
        <v>100.7</v>
      </c>
      <c r="H7" s="49">
        <f>G7+F7</f>
        <v>204.2</v>
      </c>
      <c r="I7" s="50"/>
      <c r="J7" s="49">
        <v>102.7</v>
      </c>
      <c r="K7" s="49"/>
      <c r="L7" s="49">
        <v>102.4</v>
      </c>
      <c r="M7" s="49">
        <v>102.5</v>
      </c>
      <c r="N7" s="49">
        <v>102.6</v>
      </c>
      <c r="O7" s="21"/>
      <c r="P7" s="21"/>
      <c r="Q7" s="21"/>
      <c r="R7" s="21"/>
      <c r="S7" s="21"/>
      <c r="T7" s="21"/>
    </row>
    <row r="8" spans="1:22" ht="15.75" x14ac:dyDescent="0.25">
      <c r="A8" s="40"/>
      <c r="B8" s="54" t="s">
        <v>19</v>
      </c>
      <c r="C8" s="57" t="s">
        <v>20</v>
      </c>
      <c r="D8" s="39">
        <v>1991</v>
      </c>
      <c r="E8" s="57" t="s">
        <v>21</v>
      </c>
      <c r="F8" s="49">
        <v>103.5</v>
      </c>
      <c r="G8" s="49">
        <v>101.7</v>
      </c>
      <c r="H8" s="49">
        <f>F8+G8</f>
        <v>205.2</v>
      </c>
      <c r="I8" s="50"/>
      <c r="J8" s="49">
        <v>103.3</v>
      </c>
      <c r="K8" s="49"/>
      <c r="L8" s="49">
        <v>102.9</v>
      </c>
      <c r="M8" s="49">
        <v>103.8</v>
      </c>
      <c r="N8" s="49">
        <v>103</v>
      </c>
      <c r="O8" s="21"/>
      <c r="P8" s="21"/>
      <c r="Q8" s="21"/>
      <c r="R8" s="21"/>
      <c r="S8" s="21"/>
      <c r="T8" s="21"/>
    </row>
    <row r="9" spans="1:22" ht="15.75" x14ac:dyDescent="0.25">
      <c r="A9" s="40"/>
      <c r="B9" s="54"/>
      <c r="C9" s="57"/>
      <c r="D9" s="39"/>
      <c r="E9" s="57"/>
      <c r="F9" s="49"/>
      <c r="G9" s="49"/>
      <c r="H9" s="60">
        <f>H7+H8</f>
        <v>409.4</v>
      </c>
      <c r="I9" s="61" t="s">
        <v>10</v>
      </c>
      <c r="J9" s="63">
        <f>J7+J8</f>
        <v>206</v>
      </c>
      <c r="K9" s="62" t="s">
        <v>225</v>
      </c>
      <c r="L9" s="63">
        <f>L7+L8</f>
        <v>205.3</v>
      </c>
      <c r="M9" s="63">
        <f>M7+M8</f>
        <v>206.3</v>
      </c>
      <c r="N9" s="63">
        <f>N7+N8</f>
        <v>205.6</v>
      </c>
      <c r="O9" s="21"/>
      <c r="P9" s="21"/>
      <c r="Q9" s="21"/>
      <c r="R9" s="21"/>
      <c r="S9" s="21"/>
      <c r="T9" s="21"/>
    </row>
    <row r="10" spans="1:22" ht="20.25" x14ac:dyDescent="0.25">
      <c r="A10" s="42"/>
      <c r="B10" s="54"/>
      <c r="C10" s="57"/>
      <c r="D10" s="39"/>
      <c r="E10" s="57"/>
      <c r="F10" s="41"/>
      <c r="G10" s="41"/>
      <c r="H10" s="43"/>
      <c r="I10" s="44"/>
      <c r="J10" s="45"/>
      <c r="K10" s="45"/>
      <c r="L10" s="45"/>
      <c r="M10" s="45"/>
      <c r="N10" s="45"/>
      <c r="O10" s="21"/>
      <c r="P10" s="21"/>
      <c r="Q10" s="21"/>
      <c r="R10" s="21"/>
      <c r="S10" s="21"/>
      <c r="T10" s="21"/>
    </row>
    <row r="11" spans="1:22" ht="15.75" x14ac:dyDescent="0.25">
      <c r="A11" s="40" t="s">
        <v>14</v>
      </c>
      <c r="B11" s="54" t="s">
        <v>112</v>
      </c>
      <c r="C11" s="57" t="s">
        <v>113</v>
      </c>
      <c r="D11" s="39">
        <v>2004</v>
      </c>
      <c r="E11" s="57" t="s">
        <v>17</v>
      </c>
      <c r="F11" s="49">
        <v>100.9</v>
      </c>
      <c r="G11" s="49">
        <v>100.3</v>
      </c>
      <c r="H11" s="49">
        <f>G11+F11</f>
        <v>201.2</v>
      </c>
      <c r="I11" s="50"/>
      <c r="J11" s="49">
        <v>101.1</v>
      </c>
      <c r="K11" s="49"/>
      <c r="L11" s="49">
        <v>98.2</v>
      </c>
      <c r="M11" s="49">
        <v>98.1</v>
      </c>
      <c r="N11" s="49">
        <v>96.1</v>
      </c>
      <c r="O11" s="21"/>
      <c r="P11" s="21"/>
      <c r="Q11" s="21"/>
      <c r="R11" s="21"/>
      <c r="S11" s="21"/>
      <c r="T11" s="21"/>
    </row>
    <row r="12" spans="1:22" ht="15.75" x14ac:dyDescent="0.25">
      <c r="A12" s="40"/>
      <c r="B12" s="54" t="s">
        <v>50</v>
      </c>
      <c r="C12" s="58" t="s">
        <v>51</v>
      </c>
      <c r="D12" s="59">
        <v>1958</v>
      </c>
      <c r="E12" s="57" t="s">
        <v>17</v>
      </c>
      <c r="F12" s="49">
        <v>97.6</v>
      </c>
      <c r="G12" s="49">
        <v>99.1</v>
      </c>
      <c r="H12" s="49">
        <f>F12+G12</f>
        <v>196.7</v>
      </c>
      <c r="I12" s="50"/>
      <c r="J12" s="49">
        <v>102.4</v>
      </c>
      <c r="K12" s="49"/>
      <c r="L12" s="49">
        <v>101.3</v>
      </c>
      <c r="M12" s="49">
        <v>101.8</v>
      </c>
      <c r="N12" s="49">
        <v>99</v>
      </c>
      <c r="O12" s="21"/>
      <c r="P12" s="21"/>
      <c r="Q12" s="21"/>
      <c r="R12" s="21"/>
      <c r="S12" s="21"/>
      <c r="T12" s="21"/>
    </row>
    <row r="13" spans="1:22" ht="15.75" x14ac:dyDescent="0.25">
      <c r="A13" s="40"/>
      <c r="B13" s="54"/>
      <c r="C13" s="57"/>
      <c r="D13" s="39"/>
      <c r="E13" s="57"/>
      <c r="F13" s="49"/>
      <c r="G13" s="49"/>
      <c r="H13" s="60">
        <f>H11+H12</f>
        <v>397.9</v>
      </c>
      <c r="I13" s="61" t="s">
        <v>226</v>
      </c>
      <c r="J13" s="63">
        <f>J11+J12</f>
        <v>203.5</v>
      </c>
      <c r="K13" s="62" t="s">
        <v>225</v>
      </c>
      <c r="L13" s="63">
        <f>L11+L12</f>
        <v>199.5</v>
      </c>
      <c r="M13" s="63">
        <f>M11+M12</f>
        <v>199.89999999999998</v>
      </c>
      <c r="N13" s="63">
        <f>N11+N12</f>
        <v>195.1</v>
      </c>
      <c r="O13" s="21"/>
      <c r="P13" s="21"/>
      <c r="Q13" s="21"/>
      <c r="R13" s="21"/>
      <c r="S13" s="21"/>
      <c r="T13" s="21"/>
    </row>
    <row r="14" spans="1:22" ht="20.25" x14ac:dyDescent="0.25">
      <c r="A14" s="42"/>
      <c r="B14" s="54"/>
      <c r="C14" s="57"/>
      <c r="D14" s="39"/>
      <c r="E14" s="57"/>
      <c r="F14" s="41"/>
      <c r="G14" s="41"/>
      <c r="H14" s="43"/>
      <c r="I14" s="44"/>
      <c r="J14" s="45"/>
      <c r="K14" s="45"/>
      <c r="L14" s="45"/>
      <c r="M14" s="45"/>
      <c r="N14" s="45"/>
      <c r="O14" s="21"/>
      <c r="P14" s="21"/>
      <c r="Q14" s="21"/>
      <c r="R14" s="21"/>
      <c r="S14" s="21"/>
      <c r="T14" s="21"/>
    </row>
    <row r="15" spans="1:22" ht="15.75" x14ac:dyDescent="0.25">
      <c r="A15" s="40" t="s">
        <v>18</v>
      </c>
      <c r="B15" s="54" t="s">
        <v>116</v>
      </c>
      <c r="C15" s="57" t="s">
        <v>20</v>
      </c>
      <c r="D15" s="39">
        <v>1985</v>
      </c>
      <c r="E15" s="57" t="s">
        <v>21</v>
      </c>
      <c r="F15" s="49">
        <v>93.4</v>
      </c>
      <c r="G15" s="49">
        <v>95.4</v>
      </c>
      <c r="H15" s="49">
        <f>G15+F15</f>
        <v>188.8</v>
      </c>
      <c r="I15" s="50"/>
      <c r="J15" s="49">
        <v>97.8</v>
      </c>
      <c r="K15" s="49"/>
      <c r="L15" s="49">
        <v>99.5</v>
      </c>
      <c r="M15" s="49">
        <v>95.9</v>
      </c>
      <c r="N15" s="41"/>
      <c r="O15" s="21"/>
      <c r="P15" s="21"/>
      <c r="Q15" s="21"/>
      <c r="R15" s="21"/>
      <c r="S15" s="21"/>
      <c r="T15" s="21"/>
    </row>
    <row r="16" spans="1:22" ht="15.75" x14ac:dyDescent="0.25">
      <c r="A16" s="40"/>
      <c r="B16" s="54" t="s">
        <v>53</v>
      </c>
      <c r="C16" s="57" t="s">
        <v>54</v>
      </c>
      <c r="D16" s="39">
        <v>1983</v>
      </c>
      <c r="E16" s="57" t="s">
        <v>21</v>
      </c>
      <c r="F16" s="49">
        <v>101.5</v>
      </c>
      <c r="G16" s="49">
        <v>98.6</v>
      </c>
      <c r="H16" s="49">
        <f>F16+G16</f>
        <v>200.1</v>
      </c>
      <c r="I16" s="50"/>
      <c r="J16" s="49">
        <v>98</v>
      </c>
      <c r="K16" s="49"/>
      <c r="L16" s="49">
        <v>99.6</v>
      </c>
      <c r="M16" s="49">
        <v>99.2</v>
      </c>
      <c r="N16" s="41"/>
      <c r="O16" s="21"/>
      <c r="P16" s="21"/>
      <c r="Q16" s="21"/>
      <c r="R16" s="21"/>
      <c r="S16" s="21"/>
      <c r="T16" s="21"/>
    </row>
    <row r="17" spans="1:20" ht="15.75" x14ac:dyDescent="0.25">
      <c r="A17" s="40"/>
      <c r="B17" s="54"/>
      <c r="C17" s="57"/>
      <c r="D17" s="39"/>
      <c r="E17" s="57"/>
      <c r="F17" s="49"/>
      <c r="G17" s="49"/>
      <c r="H17" s="60">
        <f>H15+H16</f>
        <v>388.9</v>
      </c>
      <c r="I17" s="61" t="s">
        <v>227</v>
      </c>
      <c r="J17" s="63">
        <f>J15+J16</f>
        <v>195.8</v>
      </c>
      <c r="K17" s="62" t="s">
        <v>225</v>
      </c>
      <c r="L17" s="63">
        <f>L15+L16</f>
        <v>199.1</v>
      </c>
      <c r="M17" s="63">
        <f>M15+M16</f>
        <v>195.10000000000002</v>
      </c>
      <c r="N17" s="41"/>
      <c r="O17" s="21"/>
      <c r="P17" s="21"/>
      <c r="Q17" s="21"/>
      <c r="R17" s="21"/>
      <c r="S17" s="21"/>
      <c r="T17" s="21"/>
    </row>
    <row r="18" spans="1:20" ht="20.25" x14ac:dyDescent="0.25">
      <c r="A18" s="42"/>
      <c r="B18" s="54"/>
      <c r="C18" s="57"/>
      <c r="D18" s="39"/>
      <c r="E18" s="57"/>
      <c r="F18" s="41"/>
      <c r="G18" s="41"/>
      <c r="H18" s="43"/>
      <c r="I18" s="44"/>
      <c r="J18" s="45"/>
      <c r="K18" s="45"/>
      <c r="L18" s="45"/>
      <c r="M18" s="45"/>
      <c r="N18" s="41"/>
      <c r="O18" s="21"/>
      <c r="P18" s="21"/>
      <c r="Q18" s="21"/>
      <c r="R18" s="21"/>
      <c r="S18" s="21"/>
      <c r="T18" s="21"/>
    </row>
    <row r="19" spans="1:20" ht="15.75" x14ac:dyDescent="0.25">
      <c r="A19" s="46" t="s">
        <v>22</v>
      </c>
      <c r="B19" s="54" t="s">
        <v>107</v>
      </c>
      <c r="C19" s="57" t="s">
        <v>108</v>
      </c>
      <c r="D19" s="39">
        <v>1998</v>
      </c>
      <c r="E19" s="57" t="s">
        <v>29</v>
      </c>
      <c r="F19" s="49">
        <v>99.8</v>
      </c>
      <c r="G19" s="49">
        <v>101.4</v>
      </c>
      <c r="H19" s="49">
        <f>G19+F19</f>
        <v>201.2</v>
      </c>
      <c r="I19" s="50"/>
      <c r="J19" s="49">
        <v>96</v>
      </c>
      <c r="K19" s="49"/>
      <c r="L19" s="49">
        <v>99</v>
      </c>
      <c r="M19" s="45"/>
      <c r="N19" s="41"/>
      <c r="O19" s="21"/>
      <c r="P19" s="21"/>
      <c r="Q19" s="21"/>
      <c r="R19" s="21"/>
      <c r="S19" s="21"/>
      <c r="T19" s="21"/>
    </row>
    <row r="20" spans="1:20" ht="15.75" x14ac:dyDescent="0.25">
      <c r="A20" s="47"/>
      <c r="B20" s="54" t="s">
        <v>84</v>
      </c>
      <c r="C20" s="57" t="s">
        <v>85</v>
      </c>
      <c r="D20" s="39">
        <v>2002</v>
      </c>
      <c r="E20" s="57" t="s">
        <v>29</v>
      </c>
      <c r="F20" s="49">
        <v>98.8</v>
      </c>
      <c r="G20" s="49">
        <v>99.6</v>
      </c>
      <c r="H20" s="49">
        <f>F20+G20</f>
        <v>198.39999999999998</v>
      </c>
      <c r="I20" s="50"/>
      <c r="J20" s="49">
        <v>100.8</v>
      </c>
      <c r="K20" s="49"/>
      <c r="L20" s="49">
        <v>99.2</v>
      </c>
      <c r="M20" s="45"/>
      <c r="N20" s="41"/>
      <c r="O20" s="21"/>
      <c r="P20" s="21"/>
      <c r="Q20" s="21"/>
      <c r="R20" s="21"/>
      <c r="S20" s="21"/>
      <c r="T20" s="21"/>
    </row>
    <row r="21" spans="1:20" ht="15.75" x14ac:dyDescent="0.25">
      <c r="A21" s="47"/>
      <c r="B21" s="54"/>
      <c r="C21" s="57"/>
      <c r="D21" s="39"/>
      <c r="E21" s="57"/>
      <c r="F21" s="49"/>
      <c r="G21" s="49"/>
      <c r="H21" s="60">
        <f>H19+H20</f>
        <v>399.59999999999997</v>
      </c>
      <c r="I21" s="61" t="s">
        <v>18</v>
      </c>
      <c r="J21" s="63">
        <f>J19+J20</f>
        <v>196.8</v>
      </c>
      <c r="K21" s="62" t="s">
        <v>228</v>
      </c>
      <c r="L21" s="63">
        <f>L19+L20</f>
        <v>198.2</v>
      </c>
      <c r="M21" s="45"/>
      <c r="N21" s="41"/>
      <c r="O21" s="21"/>
      <c r="P21" s="21"/>
      <c r="Q21" s="21"/>
      <c r="R21" s="21"/>
      <c r="S21" s="21"/>
      <c r="T21" s="21"/>
    </row>
    <row r="22" spans="1:20" ht="18.75" x14ac:dyDescent="0.25">
      <c r="A22" s="48"/>
      <c r="B22" s="54"/>
      <c r="C22" s="57"/>
      <c r="D22" s="39"/>
      <c r="E22" s="57"/>
      <c r="F22" s="41"/>
      <c r="G22" s="41"/>
      <c r="H22" s="43"/>
      <c r="I22" s="44"/>
      <c r="J22" s="45"/>
      <c r="K22" s="45"/>
      <c r="L22" s="45"/>
      <c r="M22" s="45"/>
      <c r="N22" s="41"/>
      <c r="O22" s="21"/>
      <c r="P22" s="21"/>
      <c r="Q22" s="21"/>
      <c r="R22" s="21"/>
      <c r="S22" s="21"/>
      <c r="T22" s="21"/>
    </row>
    <row r="23" spans="1:20" ht="15.75" x14ac:dyDescent="0.25">
      <c r="A23" s="46" t="s">
        <v>26</v>
      </c>
      <c r="B23" s="54" t="s">
        <v>104</v>
      </c>
      <c r="C23" s="57" t="s">
        <v>105</v>
      </c>
      <c r="D23" s="39">
        <v>1997</v>
      </c>
      <c r="E23" s="57" t="s">
        <v>17</v>
      </c>
      <c r="F23" s="49">
        <v>101.3</v>
      </c>
      <c r="G23" s="49">
        <v>102.4</v>
      </c>
      <c r="H23" s="49">
        <f>G23+F23</f>
        <v>203.7</v>
      </c>
      <c r="I23" s="50"/>
      <c r="J23" s="49">
        <v>100.4</v>
      </c>
      <c r="K23" s="41"/>
      <c r="L23" s="41"/>
      <c r="M23" s="41"/>
      <c r="N23" s="41"/>
      <c r="O23" s="21"/>
      <c r="P23" s="21"/>
      <c r="Q23" s="21"/>
      <c r="R23" s="21"/>
      <c r="S23" s="21"/>
      <c r="T23" s="21"/>
    </row>
    <row r="24" spans="1:20" ht="15.75" x14ac:dyDescent="0.25">
      <c r="A24" s="47"/>
      <c r="B24" s="54" t="s">
        <v>86</v>
      </c>
      <c r="C24" s="58" t="s">
        <v>87</v>
      </c>
      <c r="D24" s="59">
        <v>2003</v>
      </c>
      <c r="E24" s="57" t="s">
        <v>17</v>
      </c>
      <c r="F24" s="49">
        <v>98.9</v>
      </c>
      <c r="G24" s="49">
        <v>97.1</v>
      </c>
      <c r="H24" s="49">
        <f>F24+G24</f>
        <v>196</v>
      </c>
      <c r="I24" s="50"/>
      <c r="J24" s="49">
        <v>91.4</v>
      </c>
      <c r="K24" s="41"/>
      <c r="L24" s="41"/>
      <c r="M24" s="41"/>
      <c r="N24" s="41"/>
      <c r="O24" s="21"/>
      <c r="P24" s="21"/>
      <c r="Q24" s="21"/>
      <c r="R24" s="21"/>
      <c r="S24" s="21"/>
      <c r="T24" s="21"/>
    </row>
    <row r="25" spans="1:20" ht="15.75" x14ac:dyDescent="0.25">
      <c r="A25" s="47"/>
      <c r="B25" s="51"/>
      <c r="C25" s="58"/>
      <c r="D25" s="59"/>
      <c r="E25" s="57"/>
      <c r="F25" s="49"/>
      <c r="G25" s="49"/>
      <c r="H25" s="60">
        <f>H23+H24</f>
        <v>399.7</v>
      </c>
      <c r="I25" s="61" t="s">
        <v>14</v>
      </c>
      <c r="J25" s="63">
        <f>J23+J24</f>
        <v>191.8</v>
      </c>
      <c r="K25" s="45"/>
      <c r="L25" s="45"/>
      <c r="M25" s="45"/>
      <c r="N25" s="41"/>
      <c r="O25" s="21"/>
      <c r="P25" s="21"/>
      <c r="Q25" s="21"/>
      <c r="R25" s="21"/>
      <c r="S25" s="21"/>
      <c r="T25" s="21"/>
    </row>
    <row r="26" spans="1:20" ht="15.75" x14ac:dyDescent="0.25">
      <c r="B26" s="65" t="s">
        <v>245</v>
      </c>
      <c r="C26" s="32"/>
      <c r="D26" s="32"/>
      <c r="E26" s="32"/>
      <c r="F26" s="32"/>
      <c r="G26" s="32"/>
      <c r="H26" s="32"/>
      <c r="I26" s="33"/>
      <c r="J26" s="32"/>
      <c r="K26" s="32"/>
      <c r="L26" s="32"/>
      <c r="M26" s="32"/>
      <c r="N26" s="32"/>
      <c r="O26" s="21"/>
      <c r="P26" s="21"/>
      <c r="Q26" s="21"/>
      <c r="R26" s="21"/>
      <c r="S26" s="21"/>
      <c r="T26" s="21"/>
    </row>
    <row r="27" spans="1:20" ht="15.75" x14ac:dyDescent="0.25">
      <c r="B27" s="65" t="s">
        <v>241</v>
      </c>
      <c r="C27" s="65" t="s">
        <v>246</v>
      </c>
      <c r="O27" s="21"/>
      <c r="P27" s="21"/>
      <c r="Q27" s="21"/>
      <c r="R27" s="21"/>
      <c r="S27" s="21"/>
      <c r="T27" s="21"/>
    </row>
    <row r="28" spans="1:20" ht="15.75" x14ac:dyDescent="0.25">
      <c r="A28" s="16"/>
      <c r="C28" s="65" t="s">
        <v>247</v>
      </c>
      <c r="O28" s="21"/>
      <c r="P28" s="21"/>
      <c r="Q28" s="21"/>
      <c r="R28" s="21"/>
      <c r="S28" s="21"/>
      <c r="T28" s="21"/>
    </row>
    <row r="29" spans="1:20" ht="18.75" x14ac:dyDescent="0.3">
      <c r="A29" s="19"/>
      <c r="D29" s="19"/>
      <c r="E29" s="19"/>
      <c r="F29" s="19"/>
      <c r="G29" s="19"/>
      <c r="H29" s="19"/>
      <c r="I29" s="20"/>
      <c r="J29" s="19"/>
      <c r="K29" s="19"/>
      <c r="L29" s="19"/>
      <c r="M29" s="19"/>
      <c r="O29" s="21"/>
      <c r="P29" s="21"/>
      <c r="Q29" s="21"/>
      <c r="R29" s="21"/>
      <c r="S29" s="21"/>
      <c r="T29" s="21"/>
    </row>
    <row r="30" spans="1:20" s="21" customFormat="1" x14ac:dyDescent="0.2">
      <c r="I30" s="23"/>
    </row>
    <row r="31" spans="1:20" s="21" customFormat="1" x14ac:dyDescent="0.2">
      <c r="I31" s="23"/>
    </row>
    <row r="32" spans="1:20" s="21" customFormat="1" x14ac:dyDescent="0.2">
      <c r="I32" s="23"/>
    </row>
    <row r="33" spans="9:9" s="21" customFormat="1" x14ac:dyDescent="0.2">
      <c r="I33" s="23"/>
    </row>
    <row r="34" spans="9:9" s="21" customFormat="1" x14ac:dyDescent="0.2">
      <c r="I34" s="23"/>
    </row>
    <row r="35" spans="9:9" s="21" customFormat="1" x14ac:dyDescent="0.2">
      <c r="I35" s="23"/>
    </row>
    <row r="36" spans="9:9" s="21" customFormat="1" x14ac:dyDescent="0.2">
      <c r="I36" s="23"/>
    </row>
    <row r="37" spans="9:9" s="21" customFormat="1" x14ac:dyDescent="0.2">
      <c r="I37" s="23"/>
    </row>
    <row r="38" spans="9:9" s="21" customFormat="1" x14ac:dyDescent="0.2">
      <c r="I38" s="23"/>
    </row>
    <row r="39" spans="9:9" s="21" customFormat="1" x14ac:dyDescent="0.2">
      <c r="I39" s="23"/>
    </row>
    <row r="40" spans="9:9" s="21" customFormat="1" x14ac:dyDescent="0.2">
      <c r="I40" s="23"/>
    </row>
  </sheetData>
  <mergeCells count="7">
    <mergeCell ref="A1:N1"/>
    <mergeCell ref="A19:A21"/>
    <mergeCell ref="A23:A25"/>
    <mergeCell ref="L5:N5"/>
    <mergeCell ref="A7:A9"/>
    <mergeCell ref="A11:A13"/>
    <mergeCell ref="A15:A17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activeCell="I32" sqref="I32"/>
    </sheetView>
  </sheetViews>
  <sheetFormatPr defaultRowHeight="12.75" x14ac:dyDescent="0.2"/>
  <cols>
    <col min="1" max="1" width="4" customWidth="1"/>
    <col min="2" max="2" width="8" customWidth="1"/>
    <col min="3" max="3" width="13.5" customWidth="1"/>
    <col min="4" max="4" width="4.375" customWidth="1"/>
    <col min="5" max="5" width="13.875" customWidth="1"/>
    <col min="6" max="9" width="3.375" customWidth="1"/>
    <col min="10" max="10" width="3.875" customWidth="1"/>
    <col min="11" max="11" width="3.625" customWidth="1"/>
    <col min="12" max="13" width="3.375" customWidth="1"/>
    <col min="14" max="14" width="3.625" customWidth="1"/>
    <col min="15" max="15" width="3.875" customWidth="1"/>
    <col min="16" max="19" width="3.375" customWidth="1"/>
    <col min="20" max="20" width="3.875" customWidth="1"/>
    <col min="21" max="21" width="4.625" customWidth="1"/>
    <col min="22" max="22" width="2.75" customWidth="1"/>
    <col min="23" max="23" width="3.375" customWidth="1"/>
  </cols>
  <sheetData>
    <row r="1" spans="1:50" ht="20.25" x14ac:dyDescent="0.3">
      <c r="A1" s="30" t="s">
        <v>232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1</v>
      </c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26" t="s">
        <v>127</v>
      </c>
      <c r="G5" s="27"/>
      <c r="H5" s="27"/>
      <c r="I5" s="27"/>
      <c r="J5" s="27"/>
      <c r="K5" s="26" t="s">
        <v>128</v>
      </c>
      <c r="L5" s="27"/>
      <c r="M5" s="27"/>
      <c r="N5" s="27"/>
      <c r="O5" s="27"/>
      <c r="P5" s="31" t="s">
        <v>129</v>
      </c>
      <c r="Q5" s="29"/>
      <c r="R5" s="29"/>
      <c r="S5" s="29"/>
      <c r="T5" s="29"/>
      <c r="U5" s="3" t="s">
        <v>9</v>
      </c>
      <c r="V5" s="7" t="s">
        <v>210</v>
      </c>
      <c r="W5" s="24" t="s">
        <v>229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5" t="s">
        <v>10</v>
      </c>
      <c r="B6" s="2" t="s">
        <v>19</v>
      </c>
      <c r="C6" s="10" t="s">
        <v>20</v>
      </c>
      <c r="D6" s="11">
        <v>1991</v>
      </c>
      <c r="E6" s="12" t="s">
        <v>21</v>
      </c>
      <c r="F6" s="4">
        <v>97</v>
      </c>
      <c r="G6" s="4">
        <v>97</v>
      </c>
      <c r="H6" s="4">
        <v>97</v>
      </c>
      <c r="I6" s="4">
        <v>94</v>
      </c>
      <c r="J6" s="5">
        <v>385</v>
      </c>
      <c r="K6" s="4">
        <v>98</v>
      </c>
      <c r="L6" s="4">
        <v>97</v>
      </c>
      <c r="M6" s="4">
        <v>97</v>
      </c>
      <c r="N6" s="4">
        <v>93</v>
      </c>
      <c r="O6" s="5">
        <v>385</v>
      </c>
      <c r="P6" s="4">
        <v>90</v>
      </c>
      <c r="Q6" s="4">
        <v>97</v>
      </c>
      <c r="R6" s="4">
        <v>94</v>
      </c>
      <c r="S6" s="4">
        <v>93</v>
      </c>
      <c r="T6" s="5">
        <v>374</v>
      </c>
      <c r="U6" s="5">
        <v>1144</v>
      </c>
      <c r="V6" s="8"/>
      <c r="W6" s="25" t="s">
        <v>230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14</v>
      </c>
      <c r="B7" s="2" t="s">
        <v>27</v>
      </c>
      <c r="C7" s="10" t="s">
        <v>28</v>
      </c>
      <c r="D7" s="11">
        <v>1999</v>
      </c>
      <c r="E7" s="12" t="s">
        <v>29</v>
      </c>
      <c r="F7" s="4">
        <v>91</v>
      </c>
      <c r="G7" s="4">
        <v>94</v>
      </c>
      <c r="H7" s="4">
        <v>93</v>
      </c>
      <c r="I7" s="4">
        <v>99</v>
      </c>
      <c r="J7" s="5">
        <v>377</v>
      </c>
      <c r="K7" s="4">
        <v>98</v>
      </c>
      <c r="L7" s="4">
        <v>97</v>
      </c>
      <c r="M7" s="4">
        <v>95</v>
      </c>
      <c r="N7" s="4">
        <v>100</v>
      </c>
      <c r="O7" s="5">
        <v>390</v>
      </c>
      <c r="P7" s="4">
        <v>92</v>
      </c>
      <c r="Q7" s="4">
        <v>92</v>
      </c>
      <c r="R7" s="4">
        <v>91</v>
      </c>
      <c r="S7" s="4">
        <v>88</v>
      </c>
      <c r="T7" s="5">
        <v>363</v>
      </c>
      <c r="U7" s="5">
        <v>1130</v>
      </c>
      <c r="V7" s="8">
        <v>33</v>
      </c>
      <c r="W7" s="25" t="s">
        <v>10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18</v>
      </c>
      <c r="B8" s="2" t="s">
        <v>23</v>
      </c>
      <c r="C8" s="10" t="s">
        <v>24</v>
      </c>
      <c r="D8" s="11">
        <v>1966</v>
      </c>
      <c r="E8" s="12" t="s">
        <v>25</v>
      </c>
      <c r="F8" s="4">
        <v>90</v>
      </c>
      <c r="G8" s="4">
        <v>94</v>
      </c>
      <c r="H8" s="4">
        <v>94</v>
      </c>
      <c r="I8" s="4">
        <v>93</v>
      </c>
      <c r="J8" s="5">
        <v>371</v>
      </c>
      <c r="K8" s="4">
        <v>100</v>
      </c>
      <c r="L8" s="4">
        <v>98</v>
      </c>
      <c r="M8" s="4">
        <v>96</v>
      </c>
      <c r="N8" s="4">
        <v>97</v>
      </c>
      <c r="O8" s="5">
        <v>391</v>
      </c>
      <c r="P8" s="4">
        <v>86</v>
      </c>
      <c r="Q8" s="4">
        <v>89</v>
      </c>
      <c r="R8" s="4">
        <v>88</v>
      </c>
      <c r="S8" s="4">
        <v>88</v>
      </c>
      <c r="T8" s="5">
        <v>351</v>
      </c>
      <c r="U8" s="5">
        <v>1113</v>
      </c>
      <c r="W8" s="25" t="s">
        <v>10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4" t="s">
        <v>22</v>
      </c>
      <c r="B9" s="1" t="s">
        <v>130</v>
      </c>
      <c r="C9" s="12" t="s">
        <v>131</v>
      </c>
      <c r="D9" s="11">
        <v>1996</v>
      </c>
      <c r="E9" s="12" t="s">
        <v>29</v>
      </c>
      <c r="F9" s="4">
        <v>92</v>
      </c>
      <c r="G9" s="4">
        <v>86</v>
      </c>
      <c r="H9" s="4">
        <v>89</v>
      </c>
      <c r="I9" s="4">
        <v>90</v>
      </c>
      <c r="J9" s="5">
        <v>357</v>
      </c>
      <c r="K9" s="4">
        <v>99</v>
      </c>
      <c r="L9" s="4">
        <v>96</v>
      </c>
      <c r="M9" s="4">
        <v>97</v>
      </c>
      <c r="N9" s="4">
        <v>97</v>
      </c>
      <c r="O9" s="5">
        <v>389</v>
      </c>
      <c r="P9" s="4">
        <v>94</v>
      </c>
      <c r="Q9" s="4">
        <v>92</v>
      </c>
      <c r="R9" s="4">
        <v>86</v>
      </c>
      <c r="S9" s="4">
        <v>91</v>
      </c>
      <c r="T9" s="5">
        <v>363</v>
      </c>
      <c r="U9" s="5">
        <v>1109</v>
      </c>
      <c r="V9" s="8">
        <v>32</v>
      </c>
      <c r="W9" s="25" t="s">
        <v>10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26</v>
      </c>
      <c r="B10" s="1" t="s">
        <v>37</v>
      </c>
      <c r="C10" s="12" t="s">
        <v>38</v>
      </c>
      <c r="D10" s="11">
        <v>1968</v>
      </c>
      <c r="E10" s="12" t="s">
        <v>29</v>
      </c>
      <c r="F10" s="4">
        <v>95</v>
      </c>
      <c r="G10" s="4">
        <v>93</v>
      </c>
      <c r="H10" s="4">
        <v>92</v>
      </c>
      <c r="I10" s="4">
        <v>92</v>
      </c>
      <c r="J10" s="5">
        <v>372</v>
      </c>
      <c r="K10" s="4">
        <v>96</v>
      </c>
      <c r="L10" s="4">
        <v>96</v>
      </c>
      <c r="M10" s="4">
        <v>97</v>
      </c>
      <c r="N10" s="4">
        <v>95</v>
      </c>
      <c r="O10" s="5">
        <v>384</v>
      </c>
      <c r="P10" s="4">
        <v>85</v>
      </c>
      <c r="Q10" s="4">
        <v>94</v>
      </c>
      <c r="R10" s="4">
        <v>85</v>
      </c>
      <c r="S10" s="4">
        <v>86</v>
      </c>
      <c r="T10" s="5">
        <v>350</v>
      </c>
      <c r="U10" s="5">
        <v>1106</v>
      </c>
      <c r="V10" s="8">
        <v>29</v>
      </c>
      <c r="W10" s="25" t="s">
        <v>10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30</v>
      </c>
      <c r="B11" s="1" t="s">
        <v>31</v>
      </c>
      <c r="C11" s="12" t="s">
        <v>32</v>
      </c>
      <c r="D11" s="11">
        <v>1956</v>
      </c>
      <c r="E11" s="12" t="s">
        <v>29</v>
      </c>
      <c r="F11" s="4">
        <v>91</v>
      </c>
      <c r="G11" s="4">
        <v>90</v>
      </c>
      <c r="H11" s="4">
        <v>87</v>
      </c>
      <c r="I11" s="4">
        <v>93</v>
      </c>
      <c r="J11" s="5">
        <v>361</v>
      </c>
      <c r="K11" s="4">
        <v>97</v>
      </c>
      <c r="L11" s="4">
        <v>96</v>
      </c>
      <c r="M11" s="4">
        <v>98</v>
      </c>
      <c r="N11" s="4">
        <v>95</v>
      </c>
      <c r="O11" s="5">
        <v>386</v>
      </c>
      <c r="P11" s="4">
        <v>90</v>
      </c>
      <c r="Q11" s="4">
        <v>85</v>
      </c>
      <c r="R11" s="4">
        <v>92</v>
      </c>
      <c r="S11" s="4">
        <v>87</v>
      </c>
      <c r="T11" s="5">
        <v>354</v>
      </c>
      <c r="U11" s="5">
        <v>1101</v>
      </c>
      <c r="V11" s="8">
        <v>30</v>
      </c>
      <c r="W11" s="25" t="s">
        <v>10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33</v>
      </c>
      <c r="B12" s="1" t="s">
        <v>132</v>
      </c>
      <c r="C12" s="12" t="s">
        <v>133</v>
      </c>
      <c r="D12" s="11">
        <v>1974</v>
      </c>
      <c r="E12" s="12" t="s">
        <v>29</v>
      </c>
      <c r="F12" s="4">
        <v>91</v>
      </c>
      <c r="G12" s="4">
        <v>88</v>
      </c>
      <c r="H12" s="4">
        <v>92</v>
      </c>
      <c r="I12" s="4">
        <v>87</v>
      </c>
      <c r="J12" s="5">
        <v>358</v>
      </c>
      <c r="K12" s="4">
        <v>92</v>
      </c>
      <c r="L12" s="4">
        <v>93</v>
      </c>
      <c r="M12" s="4">
        <v>91</v>
      </c>
      <c r="N12" s="4">
        <v>97</v>
      </c>
      <c r="O12" s="5">
        <v>373</v>
      </c>
      <c r="P12" s="4">
        <v>82</v>
      </c>
      <c r="Q12" s="4">
        <v>87</v>
      </c>
      <c r="R12" s="4">
        <v>85</v>
      </c>
      <c r="S12" s="4">
        <v>84</v>
      </c>
      <c r="T12" s="5">
        <v>338</v>
      </c>
      <c r="U12" s="5">
        <v>1069</v>
      </c>
      <c r="V12" s="8"/>
      <c r="W12" s="25" t="s">
        <v>14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36</v>
      </c>
      <c r="B13" s="1" t="s">
        <v>43</v>
      </c>
      <c r="C13" s="12" t="s">
        <v>44</v>
      </c>
      <c r="D13" s="11">
        <v>1966</v>
      </c>
      <c r="E13" s="12" t="s">
        <v>29</v>
      </c>
      <c r="F13" s="4">
        <v>87</v>
      </c>
      <c r="G13" s="4">
        <v>88</v>
      </c>
      <c r="H13" s="4">
        <v>86</v>
      </c>
      <c r="I13" s="4">
        <v>86</v>
      </c>
      <c r="J13" s="5">
        <v>347</v>
      </c>
      <c r="K13" s="4">
        <v>96</v>
      </c>
      <c r="L13" s="4">
        <v>97</v>
      </c>
      <c r="M13" s="4">
        <v>97</v>
      </c>
      <c r="N13" s="4">
        <v>98</v>
      </c>
      <c r="O13" s="5">
        <v>388</v>
      </c>
      <c r="P13" s="4">
        <v>82</v>
      </c>
      <c r="Q13" s="4">
        <v>81</v>
      </c>
      <c r="R13" s="4">
        <v>82</v>
      </c>
      <c r="S13" s="4">
        <v>72</v>
      </c>
      <c r="T13" s="5">
        <v>317</v>
      </c>
      <c r="U13" s="5">
        <v>1052</v>
      </c>
      <c r="V13" s="8">
        <v>20</v>
      </c>
      <c r="W13" s="9" t="s">
        <v>134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2" t="s">
        <v>198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26" t="s">
        <v>127</v>
      </c>
      <c r="G17" s="27"/>
      <c r="H17" s="27"/>
      <c r="I17" s="27"/>
      <c r="J17" s="27"/>
      <c r="K17" s="26" t="s">
        <v>128</v>
      </c>
      <c r="L17" s="27"/>
      <c r="M17" s="27"/>
      <c r="N17" s="27"/>
      <c r="O17" s="27"/>
      <c r="P17" s="31" t="s">
        <v>129</v>
      </c>
      <c r="Q17" s="29"/>
      <c r="R17" s="29"/>
      <c r="S17" s="29"/>
      <c r="T17" s="29"/>
      <c r="U17" s="3" t="s">
        <v>9</v>
      </c>
      <c r="V17" s="7" t="s">
        <v>210</v>
      </c>
      <c r="W17" s="24" t="s">
        <v>229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10</v>
      </c>
      <c r="B18" s="2" t="s">
        <v>93</v>
      </c>
      <c r="C18" s="10" t="s">
        <v>94</v>
      </c>
      <c r="D18" s="11">
        <v>1968</v>
      </c>
      <c r="E18" s="12" t="s">
        <v>212</v>
      </c>
      <c r="F18" s="4">
        <v>98</v>
      </c>
      <c r="G18" s="4">
        <v>91</v>
      </c>
      <c r="H18" s="4">
        <v>96</v>
      </c>
      <c r="I18" s="4">
        <v>97</v>
      </c>
      <c r="J18" s="5">
        <v>382</v>
      </c>
      <c r="K18" s="4">
        <v>99</v>
      </c>
      <c r="L18" s="4">
        <v>99</v>
      </c>
      <c r="M18" s="4">
        <v>98</v>
      </c>
      <c r="N18" s="4">
        <v>97</v>
      </c>
      <c r="O18" s="5">
        <v>393</v>
      </c>
      <c r="P18" s="4">
        <v>93</v>
      </c>
      <c r="Q18" s="4">
        <v>97</v>
      </c>
      <c r="R18" s="4">
        <v>93</v>
      </c>
      <c r="S18" s="4">
        <v>93</v>
      </c>
      <c r="T18" s="5">
        <v>376</v>
      </c>
      <c r="U18" s="5">
        <v>1151</v>
      </c>
      <c r="V18" s="8">
        <v>50</v>
      </c>
      <c r="W18" s="25" t="s">
        <v>230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14</v>
      </c>
      <c r="B19" s="2" t="s">
        <v>95</v>
      </c>
      <c r="C19" s="10" t="s">
        <v>96</v>
      </c>
      <c r="D19" s="11">
        <v>1969</v>
      </c>
      <c r="E19" s="12" t="s">
        <v>29</v>
      </c>
      <c r="F19" s="4">
        <v>92</v>
      </c>
      <c r="G19" s="4">
        <v>96</v>
      </c>
      <c r="H19" s="4">
        <v>94</v>
      </c>
      <c r="I19" s="4">
        <v>96</v>
      </c>
      <c r="J19" s="5">
        <v>378</v>
      </c>
      <c r="K19" s="4">
        <v>100</v>
      </c>
      <c r="L19" s="4">
        <v>96</v>
      </c>
      <c r="M19" s="4">
        <v>97</v>
      </c>
      <c r="N19" s="4">
        <v>98</v>
      </c>
      <c r="O19" s="5">
        <v>391</v>
      </c>
      <c r="P19" s="4">
        <v>94</v>
      </c>
      <c r="Q19" s="4">
        <v>93</v>
      </c>
      <c r="R19" s="4">
        <v>91</v>
      </c>
      <c r="S19" s="4">
        <v>93</v>
      </c>
      <c r="T19" s="5">
        <v>371</v>
      </c>
      <c r="U19" s="5">
        <v>1140</v>
      </c>
      <c r="V19" s="8">
        <v>43</v>
      </c>
      <c r="W19" s="25" t="s">
        <v>230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18</v>
      </c>
      <c r="B20" s="2" t="s">
        <v>199</v>
      </c>
      <c r="C20" s="10" t="s">
        <v>54</v>
      </c>
      <c r="D20" s="11">
        <v>2000</v>
      </c>
      <c r="E20" s="12" t="s">
        <v>29</v>
      </c>
      <c r="F20" s="4">
        <v>93</v>
      </c>
      <c r="G20" s="4">
        <v>95</v>
      </c>
      <c r="H20" s="4">
        <v>98</v>
      </c>
      <c r="I20" s="4">
        <v>93</v>
      </c>
      <c r="J20" s="5">
        <v>379</v>
      </c>
      <c r="K20" s="4">
        <v>97</v>
      </c>
      <c r="L20" s="4">
        <v>96</v>
      </c>
      <c r="M20" s="4">
        <v>97</v>
      </c>
      <c r="N20" s="4">
        <v>99</v>
      </c>
      <c r="O20" s="5">
        <v>389</v>
      </c>
      <c r="P20" s="4">
        <v>84</v>
      </c>
      <c r="Q20" s="4">
        <v>94</v>
      </c>
      <c r="R20" s="4">
        <v>89</v>
      </c>
      <c r="S20" s="4">
        <v>87</v>
      </c>
      <c r="T20" s="5">
        <v>354</v>
      </c>
      <c r="U20" s="5">
        <v>1122</v>
      </c>
      <c r="V20" s="8">
        <v>37</v>
      </c>
      <c r="W20" s="25" t="s">
        <v>10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4" t="s">
        <v>22</v>
      </c>
      <c r="B21" s="1" t="s">
        <v>106</v>
      </c>
      <c r="C21" s="12" t="s">
        <v>12</v>
      </c>
      <c r="D21" s="11">
        <v>1953</v>
      </c>
      <c r="E21" s="12" t="s">
        <v>13</v>
      </c>
      <c r="F21" s="4">
        <v>93</v>
      </c>
      <c r="G21" s="4">
        <v>94</v>
      </c>
      <c r="H21" s="4">
        <v>93</v>
      </c>
      <c r="I21" s="4">
        <v>97</v>
      </c>
      <c r="J21" s="5">
        <v>377</v>
      </c>
      <c r="K21" s="4">
        <v>91</v>
      </c>
      <c r="L21" s="4">
        <v>95</v>
      </c>
      <c r="M21" s="4">
        <v>96</v>
      </c>
      <c r="N21" s="4">
        <v>99</v>
      </c>
      <c r="O21" s="5">
        <v>381</v>
      </c>
      <c r="P21" s="4">
        <v>92</v>
      </c>
      <c r="Q21" s="4">
        <v>87</v>
      </c>
      <c r="R21" s="4">
        <v>86</v>
      </c>
      <c r="S21" s="4">
        <v>86</v>
      </c>
      <c r="T21" s="5">
        <v>351</v>
      </c>
      <c r="U21" s="5">
        <v>1109</v>
      </c>
      <c r="V21" s="8">
        <v>34</v>
      </c>
      <c r="W21" s="25" t="s">
        <v>10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65" t="s">
        <v>250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65" t="s">
        <v>251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65" t="s">
        <v>252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7">
    <mergeCell ref="A1:V1"/>
    <mergeCell ref="F5:J5"/>
    <mergeCell ref="K5:O5"/>
    <mergeCell ref="P5:T5"/>
    <mergeCell ref="F17:J17"/>
    <mergeCell ref="K17:O17"/>
    <mergeCell ref="P17:T17"/>
  </mergeCells>
  <pageMargins left="0.75" right="0.75" top="1" bottom="1" header="0.5" footer="0.5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3"/>
  <sheetViews>
    <sheetView zoomScaleNormal="100" workbookViewId="0">
      <selection activeCell="F40" sqref="F40"/>
    </sheetView>
  </sheetViews>
  <sheetFormatPr defaultRowHeight="12.75" x14ac:dyDescent="0.2"/>
  <cols>
    <col min="1" max="1" width="4.75" customWidth="1"/>
    <col min="2" max="2" width="8.25" customWidth="1"/>
    <col min="3" max="3" width="13.625" customWidth="1"/>
    <col min="4" max="4" width="4.625" customWidth="1"/>
    <col min="5" max="5" width="13.75" customWidth="1"/>
    <col min="6" max="8" width="3.375" customWidth="1"/>
    <col min="9" max="9" width="3.875" customWidth="1"/>
    <col min="10" max="12" width="3.375" customWidth="1"/>
    <col min="13" max="13" width="3.875" customWidth="1"/>
    <col min="14" max="14" width="4.375" customWidth="1"/>
    <col min="15" max="15" width="2.875" customWidth="1"/>
    <col min="16" max="16" width="2.5" customWidth="1"/>
  </cols>
  <sheetData>
    <row r="1" spans="1:50" ht="20.25" x14ac:dyDescent="0.3">
      <c r="A1" s="28" t="s">
        <v>239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213</v>
      </c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136</v>
      </c>
      <c r="G6" s="27"/>
      <c r="H6" s="27"/>
      <c r="I6" s="27"/>
      <c r="J6" s="26" t="s">
        <v>137</v>
      </c>
      <c r="K6" s="27"/>
      <c r="L6" s="27"/>
      <c r="M6" s="27"/>
      <c r="N6" s="3" t="s">
        <v>9</v>
      </c>
      <c r="O6" s="7" t="s">
        <v>210</v>
      </c>
      <c r="P6" s="24" t="s">
        <v>229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138</v>
      </c>
      <c r="C7" s="10" t="s">
        <v>139</v>
      </c>
      <c r="D7" s="11">
        <v>1964</v>
      </c>
      <c r="E7" s="12" t="s">
        <v>29</v>
      </c>
      <c r="F7" s="4">
        <v>91</v>
      </c>
      <c r="G7" s="4">
        <v>90</v>
      </c>
      <c r="H7" s="4">
        <v>92</v>
      </c>
      <c r="I7" s="5">
        <v>273</v>
      </c>
      <c r="J7" s="4">
        <v>92</v>
      </c>
      <c r="K7" s="4">
        <v>92</v>
      </c>
      <c r="L7" s="4">
        <v>97</v>
      </c>
      <c r="M7" s="5">
        <v>281</v>
      </c>
      <c r="N7" s="5">
        <v>554</v>
      </c>
      <c r="O7" s="8">
        <v>6</v>
      </c>
      <c r="P7" s="25" t="s">
        <v>14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140</v>
      </c>
      <c r="C8" s="10" t="s">
        <v>141</v>
      </c>
      <c r="D8" s="11">
        <v>1962</v>
      </c>
      <c r="E8" s="12" t="s">
        <v>214</v>
      </c>
      <c r="F8" s="4">
        <v>85</v>
      </c>
      <c r="G8" s="4">
        <v>90</v>
      </c>
      <c r="H8" s="4">
        <v>91</v>
      </c>
      <c r="I8" s="5">
        <v>266</v>
      </c>
      <c r="J8" s="4">
        <v>94</v>
      </c>
      <c r="K8" s="4">
        <v>90</v>
      </c>
      <c r="L8" s="4">
        <v>99</v>
      </c>
      <c r="M8" s="5">
        <v>283</v>
      </c>
      <c r="N8" s="5">
        <v>549</v>
      </c>
      <c r="O8" s="8">
        <v>7</v>
      </c>
      <c r="P8" s="25" t="s">
        <v>14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142</v>
      </c>
      <c r="C9" s="10" t="s">
        <v>143</v>
      </c>
      <c r="D9" s="11">
        <v>1959</v>
      </c>
      <c r="E9" s="12" t="s">
        <v>13</v>
      </c>
      <c r="F9" s="4">
        <v>86</v>
      </c>
      <c r="G9" s="4">
        <v>84</v>
      </c>
      <c r="H9" s="4">
        <v>90</v>
      </c>
      <c r="I9" s="5">
        <v>260</v>
      </c>
      <c r="J9" s="4">
        <v>94</v>
      </c>
      <c r="K9" s="4">
        <v>93</v>
      </c>
      <c r="L9" s="4">
        <v>93</v>
      </c>
      <c r="M9" s="5">
        <v>280</v>
      </c>
      <c r="N9" s="5">
        <v>540</v>
      </c>
      <c r="O9" s="8">
        <v>3</v>
      </c>
      <c r="P9" s="25" t="s">
        <v>14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144</v>
      </c>
      <c r="C10" s="12" t="s">
        <v>145</v>
      </c>
      <c r="D10" s="11">
        <v>1958</v>
      </c>
      <c r="E10" s="12" t="s">
        <v>17</v>
      </c>
      <c r="F10" s="4">
        <v>93</v>
      </c>
      <c r="G10" s="4">
        <v>92</v>
      </c>
      <c r="H10" s="4">
        <v>96</v>
      </c>
      <c r="I10" s="5">
        <v>281</v>
      </c>
      <c r="J10" s="4">
        <v>82</v>
      </c>
      <c r="K10" s="4">
        <v>66</v>
      </c>
      <c r="L10" s="4">
        <v>92</v>
      </c>
      <c r="M10" s="5">
        <v>240</v>
      </c>
      <c r="N10" s="5">
        <v>521</v>
      </c>
      <c r="O10" s="8">
        <v>6</v>
      </c>
      <c r="P10" s="25" t="s">
        <v>18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26</v>
      </c>
      <c r="B11" s="1" t="s">
        <v>146</v>
      </c>
      <c r="C11" s="12" t="s">
        <v>147</v>
      </c>
      <c r="D11" s="11">
        <v>1957</v>
      </c>
      <c r="E11" s="12" t="s">
        <v>29</v>
      </c>
      <c r="F11" s="4">
        <v>88</v>
      </c>
      <c r="G11" s="4">
        <v>86</v>
      </c>
      <c r="H11" s="4">
        <v>84</v>
      </c>
      <c r="I11" s="5">
        <v>258</v>
      </c>
      <c r="J11" s="4">
        <v>79</v>
      </c>
      <c r="K11" s="4">
        <v>84</v>
      </c>
      <c r="L11" s="4">
        <v>85</v>
      </c>
      <c r="M11" s="5">
        <v>248</v>
      </c>
      <c r="N11" s="5">
        <v>506</v>
      </c>
      <c r="O11" s="8">
        <v>5</v>
      </c>
      <c r="P11" s="2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2"/>
      <c r="D12" s="12"/>
      <c r="E12" s="12"/>
      <c r="F12" s="1"/>
      <c r="G12" s="1"/>
      <c r="H12" s="1"/>
      <c r="I12" s="1"/>
      <c r="J12" s="1"/>
      <c r="K12" s="1"/>
      <c r="L12" s="1"/>
      <c r="M12" s="1"/>
      <c r="N12" s="1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148</v>
      </c>
      <c r="B13" s="1" t="s">
        <v>149</v>
      </c>
      <c r="C13" s="12" t="s">
        <v>150</v>
      </c>
      <c r="D13" s="11">
        <v>1977</v>
      </c>
      <c r="E13" s="12" t="s">
        <v>212</v>
      </c>
      <c r="F13" s="4">
        <v>92</v>
      </c>
      <c r="G13" s="4">
        <v>97</v>
      </c>
      <c r="H13" s="4">
        <v>97</v>
      </c>
      <c r="I13" s="5">
        <v>286</v>
      </c>
      <c r="J13" s="4">
        <v>92</v>
      </c>
      <c r="K13" s="4">
        <v>92</v>
      </c>
      <c r="L13" s="4">
        <v>94</v>
      </c>
      <c r="M13" s="5">
        <v>278</v>
      </c>
      <c r="N13" s="5">
        <v>564</v>
      </c>
      <c r="O13" s="8">
        <v>12</v>
      </c>
      <c r="P13" s="25" t="s">
        <v>10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4" t="s">
        <v>148</v>
      </c>
      <c r="B14" s="1" t="s">
        <v>151</v>
      </c>
      <c r="C14" s="12" t="s">
        <v>152</v>
      </c>
      <c r="D14" s="11">
        <v>1968</v>
      </c>
      <c r="E14" s="12" t="s">
        <v>61</v>
      </c>
      <c r="F14" s="4">
        <v>86</v>
      </c>
      <c r="G14" s="4">
        <v>85</v>
      </c>
      <c r="H14" s="4">
        <v>90</v>
      </c>
      <c r="I14" s="5">
        <v>261</v>
      </c>
      <c r="J14" s="4">
        <v>87</v>
      </c>
      <c r="K14" s="4">
        <v>92</v>
      </c>
      <c r="L14" s="4">
        <v>88</v>
      </c>
      <c r="M14" s="5">
        <v>267</v>
      </c>
      <c r="N14" s="5">
        <v>528</v>
      </c>
      <c r="O14" s="8">
        <v>4</v>
      </c>
      <c r="P14" s="25" t="s">
        <v>18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2" t="s">
        <v>153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3" t="s">
        <v>3</v>
      </c>
      <c r="B18" s="3" t="s">
        <v>4</v>
      </c>
      <c r="C18" s="3" t="s">
        <v>5</v>
      </c>
      <c r="D18" s="3" t="s">
        <v>6</v>
      </c>
      <c r="E18" s="3" t="s">
        <v>7</v>
      </c>
      <c r="F18" s="26" t="s">
        <v>136</v>
      </c>
      <c r="G18" s="27"/>
      <c r="H18" s="27"/>
      <c r="I18" s="27"/>
      <c r="J18" s="26" t="s">
        <v>137</v>
      </c>
      <c r="K18" s="27"/>
      <c r="L18" s="27"/>
      <c r="M18" s="27"/>
      <c r="N18" s="3" t="s">
        <v>9</v>
      </c>
      <c r="O18" s="7" t="s">
        <v>210</v>
      </c>
      <c r="P18" s="24" t="s">
        <v>229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10</v>
      </c>
      <c r="B19" s="2" t="s">
        <v>154</v>
      </c>
      <c r="C19" s="10" t="s">
        <v>155</v>
      </c>
      <c r="D19" s="11">
        <v>1947</v>
      </c>
      <c r="E19" s="12" t="s">
        <v>61</v>
      </c>
      <c r="F19" s="4">
        <v>84</v>
      </c>
      <c r="G19" s="4">
        <v>83</v>
      </c>
      <c r="H19" s="4">
        <v>91</v>
      </c>
      <c r="I19" s="5">
        <v>258</v>
      </c>
      <c r="J19" s="4">
        <v>85</v>
      </c>
      <c r="K19" s="4">
        <v>72</v>
      </c>
      <c r="L19" s="4">
        <v>90</v>
      </c>
      <c r="M19" s="5">
        <v>247</v>
      </c>
      <c r="N19" s="5">
        <v>505</v>
      </c>
      <c r="O19" s="8">
        <v>3</v>
      </c>
      <c r="P19" s="2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5" t="s">
        <v>14</v>
      </c>
      <c r="B20" s="2" t="s">
        <v>71</v>
      </c>
      <c r="C20" s="10" t="s">
        <v>72</v>
      </c>
      <c r="D20" s="11">
        <v>1951</v>
      </c>
      <c r="E20" s="12" t="s">
        <v>61</v>
      </c>
      <c r="F20" s="4">
        <v>89</v>
      </c>
      <c r="G20" s="4">
        <v>86</v>
      </c>
      <c r="H20" s="4">
        <v>78</v>
      </c>
      <c r="I20" s="5">
        <v>253</v>
      </c>
      <c r="J20" s="4">
        <v>88</v>
      </c>
      <c r="K20" s="4">
        <v>59</v>
      </c>
      <c r="L20" s="4">
        <v>76</v>
      </c>
      <c r="M20" s="5">
        <v>223</v>
      </c>
      <c r="N20" s="5">
        <v>476</v>
      </c>
      <c r="O20" s="8">
        <v>6</v>
      </c>
      <c r="P20" s="2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5" t="s">
        <v>18</v>
      </c>
      <c r="B21" s="2" t="s">
        <v>156</v>
      </c>
      <c r="C21" s="10" t="s">
        <v>157</v>
      </c>
      <c r="D21" s="11">
        <v>1948</v>
      </c>
      <c r="E21" s="12" t="s">
        <v>17</v>
      </c>
      <c r="F21" s="4">
        <v>81</v>
      </c>
      <c r="G21" s="4">
        <v>79</v>
      </c>
      <c r="H21" s="4">
        <v>80</v>
      </c>
      <c r="I21" s="5">
        <v>240</v>
      </c>
      <c r="J21" s="4">
        <v>10</v>
      </c>
      <c r="K21" s="4">
        <v>0</v>
      </c>
      <c r="L21" s="4">
        <v>0</v>
      </c>
      <c r="M21" s="5">
        <v>10</v>
      </c>
      <c r="N21" s="5">
        <v>250</v>
      </c>
      <c r="O21" s="8">
        <v>3</v>
      </c>
      <c r="P21" s="2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2" t="s">
        <v>158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3" t="s">
        <v>3</v>
      </c>
      <c r="B25" s="3" t="s">
        <v>4</v>
      </c>
      <c r="C25" s="3" t="s">
        <v>5</v>
      </c>
      <c r="D25" s="3" t="s">
        <v>6</v>
      </c>
      <c r="E25" s="3" t="s">
        <v>7</v>
      </c>
      <c r="F25" s="26" t="s">
        <v>136</v>
      </c>
      <c r="G25" s="27"/>
      <c r="H25" s="27"/>
      <c r="I25" s="27"/>
      <c r="J25" s="26" t="s">
        <v>137</v>
      </c>
      <c r="K25" s="27"/>
      <c r="L25" s="27"/>
      <c r="M25" s="27"/>
      <c r="N25" s="3" t="s">
        <v>9</v>
      </c>
      <c r="O25" s="7" t="s">
        <v>210</v>
      </c>
      <c r="P25" s="24" t="s">
        <v>229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10</v>
      </c>
      <c r="B26" s="2" t="s">
        <v>159</v>
      </c>
      <c r="C26" s="10" t="s">
        <v>160</v>
      </c>
      <c r="D26" s="11">
        <v>1941</v>
      </c>
      <c r="E26" s="12" t="s">
        <v>161</v>
      </c>
      <c r="F26" s="4">
        <v>85</v>
      </c>
      <c r="G26" s="4">
        <v>86</v>
      </c>
      <c r="H26" s="4">
        <v>90</v>
      </c>
      <c r="I26" s="5">
        <v>261</v>
      </c>
      <c r="J26" s="4">
        <v>93</v>
      </c>
      <c r="K26" s="4">
        <v>88</v>
      </c>
      <c r="L26" s="4">
        <v>86</v>
      </c>
      <c r="M26" s="5">
        <v>267</v>
      </c>
      <c r="N26" s="5">
        <v>528</v>
      </c>
      <c r="O26" s="8">
        <v>4</v>
      </c>
      <c r="P26" s="25" t="s">
        <v>18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14</v>
      </c>
      <c r="B27" s="2" t="s">
        <v>47</v>
      </c>
      <c r="C27" s="10" t="s">
        <v>162</v>
      </c>
      <c r="D27" s="11">
        <v>1944</v>
      </c>
      <c r="E27" s="12" t="s">
        <v>13</v>
      </c>
      <c r="F27" s="4">
        <v>84</v>
      </c>
      <c r="G27" s="4">
        <v>81</v>
      </c>
      <c r="H27" s="4">
        <v>88</v>
      </c>
      <c r="I27" s="5">
        <v>253</v>
      </c>
      <c r="J27" s="4">
        <v>71</v>
      </c>
      <c r="K27" s="4">
        <v>74</v>
      </c>
      <c r="L27" s="4">
        <v>70</v>
      </c>
      <c r="M27" s="5">
        <v>215</v>
      </c>
      <c r="N27" s="5">
        <v>468</v>
      </c>
      <c r="O27" s="8">
        <v>4</v>
      </c>
      <c r="P27" s="2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5" t="s">
        <v>18</v>
      </c>
      <c r="B28" s="2" t="s">
        <v>163</v>
      </c>
      <c r="C28" s="10" t="s">
        <v>164</v>
      </c>
      <c r="D28" s="11">
        <v>1942</v>
      </c>
      <c r="E28" s="12" t="s">
        <v>29</v>
      </c>
      <c r="F28" s="4">
        <v>85</v>
      </c>
      <c r="G28" s="4">
        <v>85</v>
      </c>
      <c r="H28" s="4">
        <v>83</v>
      </c>
      <c r="I28" s="5">
        <v>253</v>
      </c>
      <c r="J28" s="4">
        <v>61</v>
      </c>
      <c r="K28" s="4">
        <v>71</v>
      </c>
      <c r="L28" s="4">
        <v>61</v>
      </c>
      <c r="M28" s="5">
        <v>193</v>
      </c>
      <c r="N28" s="5">
        <v>446</v>
      </c>
      <c r="O28" s="8">
        <v>1</v>
      </c>
      <c r="P28" s="2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4" t="s">
        <v>22</v>
      </c>
      <c r="B29" s="1" t="s">
        <v>165</v>
      </c>
      <c r="C29" s="12" t="s">
        <v>166</v>
      </c>
      <c r="D29" s="11">
        <v>1939</v>
      </c>
      <c r="E29" s="12" t="s">
        <v>29</v>
      </c>
      <c r="F29" s="4">
        <v>83</v>
      </c>
      <c r="G29" s="4">
        <v>76</v>
      </c>
      <c r="H29" s="4">
        <v>75</v>
      </c>
      <c r="I29" s="5">
        <v>234</v>
      </c>
      <c r="J29" s="4">
        <v>70</v>
      </c>
      <c r="K29" s="4">
        <v>58</v>
      </c>
      <c r="L29" s="4">
        <v>53</v>
      </c>
      <c r="M29" s="5">
        <v>181</v>
      </c>
      <c r="N29" s="5">
        <v>415</v>
      </c>
      <c r="O29" s="8">
        <v>1</v>
      </c>
      <c r="P29" s="2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65" t="s">
        <v>240</v>
      </c>
      <c r="C32" s="1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65" t="s">
        <v>241</v>
      </c>
      <c r="C33" s="1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6"/>
      <c r="C34" s="65" t="s">
        <v>242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6"/>
      <c r="C35" s="65" t="s">
        <v>248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6"/>
      <c r="C36" s="65" t="s">
        <v>244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65" t="s">
        <v>249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</sheetData>
  <mergeCells count="7">
    <mergeCell ref="F25:I25"/>
    <mergeCell ref="J25:M25"/>
    <mergeCell ref="A1:O1"/>
    <mergeCell ref="F6:I6"/>
    <mergeCell ref="J6:M6"/>
    <mergeCell ref="F18:I18"/>
    <mergeCell ref="J18:M18"/>
  </mergeCells>
  <pageMargins left="0.75" right="0.75" top="1" bottom="1" header="0.5" footer="0.5"/>
  <pageSetup paperSize="9"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"/>
  <sheetViews>
    <sheetView zoomScaleNormal="100" workbookViewId="0">
      <selection activeCell="E32" sqref="E32"/>
    </sheetView>
  </sheetViews>
  <sheetFormatPr defaultRowHeight="12.75" x14ac:dyDescent="0.2"/>
  <cols>
    <col min="1" max="1" width="4.75" customWidth="1"/>
    <col min="2" max="2" width="7.5" customWidth="1"/>
    <col min="3" max="3" width="12.375" customWidth="1"/>
    <col min="4" max="4" width="4.5" customWidth="1"/>
    <col min="5" max="5" width="11.25" customWidth="1"/>
    <col min="6" max="8" width="3.375" customWidth="1"/>
    <col min="9" max="9" width="3.875" customWidth="1"/>
    <col min="10" max="12" width="3.375" customWidth="1"/>
    <col min="13" max="13" width="3.875" customWidth="1"/>
    <col min="14" max="14" width="4.375" customWidth="1"/>
    <col min="15" max="15" width="2.75" customWidth="1"/>
    <col min="16" max="16" width="2.625" customWidth="1"/>
  </cols>
  <sheetData>
    <row r="1" spans="1:50" ht="20.2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2" t="s">
        <v>213</v>
      </c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13" t="s">
        <v>235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136</v>
      </c>
      <c r="G6" s="27"/>
      <c r="H6" s="27"/>
      <c r="I6" s="27"/>
      <c r="J6" s="26" t="s">
        <v>137</v>
      </c>
      <c r="K6" s="27"/>
      <c r="L6" s="27"/>
      <c r="M6" s="27"/>
      <c r="N6" s="3" t="s">
        <v>9</v>
      </c>
      <c r="O6" s="7" t="s">
        <v>210</v>
      </c>
      <c r="P6" s="24" t="s">
        <v>229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116</v>
      </c>
      <c r="C7" s="10" t="s">
        <v>20</v>
      </c>
      <c r="D7" s="11">
        <v>1985</v>
      </c>
      <c r="E7" s="12" t="s">
        <v>21</v>
      </c>
      <c r="F7" s="4">
        <v>91</v>
      </c>
      <c r="G7" s="4">
        <v>93</v>
      </c>
      <c r="H7" s="4">
        <v>92</v>
      </c>
      <c r="I7" s="5">
        <v>276</v>
      </c>
      <c r="J7" s="4">
        <v>98</v>
      </c>
      <c r="K7" s="4">
        <v>92</v>
      </c>
      <c r="L7" s="4">
        <v>94</v>
      </c>
      <c r="M7" s="5">
        <v>284</v>
      </c>
      <c r="N7" s="5">
        <v>560</v>
      </c>
      <c r="O7" s="8">
        <v>13</v>
      </c>
      <c r="P7" s="25" t="s">
        <v>10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167</v>
      </c>
      <c r="C8" s="10" t="s">
        <v>32</v>
      </c>
      <c r="D8" s="11">
        <v>1957</v>
      </c>
      <c r="E8" s="12" t="s">
        <v>29</v>
      </c>
      <c r="F8" s="4">
        <v>89</v>
      </c>
      <c r="G8" s="4">
        <v>88</v>
      </c>
      <c r="H8" s="4">
        <v>89</v>
      </c>
      <c r="I8" s="5">
        <v>266</v>
      </c>
      <c r="J8" s="4">
        <v>92</v>
      </c>
      <c r="K8" s="4">
        <v>91</v>
      </c>
      <c r="L8" s="4">
        <v>88</v>
      </c>
      <c r="M8" s="5">
        <v>271</v>
      </c>
      <c r="N8" s="5">
        <v>537</v>
      </c>
      <c r="O8" s="8">
        <v>6</v>
      </c>
      <c r="P8" s="25" t="s">
        <v>14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168</v>
      </c>
      <c r="C9" s="10" t="s">
        <v>169</v>
      </c>
      <c r="D9" s="11">
        <v>1981</v>
      </c>
      <c r="E9" s="12" t="s">
        <v>13</v>
      </c>
      <c r="F9" s="4">
        <v>85</v>
      </c>
      <c r="G9" s="4">
        <v>84</v>
      </c>
      <c r="H9" s="4">
        <v>84</v>
      </c>
      <c r="I9" s="5">
        <v>253</v>
      </c>
      <c r="J9" s="4">
        <v>81</v>
      </c>
      <c r="K9" s="4">
        <v>82</v>
      </c>
      <c r="L9" s="4">
        <v>88</v>
      </c>
      <c r="M9" s="5">
        <v>251</v>
      </c>
      <c r="N9" s="5">
        <v>504</v>
      </c>
      <c r="O9" s="8">
        <v>2</v>
      </c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170</v>
      </c>
      <c r="C10" s="12" t="s">
        <v>171</v>
      </c>
      <c r="D10" s="11">
        <v>1992</v>
      </c>
      <c r="E10" s="12" t="s">
        <v>17</v>
      </c>
      <c r="F10" s="4">
        <v>83</v>
      </c>
      <c r="G10" s="4">
        <v>89</v>
      </c>
      <c r="H10" s="4">
        <v>94</v>
      </c>
      <c r="I10" s="5">
        <v>266</v>
      </c>
      <c r="J10" s="4">
        <v>77</v>
      </c>
      <c r="K10" s="4">
        <v>79</v>
      </c>
      <c r="L10" s="4">
        <v>80</v>
      </c>
      <c r="M10" s="5">
        <v>236</v>
      </c>
      <c r="N10" s="5">
        <v>502</v>
      </c>
      <c r="O10" s="8">
        <v>6</v>
      </c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3" t="s">
        <v>234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F13" s="26" t="s">
        <v>136</v>
      </c>
      <c r="G13" s="27"/>
      <c r="H13" s="27"/>
      <c r="I13" s="27"/>
      <c r="J13" s="26" t="s">
        <v>137</v>
      </c>
      <c r="K13" s="27"/>
      <c r="L13" s="27"/>
      <c r="M13" s="27"/>
      <c r="N13" s="3" t="s">
        <v>9</v>
      </c>
      <c r="O13" s="7" t="s">
        <v>210</v>
      </c>
      <c r="P13" s="24" t="s">
        <v>229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5" t="s">
        <v>10</v>
      </c>
      <c r="B14" s="2" t="s">
        <v>178</v>
      </c>
      <c r="C14" s="10" t="s">
        <v>179</v>
      </c>
      <c r="D14" s="11">
        <v>2001</v>
      </c>
      <c r="E14" s="12" t="s">
        <v>29</v>
      </c>
      <c r="F14" s="4">
        <v>90</v>
      </c>
      <c r="G14" s="4">
        <v>93</v>
      </c>
      <c r="H14" s="4">
        <v>98</v>
      </c>
      <c r="I14" s="5">
        <v>281</v>
      </c>
      <c r="J14" s="4">
        <v>84</v>
      </c>
      <c r="K14" s="4">
        <v>90</v>
      </c>
      <c r="L14" s="4">
        <v>77</v>
      </c>
      <c r="M14" s="5">
        <v>251</v>
      </c>
      <c r="N14" s="5">
        <v>532</v>
      </c>
      <c r="O14" s="8">
        <v>10</v>
      </c>
      <c r="P14" s="25" t="s">
        <v>14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5"/>
      <c r="B15" s="2"/>
      <c r="C15" s="10"/>
      <c r="D15" s="11"/>
      <c r="E15" s="12"/>
      <c r="F15" s="18"/>
      <c r="G15" s="18"/>
      <c r="H15" s="18"/>
      <c r="I15" s="5"/>
      <c r="J15" s="18"/>
      <c r="K15" s="18"/>
      <c r="L15" s="18"/>
      <c r="M15" s="5"/>
      <c r="N15" s="5"/>
      <c r="O15" s="8"/>
      <c r="P15" s="2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</row>
    <row r="16" spans="1:50" ht="15.75" x14ac:dyDescent="0.25">
      <c r="A16" s="1"/>
      <c r="B16" s="2" t="s">
        <v>172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</row>
    <row r="17" spans="1:50" ht="15.75" x14ac:dyDescent="0.25">
      <c r="A17" s="3" t="s">
        <v>3</v>
      </c>
      <c r="B17" s="3" t="s">
        <v>4</v>
      </c>
      <c r="C17" s="3" t="s">
        <v>5</v>
      </c>
      <c r="D17" s="3" t="s">
        <v>6</v>
      </c>
      <c r="E17" s="3" t="s">
        <v>7</v>
      </c>
      <c r="F17" s="3" t="s">
        <v>136</v>
      </c>
      <c r="G17" s="4"/>
      <c r="H17" s="4"/>
      <c r="I17" s="4"/>
      <c r="J17" s="3" t="s">
        <v>137</v>
      </c>
      <c r="K17" s="4"/>
      <c r="L17" s="4"/>
      <c r="M17" s="4"/>
      <c r="N17" s="3" t="s">
        <v>9</v>
      </c>
      <c r="O17" s="7" t="s">
        <v>210</v>
      </c>
      <c r="P17" s="24" t="s">
        <v>229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</row>
    <row r="18" spans="1:50" ht="15.75" x14ac:dyDescent="0.25">
      <c r="A18" s="5" t="s">
        <v>10</v>
      </c>
      <c r="B18" s="2" t="s">
        <v>173</v>
      </c>
      <c r="C18" s="10" t="s">
        <v>152</v>
      </c>
      <c r="D18" s="11">
        <v>2001</v>
      </c>
      <c r="E18" s="12" t="s">
        <v>61</v>
      </c>
      <c r="F18" s="4">
        <v>97</v>
      </c>
      <c r="G18" s="4">
        <v>94</v>
      </c>
      <c r="H18" s="4">
        <v>97</v>
      </c>
      <c r="I18" s="5">
        <v>288</v>
      </c>
      <c r="J18" s="4">
        <v>89</v>
      </c>
      <c r="K18" s="4">
        <v>92</v>
      </c>
      <c r="L18" s="4">
        <v>93</v>
      </c>
      <c r="M18" s="5">
        <v>274</v>
      </c>
      <c r="N18" s="5">
        <v>562</v>
      </c>
      <c r="O18" s="8">
        <v>9</v>
      </c>
      <c r="P18" s="25" t="s">
        <v>10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</row>
    <row r="19" spans="1:50" ht="15.75" x14ac:dyDescent="0.25">
      <c r="A19" s="5" t="s">
        <v>14</v>
      </c>
      <c r="B19" s="2" t="s">
        <v>174</v>
      </c>
      <c r="C19" s="10" t="s">
        <v>175</v>
      </c>
      <c r="D19" s="11">
        <v>2006</v>
      </c>
      <c r="E19" s="12" t="s">
        <v>13</v>
      </c>
      <c r="F19" s="4">
        <v>84</v>
      </c>
      <c r="G19" s="4">
        <v>87</v>
      </c>
      <c r="H19" s="4">
        <v>84</v>
      </c>
      <c r="I19" s="5">
        <v>255</v>
      </c>
      <c r="J19" s="4">
        <v>91</v>
      </c>
      <c r="K19" s="4">
        <v>93</v>
      </c>
      <c r="L19" s="4">
        <v>86</v>
      </c>
      <c r="M19" s="5">
        <v>270</v>
      </c>
      <c r="N19" s="5">
        <v>525</v>
      </c>
      <c r="O19" s="8">
        <v>6</v>
      </c>
      <c r="P19" s="25" t="s">
        <v>18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1:50" ht="15.75" x14ac:dyDescent="0.25">
      <c r="A20" s="5" t="s">
        <v>18</v>
      </c>
      <c r="B20" s="2" t="s">
        <v>176</v>
      </c>
      <c r="C20" s="10" t="s">
        <v>177</v>
      </c>
      <c r="D20" s="11">
        <v>2003</v>
      </c>
      <c r="E20" s="12" t="s">
        <v>61</v>
      </c>
      <c r="F20" s="4">
        <v>92</v>
      </c>
      <c r="G20" s="4">
        <v>84</v>
      </c>
      <c r="H20" s="4">
        <v>86</v>
      </c>
      <c r="I20" s="5">
        <v>262</v>
      </c>
      <c r="J20" s="4">
        <v>62</v>
      </c>
      <c r="K20" s="4">
        <v>86</v>
      </c>
      <c r="L20" s="4">
        <v>78</v>
      </c>
      <c r="M20" s="5">
        <v>226</v>
      </c>
      <c r="N20" s="5">
        <v>488</v>
      </c>
      <c r="O20" s="8">
        <v>2</v>
      </c>
      <c r="P20" s="2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pans="1:50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3" t="s">
        <v>233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5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3" t="s">
        <v>3</v>
      </c>
      <c r="B24" s="3" t="s">
        <v>4</v>
      </c>
      <c r="C24" s="3" t="s">
        <v>5</v>
      </c>
      <c r="D24" s="3" t="s">
        <v>6</v>
      </c>
      <c r="E24" s="3" t="s">
        <v>7</v>
      </c>
      <c r="F24" s="6" t="s">
        <v>10</v>
      </c>
      <c r="G24" s="6" t="s">
        <v>14</v>
      </c>
      <c r="H24" s="6" t="s">
        <v>18</v>
      </c>
      <c r="I24" s="3" t="s">
        <v>9</v>
      </c>
      <c r="J24" s="7" t="s">
        <v>210</v>
      </c>
      <c r="K24" s="24" t="s">
        <v>229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10</v>
      </c>
      <c r="B25" s="2" t="s">
        <v>120</v>
      </c>
      <c r="C25" s="10" t="s">
        <v>121</v>
      </c>
      <c r="D25" s="11">
        <v>1973</v>
      </c>
      <c r="E25" s="12" t="s">
        <v>61</v>
      </c>
      <c r="F25" s="4">
        <v>95</v>
      </c>
      <c r="G25" s="4">
        <v>87</v>
      </c>
      <c r="H25" s="4">
        <v>97</v>
      </c>
      <c r="I25" s="5">
        <v>279</v>
      </c>
      <c r="J25" s="8">
        <v>6</v>
      </c>
      <c r="K25" s="25" t="s">
        <v>10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5" t="s">
        <v>14</v>
      </c>
      <c r="B26" s="2" t="s">
        <v>167</v>
      </c>
      <c r="C26" s="10" t="s">
        <v>32</v>
      </c>
      <c r="D26" s="11">
        <v>1957</v>
      </c>
      <c r="E26" s="12" t="s">
        <v>29</v>
      </c>
      <c r="F26" s="4">
        <v>89</v>
      </c>
      <c r="G26" s="4">
        <v>88</v>
      </c>
      <c r="H26" s="4">
        <v>89</v>
      </c>
      <c r="I26" s="5">
        <v>266</v>
      </c>
      <c r="J26" s="8">
        <v>6</v>
      </c>
      <c r="K26" s="25" t="s">
        <v>14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5" t="s">
        <v>18</v>
      </c>
      <c r="B27" s="2" t="s">
        <v>122</v>
      </c>
      <c r="C27" s="10" t="s">
        <v>123</v>
      </c>
      <c r="D27" s="11">
        <v>1969</v>
      </c>
      <c r="E27" s="12" t="s">
        <v>29</v>
      </c>
      <c r="F27" s="4">
        <v>75</v>
      </c>
      <c r="G27" s="4">
        <v>75</v>
      </c>
      <c r="H27" s="4">
        <v>83</v>
      </c>
      <c r="I27" s="5">
        <v>233</v>
      </c>
      <c r="J27" s="8">
        <v>1</v>
      </c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65" t="s">
        <v>240</v>
      </c>
      <c r="C29" s="1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65" t="s">
        <v>241</v>
      </c>
      <c r="C30" s="1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6"/>
      <c r="C31" s="65" t="s">
        <v>242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6"/>
      <c r="C32" s="65" t="s">
        <v>248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6"/>
      <c r="C33" s="65" t="s">
        <v>244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6"/>
      <c r="C34" s="65" t="s">
        <v>249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</sheetData>
  <mergeCells count="5">
    <mergeCell ref="A1:O1"/>
    <mergeCell ref="F6:I6"/>
    <mergeCell ref="J6:M6"/>
    <mergeCell ref="F13:I13"/>
    <mergeCell ref="J13:M13"/>
  </mergeCells>
  <pageMargins left="0.75" right="0.75" top="1" bottom="1" header="0.5" footer="0.5"/>
  <pageSetup paperSize="9" scale="9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C39" sqref="C39"/>
    </sheetView>
  </sheetViews>
  <sheetFormatPr defaultRowHeight="12.75" x14ac:dyDescent="0.2"/>
  <cols>
    <col min="1" max="1" width="4.75" customWidth="1"/>
    <col min="2" max="2" width="7.125" customWidth="1"/>
    <col min="3" max="3" width="13" customWidth="1"/>
    <col min="4" max="4" width="4.25" customWidth="1"/>
    <col min="5" max="5" width="10" customWidth="1"/>
    <col min="6" max="11" width="3.875" customWidth="1"/>
    <col min="12" max="12" width="4" customWidth="1"/>
    <col min="13" max="13" width="2.5" customWidth="1"/>
  </cols>
  <sheetData>
    <row r="1" spans="1:50" ht="20.2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2" t="s">
        <v>213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180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8</v>
      </c>
      <c r="G6" s="27"/>
      <c r="H6" s="27"/>
      <c r="I6" s="27"/>
      <c r="J6" s="27"/>
      <c r="K6" s="27"/>
      <c r="L6" s="3" t="s">
        <v>9</v>
      </c>
      <c r="M6" s="24" t="s">
        <v>229</v>
      </c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181</v>
      </c>
      <c r="C7" s="10" t="s">
        <v>182</v>
      </c>
      <c r="D7" s="11">
        <v>1978</v>
      </c>
      <c r="E7" s="12" t="s">
        <v>29</v>
      </c>
      <c r="F7" s="4">
        <v>91</v>
      </c>
      <c r="G7" s="4">
        <v>90</v>
      </c>
      <c r="H7" s="4">
        <v>90</v>
      </c>
      <c r="I7" s="4">
        <v>94</v>
      </c>
      <c r="J7" s="4">
        <v>92</v>
      </c>
      <c r="K7" s="4">
        <v>90</v>
      </c>
      <c r="L7" s="5">
        <v>547</v>
      </c>
      <c r="M7" s="25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47</v>
      </c>
      <c r="C8" s="10" t="s">
        <v>48</v>
      </c>
      <c r="D8" s="11">
        <v>1949</v>
      </c>
      <c r="E8" s="12" t="s">
        <v>29</v>
      </c>
      <c r="F8" s="4">
        <v>85</v>
      </c>
      <c r="G8" s="4">
        <v>86</v>
      </c>
      <c r="H8" s="4">
        <v>82</v>
      </c>
      <c r="I8" s="4">
        <v>86</v>
      </c>
      <c r="J8" s="4">
        <v>84</v>
      </c>
      <c r="K8" s="4">
        <v>84</v>
      </c>
      <c r="L8" s="5">
        <v>507</v>
      </c>
      <c r="M8" s="25" t="s">
        <v>18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183</v>
      </c>
      <c r="C9" s="10" t="s">
        <v>184</v>
      </c>
      <c r="D9" s="11">
        <v>1977</v>
      </c>
      <c r="E9" s="12" t="s">
        <v>29</v>
      </c>
      <c r="F9" s="4">
        <v>76</v>
      </c>
      <c r="G9" s="4">
        <v>88</v>
      </c>
      <c r="H9" s="4">
        <v>84</v>
      </c>
      <c r="I9" s="4">
        <v>76</v>
      </c>
      <c r="J9" s="4">
        <v>86</v>
      </c>
      <c r="K9" s="4">
        <v>85</v>
      </c>
      <c r="L9" s="5">
        <v>495</v>
      </c>
      <c r="M9" s="25" t="s">
        <v>18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151</v>
      </c>
      <c r="C10" s="12" t="s">
        <v>152</v>
      </c>
      <c r="D10" s="11">
        <v>1968</v>
      </c>
      <c r="E10" s="12" t="s">
        <v>61</v>
      </c>
      <c r="F10" s="4">
        <v>77</v>
      </c>
      <c r="G10" s="4">
        <v>79</v>
      </c>
      <c r="H10" s="4">
        <v>78</v>
      </c>
      <c r="I10" s="4">
        <v>86</v>
      </c>
      <c r="J10" s="4">
        <v>78</v>
      </c>
      <c r="K10" s="4">
        <v>72</v>
      </c>
      <c r="L10" s="5">
        <v>470</v>
      </c>
      <c r="M10" s="2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1"/>
      <c r="B13" s="2" t="s">
        <v>185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3" t="s">
        <v>3</v>
      </c>
      <c r="B14" s="3" t="s">
        <v>4</v>
      </c>
      <c r="C14" s="3" t="s">
        <v>5</v>
      </c>
      <c r="D14" s="3" t="s">
        <v>6</v>
      </c>
      <c r="E14" s="3" t="s">
        <v>7</v>
      </c>
      <c r="F14" s="26" t="s">
        <v>8</v>
      </c>
      <c r="G14" s="27"/>
      <c r="H14" s="27"/>
      <c r="I14" s="27"/>
      <c r="J14" s="27"/>
      <c r="K14" s="27"/>
      <c r="L14" s="3" t="s">
        <v>9</v>
      </c>
      <c r="M14" s="24" t="s">
        <v>229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5" t="s">
        <v>10</v>
      </c>
      <c r="B15" s="2" t="s">
        <v>142</v>
      </c>
      <c r="C15" s="10" t="s">
        <v>143</v>
      </c>
      <c r="D15" s="11">
        <v>1959</v>
      </c>
      <c r="E15" s="12" t="s">
        <v>13</v>
      </c>
      <c r="F15" s="4">
        <v>86</v>
      </c>
      <c r="G15" s="4">
        <v>83</v>
      </c>
      <c r="H15" s="4">
        <v>85</v>
      </c>
      <c r="I15" s="4">
        <v>78</v>
      </c>
      <c r="J15" s="4">
        <v>86</v>
      </c>
      <c r="K15" s="4">
        <v>85</v>
      </c>
      <c r="L15" s="5">
        <v>503</v>
      </c>
      <c r="M15" s="25" t="s">
        <v>18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5" t="s">
        <v>14</v>
      </c>
      <c r="B16" s="2" t="s">
        <v>138</v>
      </c>
      <c r="C16" s="10" t="s">
        <v>139</v>
      </c>
      <c r="D16" s="11">
        <v>1964</v>
      </c>
      <c r="E16" s="12" t="s">
        <v>29</v>
      </c>
      <c r="F16" s="4">
        <v>92</v>
      </c>
      <c r="G16" s="4">
        <v>76</v>
      </c>
      <c r="H16" s="4">
        <v>78</v>
      </c>
      <c r="I16" s="4">
        <v>85</v>
      </c>
      <c r="J16" s="4">
        <v>81</v>
      </c>
      <c r="K16" s="4">
        <v>82</v>
      </c>
      <c r="L16" s="5">
        <v>494</v>
      </c>
      <c r="M16" s="25" t="s">
        <v>18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18</v>
      </c>
      <c r="B17" s="2" t="s">
        <v>144</v>
      </c>
      <c r="C17" s="10" t="s">
        <v>145</v>
      </c>
      <c r="D17" s="11">
        <v>1958</v>
      </c>
      <c r="E17" s="12" t="s">
        <v>17</v>
      </c>
      <c r="F17" s="4">
        <v>79</v>
      </c>
      <c r="G17" s="4">
        <v>86</v>
      </c>
      <c r="H17" s="4">
        <v>83</v>
      </c>
      <c r="I17" s="4">
        <v>74</v>
      </c>
      <c r="J17" s="4">
        <v>85</v>
      </c>
      <c r="K17" s="4">
        <v>73</v>
      </c>
      <c r="L17" s="5">
        <v>480</v>
      </c>
      <c r="M17" s="25" t="s">
        <v>18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4" t="s">
        <v>22</v>
      </c>
      <c r="B18" s="1" t="s">
        <v>186</v>
      </c>
      <c r="C18" s="12" t="s">
        <v>187</v>
      </c>
      <c r="D18" s="11">
        <v>1964</v>
      </c>
      <c r="E18" s="12" t="s">
        <v>188</v>
      </c>
      <c r="F18" s="4">
        <v>70</v>
      </c>
      <c r="G18" s="4">
        <v>57</v>
      </c>
      <c r="H18" s="4">
        <v>72</v>
      </c>
      <c r="I18" s="4">
        <v>75</v>
      </c>
      <c r="J18" s="4">
        <v>84</v>
      </c>
      <c r="K18" s="4">
        <v>70</v>
      </c>
      <c r="L18" s="5">
        <v>428</v>
      </c>
      <c r="M18" s="2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2" t="s">
        <v>189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26" t="s">
        <v>8</v>
      </c>
      <c r="G22" s="27"/>
      <c r="H22" s="27"/>
      <c r="I22" s="27"/>
      <c r="J22" s="27"/>
      <c r="K22" s="27"/>
      <c r="L22" s="3" t="s">
        <v>9</v>
      </c>
      <c r="M22" s="24" t="s">
        <v>229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 t="s">
        <v>10</v>
      </c>
      <c r="B23" s="2" t="s">
        <v>47</v>
      </c>
      <c r="C23" s="10" t="s">
        <v>48</v>
      </c>
      <c r="D23" s="11">
        <v>1949</v>
      </c>
      <c r="E23" s="12" t="s">
        <v>29</v>
      </c>
      <c r="F23" s="4">
        <v>85</v>
      </c>
      <c r="G23" s="4">
        <v>86</v>
      </c>
      <c r="H23" s="4">
        <v>82</v>
      </c>
      <c r="I23" s="4">
        <v>86</v>
      </c>
      <c r="J23" s="4">
        <v>84</v>
      </c>
      <c r="K23" s="4">
        <v>84</v>
      </c>
      <c r="L23" s="5">
        <v>507</v>
      </c>
      <c r="M23" s="25" t="s">
        <v>18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14</v>
      </c>
      <c r="B24" s="2" t="s">
        <v>67</v>
      </c>
      <c r="C24" s="10" t="s">
        <v>68</v>
      </c>
      <c r="D24" s="11">
        <v>1950</v>
      </c>
      <c r="E24" s="12" t="s">
        <v>29</v>
      </c>
      <c r="F24" s="4">
        <v>76</v>
      </c>
      <c r="G24" s="4">
        <v>89</v>
      </c>
      <c r="H24" s="4">
        <v>70</v>
      </c>
      <c r="I24" s="4">
        <v>73</v>
      </c>
      <c r="J24" s="4">
        <v>78</v>
      </c>
      <c r="K24" s="4">
        <v>69</v>
      </c>
      <c r="L24" s="5">
        <v>455</v>
      </c>
      <c r="M24" s="2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18</v>
      </c>
      <c r="B25" s="2" t="s">
        <v>71</v>
      </c>
      <c r="C25" s="10" t="s">
        <v>72</v>
      </c>
      <c r="D25" s="11">
        <v>1951</v>
      </c>
      <c r="E25" s="12" t="s">
        <v>61</v>
      </c>
      <c r="F25" s="4">
        <v>80</v>
      </c>
      <c r="G25" s="4">
        <v>67</v>
      </c>
      <c r="H25" s="4">
        <v>63</v>
      </c>
      <c r="I25" s="4">
        <v>66</v>
      </c>
      <c r="J25" s="4">
        <v>82</v>
      </c>
      <c r="K25" s="4">
        <v>85</v>
      </c>
      <c r="L25" s="5">
        <v>443</v>
      </c>
      <c r="M25" s="2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4" t="s">
        <v>22</v>
      </c>
      <c r="B26" s="1" t="s">
        <v>154</v>
      </c>
      <c r="C26" s="12" t="s">
        <v>155</v>
      </c>
      <c r="D26" s="11">
        <v>1947</v>
      </c>
      <c r="E26" s="12" t="s">
        <v>61</v>
      </c>
      <c r="F26" s="4">
        <v>69</v>
      </c>
      <c r="G26" s="4">
        <v>80</v>
      </c>
      <c r="H26" s="4">
        <v>66</v>
      </c>
      <c r="I26" s="4">
        <v>70</v>
      </c>
      <c r="J26" s="4">
        <v>70</v>
      </c>
      <c r="K26" s="4">
        <v>66</v>
      </c>
      <c r="L26" s="5">
        <v>421</v>
      </c>
      <c r="M26" s="2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4" t="s">
        <v>26</v>
      </c>
      <c r="B27" s="1" t="s">
        <v>190</v>
      </c>
      <c r="C27" s="12" t="s">
        <v>191</v>
      </c>
      <c r="D27" s="11">
        <v>1952</v>
      </c>
      <c r="E27" s="12" t="s">
        <v>29</v>
      </c>
      <c r="F27" s="4">
        <v>68</v>
      </c>
      <c r="G27" s="4">
        <v>65</v>
      </c>
      <c r="H27" s="4">
        <v>70</v>
      </c>
      <c r="I27" s="4">
        <v>72</v>
      </c>
      <c r="J27" s="4">
        <v>66</v>
      </c>
      <c r="K27" s="4">
        <v>74</v>
      </c>
      <c r="L27" s="5">
        <v>415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2" t="s">
        <v>192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3" t="s">
        <v>3</v>
      </c>
      <c r="B31" s="3" t="s">
        <v>4</v>
      </c>
      <c r="C31" s="3" t="s">
        <v>5</v>
      </c>
      <c r="D31" s="3" t="s">
        <v>6</v>
      </c>
      <c r="E31" s="3" t="s">
        <v>7</v>
      </c>
      <c r="F31" s="26" t="s">
        <v>8</v>
      </c>
      <c r="G31" s="27"/>
      <c r="H31" s="27"/>
      <c r="I31" s="27"/>
      <c r="J31" s="27"/>
      <c r="K31" s="27"/>
      <c r="L31" s="3" t="s">
        <v>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5" t="s">
        <v>10</v>
      </c>
      <c r="B32" s="2" t="s">
        <v>163</v>
      </c>
      <c r="C32" s="10" t="s">
        <v>164</v>
      </c>
      <c r="D32" s="11">
        <v>1942</v>
      </c>
      <c r="E32" s="12" t="s">
        <v>29</v>
      </c>
      <c r="F32" s="4">
        <v>58</v>
      </c>
      <c r="G32" s="4">
        <v>71</v>
      </c>
      <c r="H32" s="4">
        <v>70</v>
      </c>
      <c r="I32" s="4">
        <v>68</v>
      </c>
      <c r="J32" s="4">
        <v>64</v>
      </c>
      <c r="K32" s="4">
        <v>68</v>
      </c>
      <c r="L32" s="5">
        <v>399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5" t="s">
        <v>14</v>
      </c>
      <c r="B33" s="2" t="s">
        <v>47</v>
      </c>
      <c r="C33" s="10" t="s">
        <v>162</v>
      </c>
      <c r="D33" s="11">
        <v>1944</v>
      </c>
      <c r="E33" s="12" t="s">
        <v>13</v>
      </c>
      <c r="F33" s="4">
        <v>58</v>
      </c>
      <c r="G33" s="4">
        <v>52</v>
      </c>
      <c r="H33" s="4">
        <v>71</v>
      </c>
      <c r="I33" s="4">
        <v>51</v>
      </c>
      <c r="J33" s="4">
        <v>64</v>
      </c>
      <c r="K33" s="4">
        <v>74</v>
      </c>
      <c r="L33" s="5">
        <v>370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5" t="s">
        <v>18</v>
      </c>
      <c r="B34" s="2" t="s">
        <v>59</v>
      </c>
      <c r="C34" s="10" t="s">
        <v>79</v>
      </c>
      <c r="D34" s="11">
        <v>1942</v>
      </c>
      <c r="E34" s="12" t="s">
        <v>29</v>
      </c>
      <c r="F34" s="4">
        <v>49</v>
      </c>
      <c r="G34" s="4">
        <v>42</v>
      </c>
      <c r="H34" s="4">
        <v>56</v>
      </c>
      <c r="I34" s="4">
        <v>54</v>
      </c>
      <c r="J34" s="4">
        <v>47</v>
      </c>
      <c r="K34" s="4">
        <v>64</v>
      </c>
      <c r="L34" s="5">
        <v>312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65" t="s">
        <v>241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65" t="s">
        <v>247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65" t="s">
        <v>248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65" t="s">
        <v>249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5">
    <mergeCell ref="A1:M1"/>
    <mergeCell ref="F6:K6"/>
    <mergeCell ref="F14:K14"/>
    <mergeCell ref="F22:K22"/>
    <mergeCell ref="F31:K31"/>
  </mergeCells>
  <pageMargins left="0.75" right="0.75" top="1" bottom="1" header="0.5" footer="0.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zoomScaleNormal="100" workbookViewId="0">
      <selection activeCell="E32" sqref="E32"/>
    </sheetView>
  </sheetViews>
  <sheetFormatPr defaultRowHeight="12.75" x14ac:dyDescent="0.2"/>
  <cols>
    <col min="1" max="1" width="4.75" customWidth="1"/>
    <col min="2" max="2" width="12.375" customWidth="1"/>
    <col min="3" max="3" width="12.25" customWidth="1"/>
    <col min="4" max="4" width="4.375" customWidth="1"/>
    <col min="5" max="5" width="8.875" customWidth="1"/>
    <col min="6" max="7" width="3.375" customWidth="1"/>
    <col min="8" max="8" width="3.875" customWidth="1"/>
    <col min="9" max="10" width="3.375" customWidth="1"/>
    <col min="11" max="11" width="3.875" customWidth="1"/>
    <col min="12" max="13" width="3.375" customWidth="1"/>
    <col min="14" max="14" width="3.875" customWidth="1"/>
    <col min="15" max="15" width="4.25" customWidth="1"/>
    <col min="16" max="16" width="2.625" customWidth="1"/>
    <col min="17" max="17" width="2.875" customWidth="1"/>
  </cols>
  <sheetData>
    <row r="1" spans="1:50" ht="20.25" x14ac:dyDescent="0.3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215</v>
      </c>
      <c r="L2" s="1"/>
      <c r="M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195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127</v>
      </c>
      <c r="G6" s="27"/>
      <c r="H6" s="27"/>
      <c r="I6" s="26" t="s">
        <v>128</v>
      </c>
      <c r="J6" s="27"/>
      <c r="K6" s="27"/>
      <c r="L6" s="26" t="s">
        <v>129</v>
      </c>
      <c r="M6" s="27"/>
      <c r="N6" s="27"/>
      <c r="O6" s="3" t="s">
        <v>9</v>
      </c>
      <c r="P6" s="7" t="s">
        <v>210</v>
      </c>
      <c r="Q6" s="24" t="s">
        <v>229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31</v>
      </c>
      <c r="C7" s="10" t="s">
        <v>32</v>
      </c>
      <c r="D7" s="11">
        <v>1956</v>
      </c>
      <c r="E7" s="12" t="s">
        <v>29</v>
      </c>
      <c r="F7" s="4">
        <v>92</v>
      </c>
      <c r="G7" s="4">
        <v>91</v>
      </c>
      <c r="H7" s="5">
        <v>183</v>
      </c>
      <c r="I7" s="4">
        <v>95</v>
      </c>
      <c r="J7" s="4">
        <v>96</v>
      </c>
      <c r="K7" s="5">
        <v>191</v>
      </c>
      <c r="L7" s="4">
        <v>86</v>
      </c>
      <c r="M7" s="4">
        <v>88</v>
      </c>
      <c r="N7" s="5">
        <v>174</v>
      </c>
      <c r="O7" s="5">
        <v>548</v>
      </c>
      <c r="P7" s="8">
        <v>10</v>
      </c>
      <c r="Q7" s="25" t="s">
        <v>10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1"/>
      <c r="B9" s="2" t="s">
        <v>194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26" t="s">
        <v>127</v>
      </c>
      <c r="G10" s="27"/>
      <c r="H10" s="27"/>
      <c r="I10" s="26" t="s">
        <v>128</v>
      </c>
      <c r="J10" s="27"/>
      <c r="K10" s="27"/>
      <c r="L10" s="26" t="s">
        <v>129</v>
      </c>
      <c r="M10" s="27"/>
      <c r="N10" s="27"/>
      <c r="O10" s="3" t="s">
        <v>9</v>
      </c>
      <c r="P10" s="7" t="s">
        <v>210</v>
      </c>
      <c r="Q10" s="24" t="s">
        <v>229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5" t="s">
        <v>10</v>
      </c>
      <c r="B11" s="2" t="s">
        <v>47</v>
      </c>
      <c r="C11" s="10" t="s">
        <v>48</v>
      </c>
      <c r="D11" s="11">
        <v>1949</v>
      </c>
      <c r="E11" s="12" t="s">
        <v>29</v>
      </c>
      <c r="F11" s="4">
        <v>88</v>
      </c>
      <c r="G11" s="4">
        <v>90</v>
      </c>
      <c r="H11" s="5">
        <v>178</v>
      </c>
      <c r="I11" s="4">
        <v>88</v>
      </c>
      <c r="J11" s="4">
        <v>94</v>
      </c>
      <c r="K11" s="5">
        <v>182</v>
      </c>
      <c r="L11" s="4">
        <v>65</v>
      </c>
      <c r="M11" s="4">
        <v>68</v>
      </c>
      <c r="N11" s="5">
        <v>133</v>
      </c>
      <c r="O11" s="5">
        <v>493</v>
      </c>
      <c r="P11" s="8">
        <v>4</v>
      </c>
      <c r="Q11" s="25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5" t="s">
        <v>14</v>
      </c>
      <c r="B12" s="2" t="s">
        <v>73</v>
      </c>
      <c r="C12" s="10" t="s">
        <v>74</v>
      </c>
      <c r="D12" s="11">
        <v>1947</v>
      </c>
      <c r="E12" s="12" t="s">
        <v>29</v>
      </c>
      <c r="F12" s="4">
        <v>74</v>
      </c>
      <c r="G12" s="4">
        <v>74</v>
      </c>
      <c r="H12" s="5">
        <v>148</v>
      </c>
      <c r="I12" s="4">
        <v>88</v>
      </c>
      <c r="J12" s="4">
        <v>95</v>
      </c>
      <c r="K12" s="5">
        <v>183</v>
      </c>
      <c r="L12" s="4">
        <v>46</v>
      </c>
      <c r="M12" s="4">
        <v>65</v>
      </c>
      <c r="N12" s="5">
        <v>111</v>
      </c>
      <c r="O12" s="5">
        <v>442</v>
      </c>
      <c r="P12" s="8">
        <v>3</v>
      </c>
      <c r="Q12" s="25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5" t="s">
        <v>18</v>
      </c>
      <c r="B13" s="2" t="s">
        <v>43</v>
      </c>
      <c r="C13" s="10" t="s">
        <v>75</v>
      </c>
      <c r="D13" s="11">
        <v>1948</v>
      </c>
      <c r="E13" s="12" t="s">
        <v>29</v>
      </c>
      <c r="F13" s="4">
        <v>70</v>
      </c>
      <c r="G13" s="4">
        <v>68</v>
      </c>
      <c r="H13" s="5">
        <v>138</v>
      </c>
      <c r="I13" s="4">
        <v>89</v>
      </c>
      <c r="J13" s="4">
        <v>87</v>
      </c>
      <c r="K13" s="5">
        <v>176</v>
      </c>
      <c r="L13" s="4">
        <v>43</v>
      </c>
      <c r="M13" s="4">
        <v>47</v>
      </c>
      <c r="N13" s="5">
        <v>90</v>
      </c>
      <c r="O13" s="5">
        <v>404</v>
      </c>
      <c r="P13" s="8">
        <v>1</v>
      </c>
      <c r="Q13" s="25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2" t="s">
        <v>193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3" t="s">
        <v>3</v>
      </c>
      <c r="B16" s="3" t="s">
        <v>4</v>
      </c>
      <c r="C16" s="3" t="s">
        <v>5</v>
      </c>
      <c r="D16" s="3" t="s">
        <v>6</v>
      </c>
      <c r="E16" s="3" t="s">
        <v>7</v>
      </c>
      <c r="F16" s="26" t="s">
        <v>127</v>
      </c>
      <c r="G16" s="27"/>
      <c r="H16" s="27"/>
      <c r="I16" s="26" t="s">
        <v>128</v>
      </c>
      <c r="J16" s="27"/>
      <c r="K16" s="27"/>
      <c r="L16" s="26" t="s">
        <v>129</v>
      </c>
      <c r="M16" s="27"/>
      <c r="N16" s="27"/>
      <c r="O16" s="3" t="s">
        <v>9</v>
      </c>
      <c r="P16" s="7" t="s">
        <v>210</v>
      </c>
      <c r="Q16" s="24" t="s">
        <v>229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5" t="s">
        <v>10</v>
      </c>
      <c r="B17" s="2" t="s">
        <v>77</v>
      </c>
      <c r="C17" s="10" t="s">
        <v>78</v>
      </c>
      <c r="D17" s="11">
        <v>1939</v>
      </c>
      <c r="E17" s="12" t="s">
        <v>29</v>
      </c>
      <c r="F17" s="4">
        <v>91</v>
      </c>
      <c r="G17" s="4">
        <v>83</v>
      </c>
      <c r="H17" s="5">
        <v>174</v>
      </c>
      <c r="I17" s="4">
        <v>92</v>
      </c>
      <c r="J17" s="4">
        <v>93</v>
      </c>
      <c r="K17" s="5">
        <v>185</v>
      </c>
      <c r="L17" s="4">
        <v>78</v>
      </c>
      <c r="M17" s="4">
        <v>80</v>
      </c>
      <c r="N17" s="5">
        <v>158</v>
      </c>
      <c r="O17" s="5">
        <v>517</v>
      </c>
      <c r="P17" s="8">
        <v>4</v>
      </c>
      <c r="Q17" s="25" t="s">
        <v>18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5" t="s">
        <v>14</v>
      </c>
      <c r="B18" s="2" t="s">
        <v>59</v>
      </c>
      <c r="C18" s="10" t="s">
        <v>79</v>
      </c>
      <c r="D18" s="11">
        <v>1942</v>
      </c>
      <c r="E18" s="12" t="s">
        <v>29</v>
      </c>
      <c r="F18" s="4">
        <v>84</v>
      </c>
      <c r="G18" s="4">
        <v>85</v>
      </c>
      <c r="H18" s="5">
        <v>169</v>
      </c>
      <c r="I18" s="4">
        <v>90</v>
      </c>
      <c r="J18" s="4">
        <v>91</v>
      </c>
      <c r="K18" s="5">
        <v>181</v>
      </c>
      <c r="L18" s="4">
        <v>68</v>
      </c>
      <c r="M18" s="4">
        <v>69</v>
      </c>
      <c r="N18" s="5">
        <v>137</v>
      </c>
      <c r="O18" s="5">
        <v>487</v>
      </c>
      <c r="P18" s="8">
        <v>3</v>
      </c>
      <c r="Q18" s="25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5" t="s">
        <v>18</v>
      </c>
      <c r="B19" s="2" t="s">
        <v>81</v>
      </c>
      <c r="C19" s="10" t="s">
        <v>82</v>
      </c>
      <c r="D19" s="11">
        <v>1936</v>
      </c>
      <c r="E19" s="12" t="s">
        <v>29</v>
      </c>
      <c r="F19" s="4">
        <v>52</v>
      </c>
      <c r="G19" s="4">
        <v>61</v>
      </c>
      <c r="H19" s="5">
        <v>113</v>
      </c>
      <c r="I19" s="4">
        <v>78</v>
      </c>
      <c r="J19" s="4">
        <v>88</v>
      </c>
      <c r="K19" s="5">
        <v>166</v>
      </c>
      <c r="L19" s="4">
        <v>40</v>
      </c>
      <c r="M19" s="4">
        <v>45</v>
      </c>
      <c r="N19" s="5">
        <v>85</v>
      </c>
      <c r="O19" s="5">
        <v>364</v>
      </c>
      <c r="P19" s="8">
        <v>1</v>
      </c>
      <c r="Q19" s="25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2" t="s">
        <v>196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3" t="s">
        <v>3</v>
      </c>
      <c r="B22" s="3" t="s">
        <v>4</v>
      </c>
      <c r="C22" s="3" t="s">
        <v>5</v>
      </c>
      <c r="D22" s="3" t="s">
        <v>6</v>
      </c>
      <c r="E22" s="3" t="s">
        <v>7</v>
      </c>
      <c r="F22" s="26" t="s">
        <v>127</v>
      </c>
      <c r="G22" s="27"/>
      <c r="H22" s="27"/>
      <c r="I22" s="26" t="s">
        <v>128</v>
      </c>
      <c r="J22" s="27"/>
      <c r="K22" s="27"/>
      <c r="L22" s="26" t="s">
        <v>129</v>
      </c>
      <c r="M22" s="27"/>
      <c r="N22" s="27"/>
      <c r="O22" s="3" t="s">
        <v>9</v>
      </c>
      <c r="P22" s="7" t="s">
        <v>210</v>
      </c>
      <c r="Q22" s="24" t="s">
        <v>229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5" t="s">
        <v>10</v>
      </c>
      <c r="B23" s="2" t="s">
        <v>84</v>
      </c>
      <c r="C23" s="10" t="s">
        <v>85</v>
      </c>
      <c r="D23" s="11">
        <v>2002</v>
      </c>
      <c r="E23" s="12" t="s">
        <v>29</v>
      </c>
      <c r="F23" s="4">
        <v>92</v>
      </c>
      <c r="G23" s="4">
        <v>96</v>
      </c>
      <c r="H23" s="5">
        <v>188</v>
      </c>
      <c r="I23" s="4">
        <v>96</v>
      </c>
      <c r="J23" s="4">
        <v>97</v>
      </c>
      <c r="K23" s="5">
        <v>193</v>
      </c>
      <c r="L23" s="4">
        <v>87</v>
      </c>
      <c r="M23" s="4">
        <v>90</v>
      </c>
      <c r="N23" s="5">
        <v>177</v>
      </c>
      <c r="O23" s="5">
        <v>558</v>
      </c>
      <c r="P23" s="8">
        <v>16</v>
      </c>
      <c r="Q23" s="25" t="s">
        <v>10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5" t="s">
        <v>14</v>
      </c>
      <c r="B24" s="2" t="s">
        <v>64</v>
      </c>
      <c r="C24" s="10" t="s">
        <v>88</v>
      </c>
      <c r="D24" s="11">
        <v>2002</v>
      </c>
      <c r="E24" s="12" t="s">
        <v>29</v>
      </c>
      <c r="F24" s="4">
        <v>89</v>
      </c>
      <c r="G24" s="4">
        <v>92</v>
      </c>
      <c r="H24" s="5">
        <v>181</v>
      </c>
      <c r="I24" s="4">
        <v>95</v>
      </c>
      <c r="J24" s="4">
        <v>96</v>
      </c>
      <c r="K24" s="5">
        <v>191</v>
      </c>
      <c r="L24" s="4">
        <v>84</v>
      </c>
      <c r="M24" s="4">
        <v>73</v>
      </c>
      <c r="N24" s="5">
        <v>157</v>
      </c>
      <c r="O24" s="5">
        <v>529</v>
      </c>
      <c r="P24" s="8">
        <v>16</v>
      </c>
      <c r="Q24" s="25" t="s">
        <v>14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5" t="s">
        <v>18</v>
      </c>
      <c r="B25" s="2" t="s">
        <v>89</v>
      </c>
      <c r="C25" s="10" t="s">
        <v>90</v>
      </c>
      <c r="D25" s="11">
        <v>2003</v>
      </c>
      <c r="E25" s="12" t="s">
        <v>13</v>
      </c>
      <c r="F25" s="4">
        <v>77</v>
      </c>
      <c r="G25" s="4">
        <v>74</v>
      </c>
      <c r="H25" s="5">
        <v>151</v>
      </c>
      <c r="I25" s="4">
        <v>92</v>
      </c>
      <c r="J25" s="4">
        <v>79</v>
      </c>
      <c r="K25" s="5">
        <v>171</v>
      </c>
      <c r="L25" s="4">
        <v>53</v>
      </c>
      <c r="M25" s="4">
        <v>44</v>
      </c>
      <c r="N25" s="5">
        <v>97</v>
      </c>
      <c r="O25" s="5">
        <v>419</v>
      </c>
      <c r="P25" s="8">
        <v>4</v>
      </c>
      <c r="Q25" s="25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5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2" t="s">
        <v>197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3" t="s">
        <v>3</v>
      </c>
      <c r="B28" s="3" t="s">
        <v>4</v>
      </c>
      <c r="C28" s="3" t="s">
        <v>5</v>
      </c>
      <c r="D28" s="3" t="s">
        <v>6</v>
      </c>
      <c r="E28" s="3" t="s">
        <v>7</v>
      </c>
      <c r="F28" s="26" t="s">
        <v>127</v>
      </c>
      <c r="G28" s="27"/>
      <c r="H28" s="27"/>
      <c r="I28" s="26" t="s">
        <v>128</v>
      </c>
      <c r="J28" s="27"/>
      <c r="K28" s="27"/>
      <c r="L28" s="26" t="s">
        <v>129</v>
      </c>
      <c r="M28" s="27"/>
      <c r="N28" s="27"/>
      <c r="O28" s="3" t="s">
        <v>9</v>
      </c>
      <c r="P28" s="7" t="s">
        <v>210</v>
      </c>
      <c r="Q28" s="24" t="s">
        <v>229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5" t="s">
        <v>10</v>
      </c>
      <c r="B29" s="2" t="s">
        <v>110</v>
      </c>
      <c r="C29" s="10" t="s">
        <v>111</v>
      </c>
      <c r="D29" s="11">
        <v>2004</v>
      </c>
      <c r="E29" s="12" t="s">
        <v>13</v>
      </c>
      <c r="F29" s="4">
        <v>94</v>
      </c>
      <c r="G29" s="4">
        <v>89</v>
      </c>
      <c r="H29" s="5">
        <v>183</v>
      </c>
      <c r="I29" s="4">
        <v>92</v>
      </c>
      <c r="J29" s="4">
        <v>93</v>
      </c>
      <c r="K29" s="5">
        <v>185</v>
      </c>
      <c r="L29" s="4">
        <v>85</v>
      </c>
      <c r="M29" s="4">
        <v>86</v>
      </c>
      <c r="N29" s="5">
        <v>171</v>
      </c>
      <c r="O29" s="5">
        <v>539</v>
      </c>
      <c r="P29" s="8">
        <v>7</v>
      </c>
      <c r="Q29" s="25" t="s">
        <v>14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B32" s="65" t="s">
        <v>245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65" t="s">
        <v>241</v>
      </c>
      <c r="C33" s="65" t="s">
        <v>246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65" t="s">
        <v>247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</sheetData>
  <mergeCells count="16">
    <mergeCell ref="F28:H28"/>
    <mergeCell ref="I28:K28"/>
    <mergeCell ref="L28:N28"/>
    <mergeCell ref="F16:H16"/>
    <mergeCell ref="I16:K16"/>
    <mergeCell ref="L16:N16"/>
    <mergeCell ref="F22:H22"/>
    <mergeCell ref="I22:K22"/>
    <mergeCell ref="L22:N22"/>
    <mergeCell ref="A1:P1"/>
    <mergeCell ref="F6:H6"/>
    <mergeCell ref="I6:K6"/>
    <mergeCell ref="L6:N6"/>
    <mergeCell ref="F10:H10"/>
    <mergeCell ref="I10:K10"/>
    <mergeCell ref="L10:N10"/>
  </mergeCells>
  <pageMargins left="0.75" right="0.75" top="1" bottom="1" header="0.5" footer="0.5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0"/>
  <sheetViews>
    <sheetView zoomScaleNormal="100" workbookViewId="0">
      <selection activeCell="E21" sqref="E21"/>
    </sheetView>
  </sheetViews>
  <sheetFormatPr defaultRowHeight="12.75" x14ac:dyDescent="0.2"/>
  <cols>
    <col min="1" max="1" width="4.75" customWidth="1"/>
    <col min="2" max="2" width="6.875" customWidth="1"/>
    <col min="3" max="3" width="11.875" customWidth="1"/>
    <col min="4" max="4" width="4.625" customWidth="1"/>
    <col min="5" max="5" width="14.5" customWidth="1"/>
    <col min="6" max="6" width="3.875" customWidth="1"/>
    <col min="7" max="8" width="3.375" customWidth="1"/>
    <col min="9" max="9" width="3.875" customWidth="1"/>
    <col min="10" max="12" width="3.375" customWidth="1"/>
    <col min="13" max="13" width="3.875" customWidth="1"/>
    <col min="14" max="14" width="4.25" customWidth="1"/>
    <col min="15" max="16" width="2.75" customWidth="1"/>
  </cols>
  <sheetData>
    <row r="1" spans="1:50" ht="20.25" x14ac:dyDescent="0.3">
      <c r="A1" s="30" t="s">
        <v>236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15.75" x14ac:dyDescent="0.25">
      <c r="A2" s="1"/>
      <c r="B2" s="1"/>
      <c r="C2" s="1"/>
      <c r="D2" s="1"/>
      <c r="E2" s="1"/>
      <c r="F2" s="1"/>
      <c r="G2" s="1"/>
      <c r="H2" s="1"/>
      <c r="I2" s="1"/>
      <c r="J2" s="13" t="s">
        <v>215</v>
      </c>
      <c r="L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25">
      <c r="A5" s="1"/>
      <c r="B5" s="2" t="s">
        <v>200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ht="15.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26" t="s">
        <v>201</v>
      </c>
      <c r="G6" s="27"/>
      <c r="H6" s="27"/>
      <c r="I6" s="27"/>
      <c r="J6" s="26" t="s">
        <v>202</v>
      </c>
      <c r="K6" s="27"/>
      <c r="L6" s="27"/>
      <c r="M6" s="27"/>
      <c r="N6" s="3" t="s">
        <v>9</v>
      </c>
      <c r="O6" s="7" t="s">
        <v>210</v>
      </c>
      <c r="P6" s="24" t="s">
        <v>229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ht="15.75" x14ac:dyDescent="0.25">
      <c r="A7" s="5" t="s">
        <v>10</v>
      </c>
      <c r="B7" s="2" t="s">
        <v>203</v>
      </c>
      <c r="C7" s="10" t="s">
        <v>204</v>
      </c>
      <c r="D7" s="11">
        <v>1993</v>
      </c>
      <c r="E7" s="12" t="s">
        <v>212</v>
      </c>
      <c r="F7" s="4">
        <v>100</v>
      </c>
      <c r="G7" s="4">
        <v>99</v>
      </c>
      <c r="H7" s="4">
        <v>96</v>
      </c>
      <c r="I7" s="5">
        <v>295</v>
      </c>
      <c r="J7" s="4">
        <v>97</v>
      </c>
      <c r="K7" s="4">
        <v>97</v>
      </c>
      <c r="L7" s="4">
        <v>96</v>
      </c>
      <c r="M7" s="5">
        <v>290</v>
      </c>
      <c r="N7" s="5">
        <v>585</v>
      </c>
      <c r="O7" s="8">
        <v>24</v>
      </c>
      <c r="P7" s="25" t="s">
        <v>231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ht="15.75" x14ac:dyDescent="0.25">
      <c r="A8" s="5" t="s">
        <v>14</v>
      </c>
      <c r="B8" s="2" t="s">
        <v>181</v>
      </c>
      <c r="C8" s="10" t="s">
        <v>182</v>
      </c>
      <c r="D8" s="11">
        <v>1978</v>
      </c>
      <c r="E8" s="12" t="s">
        <v>29</v>
      </c>
      <c r="F8" s="4">
        <v>100</v>
      </c>
      <c r="G8" s="4">
        <v>98</v>
      </c>
      <c r="H8" s="4">
        <v>92</v>
      </c>
      <c r="I8" s="5">
        <v>290</v>
      </c>
      <c r="J8" s="4">
        <v>97</v>
      </c>
      <c r="K8" s="4">
        <v>94</v>
      </c>
      <c r="L8" s="4">
        <v>90</v>
      </c>
      <c r="M8" s="5">
        <v>281</v>
      </c>
      <c r="N8" s="5">
        <v>571</v>
      </c>
      <c r="O8" s="8">
        <v>12</v>
      </c>
      <c r="P8" s="25" t="s">
        <v>230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ht="15.75" x14ac:dyDescent="0.25">
      <c r="A9" s="5" t="s">
        <v>18</v>
      </c>
      <c r="B9" s="2" t="s">
        <v>149</v>
      </c>
      <c r="C9" s="10" t="s">
        <v>150</v>
      </c>
      <c r="D9" s="11">
        <v>1977</v>
      </c>
      <c r="E9" s="12" t="s">
        <v>212</v>
      </c>
      <c r="F9" s="4">
        <v>97</v>
      </c>
      <c r="G9" s="4">
        <v>95</v>
      </c>
      <c r="H9" s="4">
        <v>86</v>
      </c>
      <c r="I9" s="5">
        <v>278</v>
      </c>
      <c r="J9" s="4">
        <v>96</v>
      </c>
      <c r="K9" s="4">
        <v>90</v>
      </c>
      <c r="L9" s="4">
        <v>89</v>
      </c>
      <c r="M9" s="5">
        <v>275</v>
      </c>
      <c r="N9" s="5">
        <v>553</v>
      </c>
      <c r="O9" s="8">
        <v>11</v>
      </c>
      <c r="P9" s="25" t="s">
        <v>10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15.75" x14ac:dyDescent="0.25">
      <c r="A10" s="4" t="s">
        <v>22</v>
      </c>
      <c r="B10" s="1" t="s">
        <v>138</v>
      </c>
      <c r="C10" s="12" t="s">
        <v>139</v>
      </c>
      <c r="D10" s="11">
        <v>1964</v>
      </c>
      <c r="E10" s="12" t="s">
        <v>29</v>
      </c>
      <c r="F10" s="4">
        <v>94</v>
      </c>
      <c r="G10" s="4">
        <v>94</v>
      </c>
      <c r="H10" s="4">
        <v>78</v>
      </c>
      <c r="I10" s="5">
        <v>266</v>
      </c>
      <c r="J10" s="4">
        <v>97</v>
      </c>
      <c r="K10" s="4">
        <v>88</v>
      </c>
      <c r="L10" s="4">
        <v>75</v>
      </c>
      <c r="M10" s="5">
        <v>260</v>
      </c>
      <c r="N10" s="5">
        <v>526</v>
      </c>
      <c r="O10" s="8">
        <v>4</v>
      </c>
      <c r="P10" s="25" t="s">
        <v>18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ht="15.75" x14ac:dyDescent="0.25">
      <c r="A11" s="4" t="s">
        <v>26</v>
      </c>
      <c r="B11" s="1" t="s">
        <v>142</v>
      </c>
      <c r="C11" s="12" t="s">
        <v>143</v>
      </c>
      <c r="D11" s="11">
        <v>1959</v>
      </c>
      <c r="E11" s="12" t="s">
        <v>13</v>
      </c>
      <c r="F11" s="4">
        <v>88</v>
      </c>
      <c r="G11" s="4">
        <v>88</v>
      </c>
      <c r="H11" s="4">
        <v>78</v>
      </c>
      <c r="I11" s="5">
        <v>254</v>
      </c>
      <c r="J11" s="4">
        <v>92</v>
      </c>
      <c r="K11" s="4">
        <v>88</v>
      </c>
      <c r="L11" s="4">
        <v>87</v>
      </c>
      <c r="M11" s="5">
        <v>267</v>
      </c>
      <c r="N11" s="5">
        <v>521</v>
      </c>
      <c r="O11" s="8">
        <v>8</v>
      </c>
      <c r="P11" s="25" t="s">
        <v>18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x14ac:dyDescent="0.25">
      <c r="A12" s="4" t="s">
        <v>30</v>
      </c>
      <c r="B12" s="1" t="s">
        <v>140</v>
      </c>
      <c r="C12" s="12" t="s">
        <v>141</v>
      </c>
      <c r="D12" s="11">
        <v>1962</v>
      </c>
      <c r="E12" s="12" t="s">
        <v>211</v>
      </c>
      <c r="F12" s="4">
        <v>90</v>
      </c>
      <c r="G12" s="4">
        <v>92</v>
      </c>
      <c r="H12" s="4">
        <v>73</v>
      </c>
      <c r="I12" s="5">
        <v>255</v>
      </c>
      <c r="J12" s="4">
        <v>93</v>
      </c>
      <c r="K12" s="4">
        <v>93</v>
      </c>
      <c r="L12" s="4">
        <v>58</v>
      </c>
      <c r="M12" s="5">
        <v>244</v>
      </c>
      <c r="N12" s="5">
        <v>499</v>
      </c>
      <c r="O12" s="8">
        <v>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x14ac:dyDescent="0.25">
      <c r="A13" s="4" t="s">
        <v>33</v>
      </c>
      <c r="B13" s="1" t="s">
        <v>47</v>
      </c>
      <c r="C13" s="12" t="s">
        <v>162</v>
      </c>
      <c r="D13" s="11">
        <v>1944</v>
      </c>
      <c r="E13" s="12" t="s">
        <v>13</v>
      </c>
      <c r="F13" s="4">
        <v>84</v>
      </c>
      <c r="G13" s="4">
        <v>86</v>
      </c>
      <c r="H13" s="4">
        <v>67</v>
      </c>
      <c r="I13" s="5">
        <v>237</v>
      </c>
      <c r="J13" s="4">
        <v>76</v>
      </c>
      <c r="K13" s="4">
        <v>89</v>
      </c>
      <c r="L13" s="4">
        <v>42</v>
      </c>
      <c r="M13" s="5">
        <v>207</v>
      </c>
      <c r="N13" s="5">
        <v>444</v>
      </c>
      <c r="O13" s="8">
        <v>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ht="15.75" x14ac:dyDescent="0.25">
      <c r="A16" s="1"/>
      <c r="B16" s="65" t="s">
        <v>240</v>
      </c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ht="15.75" x14ac:dyDescent="0.25">
      <c r="A17" s="1"/>
      <c r="B17" s="16"/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5.75" x14ac:dyDescent="0.25">
      <c r="A18" s="1"/>
      <c r="B18" s="65" t="s">
        <v>241</v>
      </c>
      <c r="C18" s="1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5.75" x14ac:dyDescent="0.25">
      <c r="A19" s="1"/>
      <c r="B19" s="16"/>
      <c r="C19" s="65" t="s">
        <v>242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5.75" x14ac:dyDescent="0.25">
      <c r="A20" s="1"/>
      <c r="B20" s="16"/>
      <c r="C20" s="65" t="s">
        <v>243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5.75" x14ac:dyDescent="0.25">
      <c r="A21" s="1"/>
      <c r="B21" s="16"/>
      <c r="C21" s="65" t="s">
        <v>244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</sheetData>
  <mergeCells count="3">
    <mergeCell ref="A1:O1"/>
    <mergeCell ref="F6:I6"/>
    <mergeCell ref="J6:M6"/>
  </mergeCells>
  <pageMargins left="0.75" right="0.75" top="1" bottom="1" header="0.5" footer="0.5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60 lam M, SM, P</vt:lpstr>
      <vt:lpstr>60 lam N, SN, T</vt:lpstr>
      <vt:lpstr>LamadesMIX</vt:lpstr>
      <vt:lpstr>3x40 M, N</vt:lpstr>
      <vt:lpstr>30+30 SP SM, P</vt:lpstr>
      <vt:lpstr>30+30 SP N, T, P; 30 ring SN</vt:lpstr>
      <vt:lpstr>vaba M, SM</vt:lpstr>
      <vt:lpstr>3x20 SM, P, T</vt:lpstr>
      <vt:lpstr>Olümp</vt:lpstr>
      <vt:lpstr>StP SM</vt:lpstr>
      <vt:lpstr>'3x40 M, N'!Print_Area</vt:lpstr>
      <vt:lpstr>'60 lam M, SM, P'!Print_Area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Liivi</cp:lastModifiedBy>
  <dcterms:created xsi:type="dcterms:W3CDTF">2019-08-18T10:53:57Z</dcterms:created>
  <dcterms:modified xsi:type="dcterms:W3CDTF">2019-08-20T07:30:12Z</dcterms:modified>
</cp:coreProperties>
</file>