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3"/>
  </bookViews>
  <sheets>
    <sheet name="Püss N" sheetId="1" state="visible" r:id="rId2"/>
    <sheet name="Püss NJ" sheetId="2" state="visible" r:id="rId3"/>
    <sheet name="Püss M" sheetId="3" state="visible" r:id="rId4"/>
    <sheet name="Püss MJ" sheetId="4" state="visible" r:id="rId5"/>
    <sheet name="Püstol N" sheetId="5" state="visible" r:id="rId6"/>
    <sheet name="Püstol NJ" sheetId="6" state="visible" r:id="rId7"/>
    <sheet name="Püstol M" sheetId="7" state="visible" r:id="rId8"/>
    <sheet name="Püstol MJ" sheetId="8" state="visible" r:id="rId9"/>
    <sheet name="Toelt MJ" sheetId="9" state="visible" r:id="rId10"/>
    <sheet name="Toelt NJ" sheetId="10" state="visible" r:id="rId11"/>
    <sheet name="liikuv märk" sheetId="11" state="visible" r:id="rId12"/>
    <sheet name="Kohtunikud" sheetId="12" state="visible" r:id="rId13"/>
  </sheets>
  <definedNames>
    <definedName function="false" hidden="false" localSheetId="2" name="_xlnm._FilterDatabase" vbProcedure="false">'Püss M'!$A$6:$M$31</definedName>
    <definedName function="false" hidden="false" localSheetId="3" name="_xlnm._FilterDatabase" vbProcedure="false">'Püss MJ'!$A$4:$M$5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<sst xmlns="http://schemas.openxmlformats.org/spreadsheetml/2006/main" count="691" uniqueCount="294">
  <si>
    <t>Männiku Õhk XVII</t>
  </si>
  <si>
    <t>Männiku lasketiir</t>
  </si>
  <si>
    <t>26.-30.03.2019</t>
  </si>
  <si>
    <t>Õhupüss naised</t>
  </si>
  <si>
    <t>nr</t>
  </si>
  <si>
    <t>Ees-   ja</t>
  </si>
  <si>
    <t>perekonnanimi</t>
  </si>
  <si>
    <t>s.a.</t>
  </si>
  <si>
    <t>Klubi</t>
  </si>
  <si>
    <t>Seeriad</t>
  </si>
  <si>
    <t>Σ</t>
  </si>
  <si>
    <t>kl</t>
  </si>
  <si>
    <t>Ljudmila</t>
  </si>
  <si>
    <t>KORTŠAGINA</t>
  </si>
  <si>
    <t>KL MäLK</t>
  </si>
  <si>
    <t>I</t>
  </si>
  <si>
    <t>Olivia-Stella</t>
  </si>
  <si>
    <t>SALM</t>
  </si>
  <si>
    <t>Aileen</t>
  </si>
  <si>
    <t>UMAL</t>
  </si>
  <si>
    <t>Kaiu LK</t>
  </si>
  <si>
    <t>II</t>
  </si>
  <si>
    <t>Liivi</t>
  </si>
  <si>
    <t>HANSEN</t>
  </si>
  <si>
    <t>Hiiumaa LK</t>
  </si>
  <si>
    <t>Riina</t>
  </si>
  <si>
    <t>TIKERPUU</t>
  </si>
  <si>
    <t>Katre</t>
  </si>
  <si>
    <t>KRÖÖNSTRÖM</t>
  </si>
  <si>
    <t>Külli</t>
  </si>
  <si>
    <t>DAVEL</t>
  </si>
  <si>
    <t>Katriin</t>
  </si>
  <si>
    <t>IVANOV</t>
  </si>
  <si>
    <t>Margit</t>
  </si>
  <si>
    <t>GERNDORF</t>
  </si>
  <si>
    <t>Oksana</t>
  </si>
  <si>
    <t>ILCHENKO</t>
  </si>
  <si>
    <t>Õhupüss tüdrukud</t>
  </si>
  <si>
    <t>Kl</t>
  </si>
  <si>
    <t>Anett</t>
  </si>
  <si>
    <t>NUUDI</t>
  </si>
  <si>
    <t>Susanna</t>
  </si>
  <si>
    <t>SULE</t>
  </si>
  <si>
    <t>Berit</t>
  </si>
  <si>
    <t>LIIVAMAA</t>
  </si>
  <si>
    <t>Marielle</t>
  </si>
  <si>
    <t>MAARAND</t>
  </si>
  <si>
    <t>III</t>
  </si>
  <si>
    <t>Astrid</t>
  </si>
  <si>
    <t>KIILI</t>
  </si>
  <si>
    <t>Marie Vibeke</t>
  </si>
  <si>
    <t>MUST</t>
  </si>
  <si>
    <t>Meeli-Margit</t>
  </si>
  <si>
    <t>ILJAŠENKO</t>
  </si>
  <si>
    <t>Airika Hermi</t>
  </si>
  <si>
    <t>TAMMUS</t>
  </si>
  <si>
    <t>Õhupüss mehed</t>
  </si>
  <si>
    <t>Kl.</t>
  </si>
  <si>
    <t>Ain</t>
  </si>
  <si>
    <t>MURU</t>
  </si>
  <si>
    <t>M</t>
  </si>
  <si>
    <t>Konstantin</t>
  </si>
  <si>
    <t>LOGINOV</t>
  </si>
  <si>
    <t>Narva LSK</t>
  </si>
  <si>
    <t>Lauri</t>
  </si>
  <si>
    <t>LOPP</t>
  </si>
  <si>
    <t>Ülenurme GSK</t>
  </si>
  <si>
    <t>Edik</t>
  </si>
  <si>
    <t>KOPPELMANN</t>
  </si>
  <si>
    <t>Elmet</t>
  </si>
  <si>
    <t>ORASSON</t>
  </si>
  <si>
    <t>KL MäLK/LÜK</t>
  </si>
  <si>
    <t>Raivo</t>
  </si>
  <si>
    <t>ROOSILEHT</t>
  </si>
  <si>
    <t>Kalmar</t>
  </si>
  <si>
    <t>Martin</t>
  </si>
  <si>
    <t>VENDELIN</t>
  </si>
  <si>
    <t>Janis</t>
  </si>
  <si>
    <t>AARNE</t>
  </si>
  <si>
    <t>Toomas</t>
  </si>
  <si>
    <t>KIRSS</t>
  </si>
  <si>
    <t>Jüri</t>
  </si>
  <si>
    <t>KILVITS</t>
  </si>
  <si>
    <t>Fred</t>
  </si>
  <si>
    <t>RAUKAS</t>
  </si>
  <si>
    <t>KJSK/LÜK</t>
  </si>
  <si>
    <t>Ants</t>
  </si>
  <si>
    <t>PERTELSON</t>
  </si>
  <si>
    <t>Margus</t>
  </si>
  <si>
    <t>TÕKMAN</t>
  </si>
  <si>
    <t>KL MäLK-Merediv.</t>
  </si>
  <si>
    <t>Olav</t>
  </si>
  <si>
    <t>SAUL</t>
  </si>
  <si>
    <t>Tõnu</t>
  </si>
  <si>
    <t>PÄRNAMÄE</t>
  </si>
  <si>
    <t>Mihkel</t>
  </si>
  <si>
    <t>MADALVEE</t>
  </si>
  <si>
    <t>Peeter</t>
  </si>
  <si>
    <t>DOROŽKOV</t>
  </si>
  <si>
    <t>RAUDE</t>
  </si>
  <si>
    <t>UHEK</t>
  </si>
  <si>
    <t>Tiit</t>
  </si>
  <si>
    <t>ÕISPUU</t>
  </si>
  <si>
    <t>Kalju</t>
  </si>
  <si>
    <t>LEST</t>
  </si>
  <si>
    <t>OKS</t>
  </si>
  <si>
    <t>Ivar</t>
  </si>
  <si>
    <t>SÄDE</t>
  </si>
  <si>
    <t>Lembit</t>
  </si>
  <si>
    <t>MITT</t>
  </si>
  <si>
    <t>DNF</t>
  </si>
  <si>
    <t>Uno</t>
  </si>
  <si>
    <t>LEISMAN</t>
  </si>
  <si>
    <t>Oliver</t>
  </si>
  <si>
    <t>KUKS</t>
  </si>
  <si>
    <t>6.13.4</t>
  </si>
  <si>
    <t>inva</t>
  </si>
  <si>
    <t>Taavi</t>
  </si>
  <si>
    <t>MEINBERG</t>
  </si>
  <si>
    <t>V.A.</t>
  </si>
  <si>
    <t>Õhupüss poisid</t>
  </si>
  <si>
    <t>Kahru</t>
  </si>
  <si>
    <t>MÄNNIK</t>
  </si>
  <si>
    <t>Joosep Robin</t>
  </si>
  <si>
    <t>ALBERT</t>
  </si>
  <si>
    <t>Karel</t>
  </si>
  <si>
    <t>UDRAS</t>
  </si>
  <si>
    <t>Manfred</t>
  </si>
  <si>
    <t>KUKK</t>
  </si>
  <si>
    <t>Rando</t>
  </si>
  <si>
    <t>DÜÜNA</t>
  </si>
  <si>
    <t>Sten</t>
  </si>
  <si>
    <t>TARM</t>
  </si>
  <si>
    <t>Kalev</t>
  </si>
  <si>
    <t>KIVIOJA</t>
  </si>
  <si>
    <t>Dmitri</t>
  </si>
  <si>
    <t>TŠASOVSKIH</t>
  </si>
  <si>
    <t>Pärni</t>
  </si>
  <si>
    <t>KUUSE</t>
  </si>
  <si>
    <t>David</t>
  </si>
  <si>
    <t>SCHÄFER</t>
  </si>
  <si>
    <t>Mihkel Markus</t>
  </si>
  <si>
    <t>REMMELGAS</t>
  </si>
  <si>
    <t>Õhupüstol naised</t>
  </si>
  <si>
    <t>Heili</t>
  </si>
  <si>
    <t>LEPP</t>
  </si>
  <si>
    <t>Anna</t>
  </si>
  <si>
    <t>KULEŠOVA</t>
  </si>
  <si>
    <t>Ragne</t>
  </si>
  <si>
    <t>FALILEJEV</t>
  </si>
  <si>
    <t>Kris Marie</t>
  </si>
  <si>
    <t>NISU</t>
  </si>
  <si>
    <t>Evelina</t>
  </si>
  <si>
    <t>ROOSIPÕLD</t>
  </si>
  <si>
    <t>Kristiina</t>
  </si>
  <si>
    <t>KARJUS</t>
  </si>
  <si>
    <t>Olga</t>
  </si>
  <si>
    <t>Õhupüstol tüdrukud</t>
  </si>
  <si>
    <t>Alina</t>
  </si>
  <si>
    <t>KOVALJOVA</t>
  </si>
  <si>
    <t>Elerin</t>
  </si>
  <si>
    <t>ROSS</t>
  </si>
  <si>
    <t>Katariina</t>
  </si>
  <si>
    <t>KANGRO</t>
  </si>
  <si>
    <t>Laura-Liis</t>
  </si>
  <si>
    <t>NÕMME</t>
  </si>
  <si>
    <t>Eliise</t>
  </si>
  <si>
    <t>TORGA</t>
  </si>
  <si>
    <t>Simona</t>
  </si>
  <si>
    <t>SEPPET</t>
  </si>
  <si>
    <t>Õhupüstol mehed</t>
  </si>
  <si>
    <t>Kristen</t>
  </si>
  <si>
    <t>MADISSOO</t>
  </si>
  <si>
    <t>Arles</t>
  </si>
  <si>
    <t>TAAL</t>
  </si>
  <si>
    <t>Haapsalu SK</t>
  </si>
  <si>
    <t>Hilari</t>
  </si>
  <si>
    <t>JUCHNEWITSCH</t>
  </si>
  <si>
    <t>KJ SK</t>
  </si>
  <si>
    <t>Tõnis</t>
  </si>
  <si>
    <t>OTSTAVEL</t>
  </si>
  <si>
    <t>KJ SK/LÜK</t>
  </si>
  <si>
    <t>Arvi</t>
  </si>
  <si>
    <t>SAAR</t>
  </si>
  <si>
    <t>Tarmo</t>
  </si>
  <si>
    <t>TUI</t>
  </si>
  <si>
    <t>Jaak</t>
  </si>
  <si>
    <t>ROHT</t>
  </si>
  <si>
    <t>Nemo</t>
  </si>
  <si>
    <t>TABUR</t>
  </si>
  <si>
    <t>Hannes</t>
  </si>
  <si>
    <t>PRIKS</t>
  </si>
  <si>
    <t>Endel</t>
  </si>
  <si>
    <t>JÄRV</t>
  </si>
  <si>
    <t>Märt</t>
  </si>
  <si>
    <t>ORRO</t>
  </si>
  <si>
    <t>REBANE</t>
  </si>
  <si>
    <t>Matti</t>
  </si>
  <si>
    <t>KANEP</t>
  </si>
  <si>
    <t>Andrus</t>
  </si>
  <si>
    <t>AHVEN</t>
  </si>
  <si>
    <t>Sander</t>
  </si>
  <si>
    <t>Meelis</t>
  </si>
  <si>
    <t>LEHTPUU</t>
  </si>
  <si>
    <t>Paavo</t>
  </si>
  <si>
    <t>ROOBA</t>
  </si>
  <si>
    <t>Illo</t>
  </si>
  <si>
    <t>TALUR</t>
  </si>
  <si>
    <t>NOORMÄGI</t>
  </si>
  <si>
    <t>KAASIKU</t>
  </si>
  <si>
    <t>Aimar</t>
  </si>
  <si>
    <t>Kalle</t>
  </si>
  <si>
    <t>PÕLD</t>
  </si>
  <si>
    <t>Indrek</t>
  </si>
  <si>
    <t>JÄNES</t>
  </si>
  <si>
    <t>KL TLM Toompea</t>
  </si>
  <si>
    <t>PEDAI</t>
  </si>
  <si>
    <t>Õhupüstol poisid</t>
  </si>
  <si>
    <t>Kirill</t>
  </si>
  <si>
    <t>LEPMAN</t>
  </si>
  <si>
    <t>Valga LK</t>
  </si>
  <si>
    <t>Marchus-Joonas</t>
  </si>
  <si>
    <t>KOPPEL</t>
  </si>
  <si>
    <t>Andre</t>
  </si>
  <si>
    <t>KÄRG</t>
  </si>
  <si>
    <t>Õhupüss toelt poisid</t>
  </si>
  <si>
    <t>Erik</t>
  </si>
  <si>
    <t>PRUUL</t>
  </si>
  <si>
    <t>Rainer</t>
  </si>
  <si>
    <t>Joosep</t>
  </si>
  <si>
    <t>LUMI</t>
  </si>
  <si>
    <t>Rasmus</t>
  </si>
  <si>
    <t>ROOD</t>
  </si>
  <si>
    <t>Gustav</t>
  </si>
  <si>
    <t>PUGRI</t>
  </si>
  <si>
    <t>Daniil</t>
  </si>
  <si>
    <t>PLAHTII</t>
  </si>
  <si>
    <t>Joonatan</t>
  </si>
  <si>
    <t>PÄRN</t>
  </si>
  <si>
    <t>KL MäLK/NK</t>
  </si>
  <si>
    <t>Õhupüss toelt tüdrukud</t>
  </si>
  <si>
    <t>Helena</t>
  </si>
  <si>
    <t>VAIN</t>
  </si>
  <si>
    <t>KT Saku</t>
  </si>
  <si>
    <t>Marta</t>
  </si>
  <si>
    <t>Mirtel Trine</t>
  </si>
  <si>
    <t>ROONURM</t>
  </si>
  <si>
    <t>Mariliis</t>
  </si>
  <si>
    <t>Martha-Johanna</t>
  </si>
  <si>
    <t>Marie</t>
  </si>
  <si>
    <t>KL MäLK/KT</t>
  </si>
  <si>
    <t>Liikuv märk 30+30 lasku ja 20+20 MIX kogusummana mehed</t>
  </si>
  <si>
    <t>Klassid</t>
  </si>
  <si>
    <t>Aeglane</t>
  </si>
  <si>
    <t>Kiire</t>
  </si>
  <si>
    <t>30+30 Σ</t>
  </si>
  <si>
    <t>20+20 Σ</t>
  </si>
  <si>
    <t>30+30</t>
  </si>
  <si>
    <t>20+20</t>
  </si>
  <si>
    <t>HALLIK</t>
  </si>
  <si>
    <t>Hellar</t>
  </si>
  <si>
    <t>SILE</t>
  </si>
  <si>
    <t>Alar</t>
  </si>
  <si>
    <t>TAMMELA</t>
  </si>
  <si>
    <t>LEEMET</t>
  </si>
  <si>
    <t>SUSS</t>
  </si>
  <si>
    <t>Priidik</t>
  </si>
  <si>
    <t>ÕUN</t>
  </si>
  <si>
    <t>HEINSAAR</t>
  </si>
  <si>
    <t>Väino</t>
  </si>
  <si>
    <t>ELLER</t>
  </si>
  <si>
    <t>Liikuv märk 30+30 lasku ja 20+20 MIX kogusummana naised</t>
  </si>
  <si>
    <t>Liivika</t>
  </si>
  <si>
    <t>BREIVEL</t>
  </si>
  <si>
    <t>Marit</t>
  </si>
  <si>
    <t>VIIDING</t>
  </si>
  <si>
    <t>Sirje</t>
  </si>
  <si>
    <t>LAGLE</t>
  </si>
  <si>
    <t>Lemme</t>
  </si>
  <si>
    <t>BERKIS</t>
  </si>
  <si>
    <t>Peakohtunik</t>
  </si>
  <si>
    <t>Mart Puusepp</t>
  </si>
  <si>
    <t>Zürii</t>
  </si>
  <si>
    <t>Aavo Pekri</t>
  </si>
  <si>
    <t>Oliver Kuks</t>
  </si>
  <si>
    <t>Toomas Hallik</t>
  </si>
  <si>
    <t>10m tulejoonel</t>
  </si>
  <si>
    <t>Jüri Kilvits</t>
  </si>
  <si>
    <t>Ain Muru</t>
  </si>
  <si>
    <t>Karin Muru</t>
  </si>
  <si>
    <t>Arvestus</t>
  </si>
  <si>
    <t>Protokollid</t>
  </si>
  <si>
    <t>Liikuv märk</t>
  </si>
  <si>
    <t>Heili Lepp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</si>
</sst>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M/YYYY"/>
    <numFmt numFmtId="166" formatCode="0.0"/>
  </numFmts>
  <fonts count="26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 val="true"/>
      <sz val="12"/>
      <name val="Arial"/>
      <family val="2"/>
      <charset val="186"/>
    </font>
    <font>
      <i val="true"/>
      <sz val="11"/>
      <color rgb="FF000000"/>
      <name val="Arial"/>
      <family val="2"/>
      <charset val="186"/>
    </font>
    <font>
      <i val="true"/>
      <sz val="10"/>
      <name val="Arial"/>
      <family val="2"/>
      <charset val="186"/>
    </font>
    <font>
      <b val="true"/>
      <sz val="11"/>
      <name val="Arial"/>
      <family val="2"/>
      <charset val="186"/>
    </font>
    <font>
      <sz val="11"/>
      <name val="Arial"/>
      <family val="2"/>
      <charset val="186"/>
    </font>
    <font>
      <b val="true"/>
      <sz val="11"/>
      <color rgb="FF000000"/>
      <name val="Arial"/>
      <family val="2"/>
      <charset val="186"/>
    </font>
    <font>
      <i val="true"/>
      <sz val="11"/>
      <name val="Arial"/>
      <family val="2"/>
      <charset val="186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8"/>
      <color rgb="FF000000"/>
      <name val="Arial"/>
      <family val="2"/>
      <charset val="186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Calibri"/>
      <family val="2"/>
      <charset val="186"/>
    </font>
    <font>
      <i val="true"/>
      <sz val="12"/>
      <color rgb="FF000000"/>
      <name val="Arial"/>
      <family val="2"/>
      <charset val="186"/>
    </font>
    <font>
      <i val="true"/>
      <sz val="12"/>
      <name val="Arial"/>
      <family val="2"/>
      <charset val="186"/>
    </font>
    <font>
      <b val="true"/>
      <i val="true"/>
      <sz val="14"/>
      <name val="Arial"/>
      <family val="2"/>
      <charset val="186"/>
    </font>
    <font>
      <b val="true"/>
      <sz val="14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RowHeight="14.4"/>
  <cols>
    <col collapsed="false" hidden="false" max="1" min="1" style="0" width="5.65816326530612"/>
    <col collapsed="false" hidden="false" max="2" min="2" style="0" width="13.8877551020408"/>
    <col collapsed="false" hidden="false" max="3" min="3" style="0" width="19.1071428571429"/>
    <col collapsed="false" hidden="false" max="4" min="4" style="0" width="8.89285714285714"/>
    <col collapsed="false" hidden="false" max="5" min="5" style="0" width="11.6632653061225"/>
    <col collapsed="false" hidden="false" max="13" min="6" style="0" width="6.88265306122449"/>
    <col collapsed="false" hidden="false" max="1025" min="14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4.4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.6" hidden="false" customHeight="false" outlineLevel="0" collapsed="false">
      <c r="A5" s="1"/>
      <c r="B5" s="5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4.4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4.4" hidden="false" customHeight="false" outlineLevel="0" collapsed="false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9" t="s">
        <v>9</v>
      </c>
      <c r="G7" s="9"/>
      <c r="H7" s="9"/>
      <c r="I7" s="9"/>
      <c r="J7" s="9"/>
      <c r="K7" s="9"/>
      <c r="L7" s="8" t="s">
        <v>10</v>
      </c>
      <c r="M7" s="10" t="s">
        <v>11</v>
      </c>
    </row>
    <row r="8" customFormat="false" ht="14.4" hidden="false" customHeight="false" outlineLevel="0" collapsed="false">
      <c r="A8" s="11" t="n">
        <v>1</v>
      </c>
      <c r="B8" s="12" t="s">
        <v>12</v>
      </c>
      <c r="C8" s="12" t="s">
        <v>13</v>
      </c>
      <c r="D8" s="13" t="n">
        <v>1969</v>
      </c>
      <c r="E8" s="14" t="s">
        <v>14</v>
      </c>
      <c r="F8" s="15" t="n">
        <v>98.6</v>
      </c>
      <c r="G8" s="15" t="n">
        <v>103.6</v>
      </c>
      <c r="H8" s="15" t="n">
        <v>99.8</v>
      </c>
      <c r="I8" s="15" t="n">
        <v>103.5</v>
      </c>
      <c r="J8" s="15" t="n">
        <v>98.3</v>
      </c>
      <c r="K8" s="15" t="n">
        <v>98.8</v>
      </c>
      <c r="L8" s="16" t="n">
        <f aca="false">SUM(F8:K8)</f>
        <v>602.6</v>
      </c>
      <c r="M8" s="10" t="s">
        <v>15</v>
      </c>
    </row>
    <row r="9" customFormat="false" ht="14.4" hidden="false" customHeight="false" outlineLevel="0" collapsed="false">
      <c r="A9" s="11" t="n">
        <v>2</v>
      </c>
      <c r="B9" s="17" t="s">
        <v>16</v>
      </c>
      <c r="C9" s="17" t="s">
        <v>17</v>
      </c>
      <c r="D9" s="15" t="n">
        <v>1998</v>
      </c>
      <c r="E9" s="14" t="s">
        <v>14</v>
      </c>
      <c r="F9" s="15" t="n">
        <v>98.2</v>
      </c>
      <c r="G9" s="15" t="n">
        <v>96.3</v>
      </c>
      <c r="H9" s="15" t="n">
        <v>99.8</v>
      </c>
      <c r="I9" s="15" t="n">
        <v>94.8</v>
      </c>
      <c r="J9" s="15" t="n">
        <v>100.9</v>
      </c>
      <c r="K9" s="15" t="n">
        <v>99.3</v>
      </c>
      <c r="L9" s="16" t="n">
        <f aca="false">SUM(F9:K9)</f>
        <v>589.3</v>
      </c>
      <c r="M9" s="10" t="s">
        <v>15</v>
      </c>
    </row>
    <row r="10" customFormat="false" ht="14.4" hidden="false" customHeight="false" outlineLevel="0" collapsed="false">
      <c r="A10" s="11" t="n">
        <v>3</v>
      </c>
      <c r="B10" s="12" t="s">
        <v>18</v>
      </c>
      <c r="C10" s="12" t="s">
        <v>19</v>
      </c>
      <c r="D10" s="15" t="n">
        <v>2000</v>
      </c>
      <c r="E10" s="1" t="s">
        <v>20</v>
      </c>
      <c r="F10" s="15" t="n">
        <v>96.1</v>
      </c>
      <c r="G10" s="15" t="n">
        <v>98.4</v>
      </c>
      <c r="H10" s="15" t="n">
        <v>95.9</v>
      </c>
      <c r="I10" s="18" t="n">
        <v>96</v>
      </c>
      <c r="J10" s="15" t="n">
        <v>96.8</v>
      </c>
      <c r="K10" s="15" t="n">
        <v>94.9</v>
      </c>
      <c r="L10" s="16" t="n">
        <f aca="false">SUM(F10:K10)</f>
        <v>578.1</v>
      </c>
      <c r="M10" s="10" t="s">
        <v>21</v>
      </c>
    </row>
    <row r="11" customFormat="false" ht="14.4" hidden="false" customHeight="false" outlineLevel="0" collapsed="false">
      <c r="A11" s="11" t="n">
        <v>4</v>
      </c>
      <c r="B11" s="14" t="s">
        <v>22</v>
      </c>
      <c r="C11" s="14" t="s">
        <v>23</v>
      </c>
      <c r="D11" s="13" t="n">
        <v>1965</v>
      </c>
      <c r="E11" s="14" t="s">
        <v>24</v>
      </c>
      <c r="F11" s="15" t="n">
        <v>94.4</v>
      </c>
      <c r="G11" s="15" t="n">
        <v>98.4</v>
      </c>
      <c r="H11" s="15" t="n">
        <v>92.2</v>
      </c>
      <c r="I11" s="15" t="n">
        <v>97.8</v>
      </c>
      <c r="J11" s="15" t="n">
        <v>97.3</v>
      </c>
      <c r="K11" s="15" t="n">
        <v>95.6</v>
      </c>
      <c r="L11" s="16" t="n">
        <f aca="false">SUM(F11:K11)</f>
        <v>575.7</v>
      </c>
      <c r="M11" s="10" t="s">
        <v>21</v>
      </c>
    </row>
    <row r="12" customFormat="false" ht="14.4" hidden="false" customHeight="false" outlineLevel="0" collapsed="false">
      <c r="A12" s="11" t="n">
        <v>5</v>
      </c>
      <c r="B12" s="14" t="s">
        <v>25</v>
      </c>
      <c r="C12" s="14" t="s">
        <v>26</v>
      </c>
      <c r="D12" s="13" t="n">
        <v>1969</v>
      </c>
      <c r="E12" s="14" t="s">
        <v>24</v>
      </c>
      <c r="F12" s="15" t="n">
        <v>91.4</v>
      </c>
      <c r="G12" s="15" t="n">
        <v>95.6</v>
      </c>
      <c r="H12" s="15" t="n">
        <v>88.9</v>
      </c>
      <c r="I12" s="15" t="n">
        <v>94.2</v>
      </c>
      <c r="J12" s="15" t="n">
        <v>91.3</v>
      </c>
      <c r="K12" s="15" t="n">
        <v>91.5</v>
      </c>
      <c r="L12" s="16" t="n">
        <f aca="false">SUM(F12:K12)</f>
        <v>552.9</v>
      </c>
      <c r="M12" s="10"/>
    </row>
    <row r="13" customFormat="false" ht="14.4" hidden="false" customHeight="false" outlineLevel="0" collapsed="false">
      <c r="A13" s="11" t="n">
        <v>6</v>
      </c>
      <c r="B13" s="14" t="s">
        <v>27</v>
      </c>
      <c r="C13" s="14" t="s">
        <v>28</v>
      </c>
      <c r="D13" s="13" t="n">
        <v>1969</v>
      </c>
      <c r="E13" s="14" t="s">
        <v>14</v>
      </c>
      <c r="F13" s="15" t="n">
        <v>84.5</v>
      </c>
      <c r="G13" s="15" t="n">
        <v>94.8</v>
      </c>
      <c r="H13" s="15" t="n">
        <v>86.6</v>
      </c>
      <c r="I13" s="15" t="n">
        <v>89.4</v>
      </c>
      <c r="J13" s="15" t="n">
        <v>94.3</v>
      </c>
      <c r="K13" s="15" t="n">
        <v>87.2</v>
      </c>
      <c r="L13" s="16" t="n">
        <f aca="false">SUM(F13:K13)</f>
        <v>536.8</v>
      </c>
      <c r="M13" s="10"/>
    </row>
    <row r="14" customFormat="false" ht="14.4" hidden="false" customHeight="false" outlineLevel="0" collapsed="false">
      <c r="A14" s="11" t="n">
        <v>7</v>
      </c>
      <c r="B14" s="14" t="s">
        <v>29</v>
      </c>
      <c r="C14" s="14" t="s">
        <v>30</v>
      </c>
      <c r="D14" s="13" t="n">
        <v>1983</v>
      </c>
      <c r="E14" s="14" t="s">
        <v>14</v>
      </c>
      <c r="F14" s="15" t="n">
        <v>87.8</v>
      </c>
      <c r="G14" s="15" t="n">
        <v>89.9</v>
      </c>
      <c r="H14" s="15" t="n">
        <v>91.4</v>
      </c>
      <c r="I14" s="15" t="n">
        <v>85.3</v>
      </c>
      <c r="J14" s="15" t="n">
        <v>83.2</v>
      </c>
      <c r="K14" s="15" t="n">
        <v>90.7</v>
      </c>
      <c r="L14" s="16" t="n">
        <f aca="false">SUM(F14:K14)</f>
        <v>528.3</v>
      </c>
      <c r="M14" s="10"/>
    </row>
    <row r="15" customFormat="false" ht="14.4" hidden="false" customHeight="false" outlineLevel="0" collapsed="false">
      <c r="A15" s="11" t="n">
        <v>8</v>
      </c>
      <c r="B15" s="14" t="s">
        <v>31</v>
      </c>
      <c r="C15" s="14" t="s">
        <v>32</v>
      </c>
      <c r="D15" s="13" t="n">
        <v>1988</v>
      </c>
      <c r="E15" s="14" t="s">
        <v>14</v>
      </c>
      <c r="F15" s="15" t="n">
        <v>79.3</v>
      </c>
      <c r="G15" s="15" t="n">
        <v>78.2</v>
      </c>
      <c r="H15" s="15" t="n">
        <v>80.7</v>
      </c>
      <c r="I15" s="15" t="n">
        <v>82.4</v>
      </c>
      <c r="J15" s="15" t="n">
        <v>86.1</v>
      </c>
      <c r="K15" s="15" t="n">
        <v>75.5</v>
      </c>
      <c r="L15" s="16" t="n">
        <f aca="false">SUM(F15:K15)</f>
        <v>482.2</v>
      </c>
      <c r="M15" s="10"/>
    </row>
    <row r="16" customFormat="false" ht="14.4" hidden="false" customHeight="false" outlineLevel="0" collapsed="false">
      <c r="A16" s="11" t="n">
        <v>9</v>
      </c>
      <c r="B16" s="14" t="s">
        <v>33</v>
      </c>
      <c r="C16" s="14" t="s">
        <v>34</v>
      </c>
      <c r="D16" s="13" t="n">
        <v>1961</v>
      </c>
      <c r="E16" s="14" t="s">
        <v>14</v>
      </c>
      <c r="F16" s="15" t="n">
        <v>84.2</v>
      </c>
      <c r="G16" s="15" t="n">
        <v>81.7</v>
      </c>
      <c r="H16" s="15" t="n">
        <v>68.8</v>
      </c>
      <c r="I16" s="15" t="n">
        <v>82.7</v>
      </c>
      <c r="J16" s="15" t="n">
        <v>76.1</v>
      </c>
      <c r="K16" s="15" t="n">
        <v>65.8</v>
      </c>
      <c r="L16" s="16" t="n">
        <f aca="false">SUM(F16:K16)</f>
        <v>459.3</v>
      </c>
      <c r="M16" s="10"/>
    </row>
    <row r="17" customFormat="false" ht="14.4" hidden="false" customHeight="false" outlineLevel="0" collapsed="false">
      <c r="A17" s="11" t="n">
        <v>10</v>
      </c>
      <c r="B17" s="14" t="s">
        <v>35</v>
      </c>
      <c r="C17" s="14" t="s">
        <v>36</v>
      </c>
      <c r="D17" s="13" t="n">
        <v>1976</v>
      </c>
      <c r="E17" s="14" t="s">
        <v>14</v>
      </c>
      <c r="F17" s="15" t="n">
        <v>71.9</v>
      </c>
      <c r="G17" s="15" t="n">
        <v>62.1</v>
      </c>
      <c r="H17" s="15" t="n">
        <v>74.3</v>
      </c>
      <c r="I17" s="15" t="n">
        <v>70.7</v>
      </c>
      <c r="J17" s="15" t="n">
        <v>65.7</v>
      </c>
      <c r="K17" s="15" t="n">
        <v>77.9</v>
      </c>
      <c r="L17" s="16" t="n">
        <f aca="false">SUM(F17:K17)</f>
        <v>422.6</v>
      </c>
      <c r="M17" s="10"/>
    </row>
  </sheetData>
  <mergeCells count="1">
    <mergeCell ref="F7:K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RowHeight="14.4"/>
  <cols>
    <col collapsed="false" hidden="false" max="1" min="1" style="0" width="8.89285714285714"/>
    <col collapsed="false" hidden="false" max="2" min="2" style="0" width="16.4438775510204"/>
    <col collapsed="false" hidden="false" max="3" min="3" style="0" width="17.5561224489796"/>
    <col collapsed="false" hidden="false" max="4" min="4" style="0" width="8.89285714285714"/>
    <col collapsed="false" hidden="false" max="5" min="5" style="0" width="20.9948979591837"/>
    <col collapsed="false" hidden="false" max="1025" min="6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4" t="s">
        <v>2</v>
      </c>
      <c r="I3" s="1"/>
      <c r="J3" s="1"/>
      <c r="K3" s="1"/>
      <c r="L3" s="1"/>
    </row>
    <row r="4" customFormat="false" ht="15.6" hidden="false" customHeight="false" outlineLevel="0" collapsed="false">
      <c r="A4" s="31"/>
      <c r="B4" s="31"/>
      <c r="C4" s="31"/>
      <c r="D4" s="31"/>
      <c r="E4" s="31"/>
      <c r="F4" s="31"/>
      <c r="G4" s="31"/>
      <c r="H4" s="31"/>
      <c r="I4" s="34"/>
    </row>
    <row r="5" customFormat="false" ht="15.6" hidden="false" customHeight="false" outlineLevel="0" collapsed="false">
      <c r="A5" s="31"/>
      <c r="B5" s="5" t="s">
        <v>240</v>
      </c>
      <c r="C5" s="31"/>
      <c r="D5" s="31"/>
      <c r="E5" s="31"/>
      <c r="F5" s="31"/>
      <c r="G5" s="31"/>
      <c r="H5" s="31"/>
      <c r="I5" s="34"/>
    </row>
    <row r="6" customFormat="false" ht="15.6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4"/>
    </row>
    <row r="7" customFormat="false" ht="15.6" hidden="false" customHeight="false" outlineLevel="0" collapsed="false">
      <c r="A7" s="35" t="s">
        <v>4</v>
      </c>
      <c r="B7" s="36" t="s">
        <v>5</v>
      </c>
      <c r="C7" s="36" t="s">
        <v>6</v>
      </c>
      <c r="D7" s="37" t="s">
        <v>7</v>
      </c>
      <c r="E7" s="37" t="s">
        <v>8</v>
      </c>
      <c r="F7" s="38" t="s">
        <v>9</v>
      </c>
      <c r="G7" s="38"/>
      <c r="H7" s="37" t="s">
        <v>10</v>
      </c>
      <c r="I7" s="34"/>
    </row>
    <row r="8" customFormat="false" ht="15.6" hidden="false" customHeight="false" outlineLevel="0" collapsed="false">
      <c r="A8" s="39" t="n">
        <v>1</v>
      </c>
      <c r="B8" s="12" t="s">
        <v>241</v>
      </c>
      <c r="C8" s="12" t="s">
        <v>242</v>
      </c>
      <c r="D8" s="13" t="n">
        <v>2009</v>
      </c>
      <c r="E8" s="28" t="s">
        <v>243</v>
      </c>
      <c r="F8" s="24" t="n">
        <v>102.9</v>
      </c>
      <c r="G8" s="24" t="n">
        <v>100.3</v>
      </c>
      <c r="H8" s="16" t="n">
        <f aca="false">SUM(F8:G8)</f>
        <v>203.2</v>
      </c>
      <c r="I8" s="34"/>
    </row>
    <row r="9" customFormat="false" ht="15.6" hidden="false" customHeight="false" outlineLevel="0" collapsed="false">
      <c r="A9" s="39" t="n">
        <v>2</v>
      </c>
      <c r="B9" s="12" t="s">
        <v>244</v>
      </c>
      <c r="C9" s="12" t="s">
        <v>68</v>
      </c>
      <c r="D9" s="13" t="n">
        <v>2009</v>
      </c>
      <c r="E9" s="28" t="s">
        <v>243</v>
      </c>
      <c r="F9" s="24" t="n">
        <v>102.6</v>
      </c>
      <c r="G9" s="24" t="n">
        <v>96.6</v>
      </c>
      <c r="H9" s="16" t="n">
        <f aca="false">SUM(F9:G9)</f>
        <v>199.2</v>
      </c>
      <c r="I9" s="34"/>
    </row>
    <row r="10" customFormat="false" ht="15.6" hidden="false" customHeight="false" outlineLevel="0" collapsed="false">
      <c r="A10" s="39" t="n">
        <v>3</v>
      </c>
      <c r="B10" s="12" t="s">
        <v>245</v>
      </c>
      <c r="C10" s="12" t="s">
        <v>246</v>
      </c>
      <c r="D10" s="13" t="n">
        <v>2009</v>
      </c>
      <c r="E10" s="28" t="s">
        <v>66</v>
      </c>
      <c r="F10" s="24" t="n">
        <v>99.3</v>
      </c>
      <c r="G10" s="24" t="n">
        <v>99.3</v>
      </c>
      <c r="H10" s="16" t="n">
        <f aca="false">SUM(F10:G10)</f>
        <v>198.6</v>
      </c>
      <c r="I10" s="34"/>
    </row>
    <row r="11" customFormat="false" ht="15.6" hidden="false" customHeight="false" outlineLevel="0" collapsed="false">
      <c r="A11" s="15" t="n">
        <v>4</v>
      </c>
      <c r="B11" s="14" t="s">
        <v>247</v>
      </c>
      <c r="C11" s="14" t="s">
        <v>238</v>
      </c>
      <c r="D11" s="13" t="n">
        <v>2010</v>
      </c>
      <c r="E11" s="28" t="s">
        <v>66</v>
      </c>
      <c r="F11" s="24" t="n">
        <v>91</v>
      </c>
      <c r="G11" s="24" t="n">
        <v>92.3</v>
      </c>
      <c r="H11" s="16" t="n">
        <f aca="false">SUM(F11:G11)</f>
        <v>183.3</v>
      </c>
      <c r="I11" s="34"/>
    </row>
    <row r="12" customFormat="false" ht="15.6" hidden="false" customHeight="false" outlineLevel="0" collapsed="false">
      <c r="A12" s="15" t="n">
        <v>5</v>
      </c>
      <c r="B12" s="1" t="s">
        <v>248</v>
      </c>
      <c r="C12" s="1" t="s">
        <v>183</v>
      </c>
      <c r="D12" s="15" t="n">
        <v>2007</v>
      </c>
      <c r="E12" s="28" t="s">
        <v>14</v>
      </c>
      <c r="F12" s="24" t="n">
        <v>91.8</v>
      </c>
      <c r="G12" s="24" t="n">
        <v>84.8</v>
      </c>
      <c r="H12" s="16" t="n">
        <f aca="false">SUM(F12:G12)</f>
        <v>176.6</v>
      </c>
      <c r="I12" s="34"/>
    </row>
    <row r="13" customFormat="false" ht="15.6" hidden="false" customHeight="false" outlineLevel="0" collapsed="false">
      <c r="A13" s="15" t="n">
        <v>6</v>
      </c>
      <c r="B13" s="14" t="s">
        <v>249</v>
      </c>
      <c r="C13" s="14" t="s">
        <v>238</v>
      </c>
      <c r="D13" s="13" t="n">
        <v>2006</v>
      </c>
      <c r="E13" s="28" t="s">
        <v>250</v>
      </c>
      <c r="F13" s="24" t="n">
        <v>85.8</v>
      </c>
      <c r="G13" s="24" t="n">
        <v>87.3</v>
      </c>
      <c r="H13" s="16" t="n">
        <f aca="false">SUM(F13:G13)</f>
        <v>173.1</v>
      </c>
      <c r="I13" s="34"/>
    </row>
  </sheetData>
  <mergeCells count="1">
    <mergeCell ref="F7:G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14" activeCellId="0" sqref="X14"/>
    </sheetView>
  </sheetViews>
  <sheetFormatPr defaultRowHeight="14.4"/>
  <cols>
    <col collapsed="false" hidden="false" max="2" min="1" style="0" width="8.89285714285714"/>
    <col collapsed="false" hidden="false" max="3" min="3" style="0" width="14.5255102040816"/>
    <col collapsed="false" hidden="false" max="4" min="4" style="19" width="8.89285714285714"/>
    <col collapsed="false" hidden="false" max="5" min="5" style="0" width="12.4081632653061"/>
    <col collapsed="false" hidden="false" max="13" min="6" style="0" width="5.10204081632653"/>
    <col collapsed="false" hidden="false" max="14" min="14" style="0" width="9.44897959183673"/>
    <col collapsed="false" hidden="false" max="20" min="15" style="0" width="5.10204081632653"/>
    <col collapsed="false" hidden="false" max="21" min="21" style="0" width="9.58673469387755"/>
    <col collapsed="false" hidden="false" max="22" min="22" style="19" width="8.89285714285714"/>
    <col collapsed="false" hidden="false" max="1025" min="23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V1" s="0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V2" s="0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  <c r="V3" s="0"/>
    </row>
    <row r="4" customFormat="false" ht="14.4" hidden="false" customHeight="false" outlineLevel="0" collapsed="false">
      <c r="A4" s="1"/>
      <c r="B4" s="1"/>
      <c r="C4" s="1"/>
      <c r="D4" s="15"/>
      <c r="E4" s="1"/>
      <c r="F4" s="1"/>
      <c r="G4" s="1"/>
      <c r="H4" s="1"/>
      <c r="I4" s="1"/>
      <c r="J4" s="1"/>
      <c r="V4" s="0"/>
    </row>
    <row r="5" customFormat="false" ht="15.6" hidden="false" customHeight="false" outlineLevel="0" collapsed="false">
      <c r="A5" s="1"/>
      <c r="B5" s="5" t="s">
        <v>251</v>
      </c>
      <c r="C5" s="1"/>
      <c r="D5" s="15"/>
      <c r="E5" s="1"/>
      <c r="F5" s="1"/>
      <c r="G5" s="1"/>
      <c r="H5" s="1"/>
      <c r="I5" s="1"/>
      <c r="J5" s="1"/>
      <c r="V5" s="0"/>
      <c r="W5" s="40" t="s">
        <v>252</v>
      </c>
      <c r="X5" s="40"/>
    </row>
    <row r="6" customFormat="false" ht="17.4" hidden="false" customHeight="false" outlineLevel="0" collapsed="false">
      <c r="A6" s="31"/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2"/>
      <c r="H6" s="22"/>
      <c r="I6" s="41" t="s">
        <v>253</v>
      </c>
      <c r="J6" s="22" t="s">
        <v>9</v>
      </c>
      <c r="K6" s="22"/>
      <c r="L6" s="22"/>
      <c r="M6" s="41" t="s">
        <v>254</v>
      </c>
      <c r="N6" s="37" t="s">
        <v>255</v>
      </c>
      <c r="O6" s="22" t="s">
        <v>9</v>
      </c>
      <c r="P6" s="22"/>
      <c r="R6" s="22" t="s">
        <v>9</v>
      </c>
      <c r="S6" s="22"/>
      <c r="U6" s="37" t="s">
        <v>256</v>
      </c>
      <c r="V6" s="42" t="s">
        <v>10</v>
      </c>
      <c r="W6" s="10" t="s">
        <v>257</v>
      </c>
      <c r="X6" s="10" t="s">
        <v>258</v>
      </c>
    </row>
    <row r="7" customFormat="false" ht="17.35" hidden="false" customHeight="false" outlineLevel="0" collapsed="false">
      <c r="A7" s="39" t="s">
        <v>15</v>
      </c>
      <c r="B7" s="17" t="s">
        <v>79</v>
      </c>
      <c r="C7" s="17" t="s">
        <v>259</v>
      </c>
      <c r="D7" s="15" t="n">
        <v>1966</v>
      </c>
      <c r="E7" s="1" t="s">
        <v>14</v>
      </c>
      <c r="F7" s="15" t="n">
        <v>84</v>
      </c>
      <c r="G7" s="15" t="n">
        <v>85</v>
      </c>
      <c r="H7" s="15" t="n">
        <v>89</v>
      </c>
      <c r="I7" s="15" t="n">
        <f aca="false">SUM(F7:H7)</f>
        <v>258</v>
      </c>
      <c r="J7" s="15" t="n">
        <v>84</v>
      </c>
      <c r="K7" s="15" t="n">
        <v>72</v>
      </c>
      <c r="L7" s="15" t="n">
        <v>87</v>
      </c>
      <c r="M7" s="15" t="n">
        <f aca="false">SUM(J7:L7)</f>
        <v>243</v>
      </c>
      <c r="N7" s="39" t="n">
        <f aca="false">SUM(I7,M7)</f>
        <v>501</v>
      </c>
      <c r="O7" s="15" t="n">
        <v>83</v>
      </c>
      <c r="P7" s="15" t="n">
        <v>85</v>
      </c>
      <c r="Q7" s="15" t="n">
        <f aca="false">SUM(O7:P7)</f>
        <v>168</v>
      </c>
      <c r="R7" s="15" t="n">
        <v>70</v>
      </c>
      <c r="S7" s="15" t="n">
        <v>84</v>
      </c>
      <c r="T7" s="15" t="n">
        <f aca="false">SUM(R7:S7)</f>
        <v>154</v>
      </c>
      <c r="U7" s="17" t="n">
        <f aca="false">SUM(Q7,T7)</f>
        <v>322</v>
      </c>
      <c r="V7" s="43" t="n">
        <f aca="false">N7+U7</f>
        <v>823</v>
      </c>
      <c r="W7" s="10" t="s">
        <v>47</v>
      </c>
      <c r="X7" s="10" t="s">
        <v>47</v>
      </c>
    </row>
    <row r="8" customFormat="false" ht="18" hidden="false" customHeight="false" outlineLevel="0" collapsed="false">
      <c r="A8" s="39" t="s">
        <v>21</v>
      </c>
      <c r="B8" s="17" t="s">
        <v>260</v>
      </c>
      <c r="C8" s="17" t="s">
        <v>261</v>
      </c>
      <c r="D8" s="15" t="n">
        <v>1991</v>
      </c>
      <c r="E8" s="1" t="s">
        <v>14</v>
      </c>
      <c r="F8" s="15" t="n">
        <v>87</v>
      </c>
      <c r="G8" s="15" t="n">
        <v>74</v>
      </c>
      <c r="H8" s="15" t="n">
        <v>83</v>
      </c>
      <c r="I8" s="15" t="n">
        <f aca="false">SUM(F8:H8)</f>
        <v>244</v>
      </c>
      <c r="J8" s="15" t="n">
        <v>78</v>
      </c>
      <c r="K8" s="15" t="n">
        <v>76</v>
      </c>
      <c r="L8" s="15" t="n">
        <v>81</v>
      </c>
      <c r="M8" s="15" t="n">
        <f aca="false">SUM(J8:L8)</f>
        <v>235</v>
      </c>
      <c r="N8" s="39" t="n">
        <f aca="false">SUM(I8,M8)</f>
        <v>479</v>
      </c>
      <c r="O8" s="15" t="n">
        <v>82</v>
      </c>
      <c r="P8" s="15" t="n">
        <v>70</v>
      </c>
      <c r="Q8" s="15" t="n">
        <f aca="false">SUM(O8:P8)</f>
        <v>152</v>
      </c>
      <c r="R8" s="15" t="n">
        <v>72</v>
      </c>
      <c r="S8" s="15" t="n">
        <v>72</v>
      </c>
      <c r="T8" s="15" t="n">
        <f aca="false">SUM(R8:S8)</f>
        <v>144</v>
      </c>
      <c r="U8" s="17" t="n">
        <f aca="false">SUM(Q8,T8)</f>
        <v>296</v>
      </c>
      <c r="V8" s="43" t="n">
        <f aca="false">N8+U8</f>
        <v>775</v>
      </c>
      <c r="W8" s="10"/>
      <c r="X8" s="10"/>
    </row>
    <row r="9" customFormat="false" ht="18" hidden="false" customHeight="false" outlineLevel="0" collapsed="false">
      <c r="A9" s="39" t="s">
        <v>47</v>
      </c>
      <c r="B9" s="17" t="s">
        <v>262</v>
      </c>
      <c r="C9" s="17" t="s">
        <v>263</v>
      </c>
      <c r="D9" s="15" t="n">
        <v>1980</v>
      </c>
      <c r="E9" s="1" t="s">
        <v>14</v>
      </c>
      <c r="F9" s="15" t="n">
        <v>68</v>
      </c>
      <c r="G9" s="15" t="n">
        <v>79</v>
      </c>
      <c r="H9" s="15" t="n">
        <v>76</v>
      </c>
      <c r="I9" s="15" t="n">
        <f aca="false">SUM(F9:H9)</f>
        <v>223</v>
      </c>
      <c r="J9" s="15" t="n">
        <v>84</v>
      </c>
      <c r="K9" s="15" t="n">
        <v>75</v>
      </c>
      <c r="L9" s="15" t="n">
        <v>67</v>
      </c>
      <c r="M9" s="15" t="n">
        <f aca="false">SUM(J9:L9)</f>
        <v>226</v>
      </c>
      <c r="N9" s="39" t="n">
        <f aca="false">SUM(I9,M9)</f>
        <v>449</v>
      </c>
      <c r="O9" s="15" t="n">
        <v>72</v>
      </c>
      <c r="P9" s="15" t="n">
        <v>77</v>
      </c>
      <c r="Q9" s="15" t="n">
        <f aca="false">SUM(O9:P9)</f>
        <v>149</v>
      </c>
      <c r="R9" s="15" t="n">
        <v>80</v>
      </c>
      <c r="S9" s="15" t="n">
        <v>83</v>
      </c>
      <c r="T9" s="15" t="n">
        <f aca="false">SUM(R9:S9)</f>
        <v>163</v>
      </c>
      <c r="U9" s="17" t="n">
        <f aca="false">SUM(Q9,T9)</f>
        <v>312</v>
      </c>
      <c r="V9" s="43" t="n">
        <f aca="false">N9+U9</f>
        <v>761</v>
      </c>
      <c r="W9" s="10"/>
      <c r="X9" s="10" t="s">
        <v>47</v>
      </c>
    </row>
    <row r="10" customFormat="false" ht="17.35" hidden="false" customHeight="false" outlineLevel="0" collapsed="false">
      <c r="A10" s="39" t="n">
        <v>4</v>
      </c>
      <c r="B10" s="1" t="s">
        <v>69</v>
      </c>
      <c r="C10" s="1" t="s">
        <v>70</v>
      </c>
      <c r="D10" s="15" t="n">
        <v>1974</v>
      </c>
      <c r="E10" s="1" t="s">
        <v>14</v>
      </c>
      <c r="F10" s="15" t="n">
        <v>91</v>
      </c>
      <c r="G10" s="15" t="n">
        <v>78</v>
      </c>
      <c r="H10" s="15" t="n">
        <v>75</v>
      </c>
      <c r="I10" s="15" t="n">
        <f aca="false">SUM(F10:H10)</f>
        <v>244</v>
      </c>
      <c r="J10" s="15" t="n">
        <v>64</v>
      </c>
      <c r="K10" s="15" t="n">
        <v>49</v>
      </c>
      <c r="L10" s="15" t="n">
        <v>62</v>
      </c>
      <c r="M10" s="15" t="n">
        <f aca="false">SUM(J10:L10)</f>
        <v>175</v>
      </c>
      <c r="N10" s="39" t="n">
        <f aca="false">SUM(I10,M10)</f>
        <v>419</v>
      </c>
      <c r="O10" s="15" t="n">
        <v>62</v>
      </c>
      <c r="P10" s="15" t="n">
        <v>88</v>
      </c>
      <c r="Q10" s="15" t="n">
        <f aca="false">SUM(O10:P10)</f>
        <v>150</v>
      </c>
      <c r="R10" s="15" t="n">
        <v>66</v>
      </c>
      <c r="S10" s="15" t="n">
        <v>63</v>
      </c>
      <c r="T10" s="15" t="n">
        <f aca="false">SUM(R10:S10)</f>
        <v>129</v>
      </c>
      <c r="U10" s="17" t="n">
        <f aca="false">SUM(Q10,T10)</f>
        <v>279</v>
      </c>
      <c r="V10" s="43" t="n">
        <f aca="false">N10+U10</f>
        <v>698</v>
      </c>
      <c r="W10" s="10"/>
      <c r="X10" s="10"/>
    </row>
    <row r="11" customFormat="false" ht="17.35" hidden="false" customHeight="false" outlineLevel="0" collapsed="false">
      <c r="A11" s="39" t="n">
        <v>5</v>
      </c>
      <c r="B11" s="1" t="s">
        <v>133</v>
      </c>
      <c r="C11" s="1" t="s">
        <v>264</v>
      </c>
      <c r="D11" s="15" t="n">
        <v>1973</v>
      </c>
      <c r="E11" s="1" t="s">
        <v>14</v>
      </c>
      <c r="F11" s="15" t="n">
        <v>79</v>
      </c>
      <c r="G11" s="15" t="n">
        <v>65</v>
      </c>
      <c r="H11" s="15" t="n">
        <v>63</v>
      </c>
      <c r="I11" s="15" t="n">
        <f aca="false">SUM(F11:H11)</f>
        <v>207</v>
      </c>
      <c r="J11" s="15" t="n">
        <v>71</v>
      </c>
      <c r="K11" s="15" t="n">
        <v>82</v>
      </c>
      <c r="L11" s="15" t="n">
        <v>64</v>
      </c>
      <c r="M11" s="15" t="n">
        <f aca="false">SUM(J11:L11)</f>
        <v>217</v>
      </c>
      <c r="N11" s="39" t="n">
        <f aca="false">SUM(I11,M11)</f>
        <v>424</v>
      </c>
      <c r="O11" s="15" t="n">
        <v>66</v>
      </c>
      <c r="P11" s="15" t="n">
        <v>75</v>
      </c>
      <c r="Q11" s="15" t="n">
        <f aca="false">SUM(O11:P11)</f>
        <v>141</v>
      </c>
      <c r="R11" s="15" t="n">
        <v>70</v>
      </c>
      <c r="S11" s="15" t="n">
        <v>43</v>
      </c>
      <c r="T11" s="15" t="n">
        <f aca="false">SUM(R11:S11)</f>
        <v>113</v>
      </c>
      <c r="U11" s="17" t="n">
        <f aca="false">SUM(Q11,T11)</f>
        <v>254</v>
      </c>
      <c r="V11" s="43" t="n">
        <f aca="false">N11+U11</f>
        <v>678</v>
      </c>
      <c r="W11" s="10"/>
      <c r="X11" s="10"/>
    </row>
    <row r="12" customFormat="false" ht="17.35" hidden="false" customHeight="false" outlineLevel="0" collapsed="false">
      <c r="A12" s="39" t="n">
        <v>6</v>
      </c>
      <c r="B12" s="1" t="s">
        <v>173</v>
      </c>
      <c r="C12" s="1" t="s">
        <v>174</v>
      </c>
      <c r="D12" s="15" t="n">
        <v>1973</v>
      </c>
      <c r="E12" s="1" t="s">
        <v>175</v>
      </c>
      <c r="F12" s="15" t="n">
        <v>86</v>
      </c>
      <c r="G12" s="15" t="n">
        <v>84</v>
      </c>
      <c r="H12" s="15" t="n">
        <v>85</v>
      </c>
      <c r="I12" s="15" t="n">
        <f aca="false">SUM(F12:H12)</f>
        <v>255</v>
      </c>
      <c r="J12" s="15" t="n">
        <v>82</v>
      </c>
      <c r="K12" s="15" t="n">
        <v>85</v>
      </c>
      <c r="L12" s="15" t="n">
        <v>72</v>
      </c>
      <c r="M12" s="15" t="n">
        <f aca="false">SUM(J12:L12)</f>
        <v>239</v>
      </c>
      <c r="N12" s="39" t="n">
        <f aca="false">SUM(I12,M12)</f>
        <v>494</v>
      </c>
      <c r="O12" s="15"/>
      <c r="P12" s="15"/>
      <c r="Q12" s="15"/>
      <c r="R12" s="15"/>
      <c r="S12" s="15"/>
      <c r="T12" s="15"/>
      <c r="U12" s="17"/>
      <c r="V12" s="43" t="n">
        <f aca="false">N12+U12</f>
        <v>494</v>
      </c>
      <c r="W12" s="10"/>
      <c r="X12" s="10"/>
    </row>
    <row r="13" customFormat="false" ht="17.35" hidden="false" customHeight="false" outlineLevel="0" collapsed="false">
      <c r="A13" s="39" t="n">
        <v>7</v>
      </c>
      <c r="B13" s="1" t="s">
        <v>184</v>
      </c>
      <c r="C13" s="1" t="s">
        <v>265</v>
      </c>
      <c r="D13" s="15" t="n">
        <v>1967</v>
      </c>
      <c r="E13" s="1" t="s">
        <v>14</v>
      </c>
      <c r="F13" s="15" t="n">
        <v>66</v>
      </c>
      <c r="G13" s="15" t="n">
        <v>70</v>
      </c>
      <c r="H13" s="15" t="n">
        <v>88</v>
      </c>
      <c r="I13" s="15" t="n">
        <f aca="false">SUM(F13:H13)</f>
        <v>224</v>
      </c>
      <c r="J13" s="15" t="n">
        <v>75</v>
      </c>
      <c r="K13" s="15" t="n">
        <v>75</v>
      </c>
      <c r="L13" s="15" t="n">
        <v>64</v>
      </c>
      <c r="M13" s="15" t="n">
        <f aca="false">SUM(J13:L13)</f>
        <v>214</v>
      </c>
      <c r="N13" s="39" t="n">
        <f aca="false">SUM(I13,M13)</f>
        <v>438</v>
      </c>
      <c r="O13" s="15"/>
      <c r="P13" s="15"/>
      <c r="Q13" s="15" t="n">
        <f aca="false">SUM(O13:P13)</f>
        <v>0</v>
      </c>
      <c r="R13" s="15"/>
      <c r="S13" s="15"/>
      <c r="T13" s="15" t="n">
        <f aca="false">SUM(R13:S13)</f>
        <v>0</v>
      </c>
      <c r="U13" s="17" t="n">
        <f aca="false">SUM(Q13,T13)</f>
        <v>0</v>
      </c>
      <c r="V13" s="43" t="n">
        <f aca="false">N13+U13</f>
        <v>438</v>
      </c>
      <c r="W13" s="10"/>
      <c r="X13" s="10"/>
    </row>
    <row r="14" customFormat="false" ht="17.35" hidden="false" customHeight="false" outlineLevel="0" collapsed="false">
      <c r="A14" s="39" t="n">
        <v>8</v>
      </c>
      <c r="B14" s="1" t="s">
        <v>113</v>
      </c>
      <c r="C14" s="1" t="s">
        <v>114</v>
      </c>
      <c r="D14" s="15" t="n">
        <v>1990</v>
      </c>
      <c r="E14" s="1" t="s">
        <v>14</v>
      </c>
      <c r="F14" s="15" t="n">
        <v>34</v>
      </c>
      <c r="G14" s="15" t="n">
        <v>57</v>
      </c>
      <c r="H14" s="15" t="n">
        <v>46</v>
      </c>
      <c r="I14" s="15" t="n">
        <f aca="false">SUM(F14:H14)</f>
        <v>137</v>
      </c>
      <c r="J14" s="15" t="n">
        <v>26</v>
      </c>
      <c r="K14" s="15" t="n">
        <v>40</v>
      </c>
      <c r="L14" s="15" t="n">
        <v>40</v>
      </c>
      <c r="M14" s="15" t="n">
        <f aca="false">SUM(J14:L14)</f>
        <v>106</v>
      </c>
      <c r="N14" s="39" t="n">
        <f aca="false">SUM(I14,M14)</f>
        <v>243</v>
      </c>
      <c r="O14" s="15" t="n">
        <v>37</v>
      </c>
      <c r="P14" s="15" t="n">
        <v>56</v>
      </c>
      <c r="Q14" s="15" t="n">
        <f aca="false">SUM(O14:P14)</f>
        <v>93</v>
      </c>
      <c r="R14" s="15" t="n">
        <v>30</v>
      </c>
      <c r="S14" s="15" t="n">
        <v>45</v>
      </c>
      <c r="T14" s="15" t="n">
        <f aca="false">SUM(R14:S14)</f>
        <v>75</v>
      </c>
      <c r="U14" s="17" t="n">
        <f aca="false">SUM(Q14,T14)</f>
        <v>168</v>
      </c>
      <c r="V14" s="43" t="n">
        <f aca="false">N14+U14</f>
        <v>411</v>
      </c>
      <c r="W14" s="10"/>
      <c r="X14" s="10"/>
    </row>
    <row r="15" customFormat="false" ht="17.35" hidden="false" customHeight="false" outlineLevel="0" collapsed="false">
      <c r="A15" s="39" t="n">
        <v>9</v>
      </c>
      <c r="B15" s="1" t="s">
        <v>266</v>
      </c>
      <c r="C15" s="1" t="s">
        <v>267</v>
      </c>
      <c r="D15" s="15" t="n">
        <v>1974</v>
      </c>
      <c r="E15" s="1" t="s">
        <v>14</v>
      </c>
      <c r="F15" s="15" t="n">
        <v>71</v>
      </c>
      <c r="G15" s="15" t="n">
        <v>56</v>
      </c>
      <c r="H15" s="15" t="n">
        <v>51</v>
      </c>
      <c r="I15" s="15" t="n">
        <f aca="false">SUM(F15:H15)</f>
        <v>178</v>
      </c>
      <c r="J15" s="15" t="n">
        <v>44</v>
      </c>
      <c r="K15" s="15" t="n">
        <v>61</v>
      </c>
      <c r="L15" s="15" t="n">
        <v>54</v>
      </c>
      <c r="M15" s="15" t="n">
        <f aca="false">SUM(J15:L15)</f>
        <v>159</v>
      </c>
      <c r="N15" s="39" t="n">
        <f aca="false">SUM(I15,M15)</f>
        <v>337</v>
      </c>
      <c r="O15" s="15"/>
      <c r="P15" s="15"/>
      <c r="Q15" s="15" t="n">
        <f aca="false">SUM(O15:P15)</f>
        <v>0</v>
      </c>
      <c r="R15" s="15"/>
      <c r="S15" s="15"/>
      <c r="T15" s="15" t="n">
        <f aca="false">SUM(R15:S15)</f>
        <v>0</v>
      </c>
      <c r="U15" s="17" t="n">
        <f aca="false">SUM(Q15,T15)</f>
        <v>0</v>
      </c>
      <c r="V15" s="43" t="n">
        <f aca="false">N15+U15</f>
        <v>337</v>
      </c>
      <c r="W15" s="10"/>
      <c r="X15" s="10"/>
    </row>
    <row r="16" customFormat="false" ht="17.35" hidden="false" customHeight="false" outlineLevel="0" collapsed="false">
      <c r="A16" s="39" t="n">
        <v>10</v>
      </c>
      <c r="B16" s="1" t="s">
        <v>72</v>
      </c>
      <c r="C16" s="1" t="s">
        <v>73</v>
      </c>
      <c r="D16" s="15" t="n">
        <v>1966</v>
      </c>
      <c r="E16" s="1" t="s">
        <v>14</v>
      </c>
      <c r="F16" s="15" t="n">
        <v>11</v>
      </c>
      <c r="G16" s="15" t="n">
        <v>46</v>
      </c>
      <c r="H16" s="15" t="n">
        <v>36</v>
      </c>
      <c r="I16" s="15" t="n">
        <f aca="false">SUM(F16:H16)</f>
        <v>93</v>
      </c>
      <c r="J16" s="15" t="n">
        <v>8</v>
      </c>
      <c r="K16" s="15" t="n">
        <v>18</v>
      </c>
      <c r="L16" s="15" t="n">
        <v>16</v>
      </c>
      <c r="M16" s="15" t="n">
        <f aca="false">SUM(J16:L16)</f>
        <v>42</v>
      </c>
      <c r="N16" s="39" t="n">
        <f aca="false">SUM(I16,M16)</f>
        <v>135</v>
      </c>
      <c r="O16" s="15" t="n">
        <v>28</v>
      </c>
      <c r="P16" s="15" t="n">
        <v>33</v>
      </c>
      <c r="Q16" s="15" t="n">
        <f aca="false">SUM(O16:P16)</f>
        <v>61</v>
      </c>
      <c r="R16" s="15" t="n">
        <v>31</v>
      </c>
      <c r="S16" s="15" t="n">
        <v>13</v>
      </c>
      <c r="T16" s="15" t="n">
        <f aca="false">SUM(R16:S16)</f>
        <v>44</v>
      </c>
      <c r="U16" s="17" t="n">
        <f aca="false">SUM(Q16,T16)</f>
        <v>105</v>
      </c>
      <c r="V16" s="43" t="n">
        <f aca="false">N16+U16</f>
        <v>240</v>
      </c>
      <c r="W16" s="10"/>
      <c r="X16" s="10"/>
    </row>
    <row r="17" customFormat="false" ht="18" hidden="true" customHeight="false" outlineLevel="0" collapsed="false">
      <c r="A17" s="39" t="n">
        <v>10</v>
      </c>
      <c r="B17" s="1" t="s">
        <v>262</v>
      </c>
      <c r="C17" s="1" t="s">
        <v>268</v>
      </c>
      <c r="D17" s="15" t="n">
        <v>1965</v>
      </c>
      <c r="E17" s="1" t="s">
        <v>14</v>
      </c>
      <c r="F17" s="15"/>
      <c r="G17" s="15"/>
      <c r="H17" s="15"/>
      <c r="I17" s="15" t="n">
        <f aca="false">SUM(F17:H17)</f>
        <v>0</v>
      </c>
      <c r="J17" s="15"/>
      <c r="K17" s="15"/>
      <c r="L17" s="15"/>
      <c r="M17" s="15" t="n">
        <f aca="false">SUM(J17:L17)</f>
        <v>0</v>
      </c>
      <c r="N17" s="39" t="n">
        <f aca="false">SUM(I17,M17)</f>
        <v>0</v>
      </c>
      <c r="O17" s="15"/>
      <c r="P17" s="15"/>
      <c r="Q17" s="15" t="n">
        <f aca="false">SUM(O17:P17)</f>
        <v>0</v>
      </c>
      <c r="R17" s="15"/>
      <c r="S17" s="15"/>
      <c r="T17" s="15" t="n">
        <f aca="false">SUM(R17:S17)</f>
        <v>0</v>
      </c>
      <c r="U17" s="17" t="n">
        <f aca="false">SUM(Q17,T17)</f>
        <v>0</v>
      </c>
      <c r="V17" s="43" t="n">
        <f aca="false">N17+U17</f>
        <v>0</v>
      </c>
      <c r="W17" s="10"/>
      <c r="X17" s="10"/>
    </row>
    <row r="18" customFormat="false" ht="18" hidden="true" customHeight="false" outlineLevel="0" collapsed="false">
      <c r="A18" s="39" t="n">
        <v>11</v>
      </c>
      <c r="B18" s="1" t="s">
        <v>269</v>
      </c>
      <c r="C18" s="1" t="s">
        <v>270</v>
      </c>
      <c r="D18" s="15" t="n">
        <v>1964</v>
      </c>
      <c r="E18" s="1" t="s">
        <v>14</v>
      </c>
      <c r="F18" s="15"/>
      <c r="G18" s="15"/>
      <c r="H18" s="15"/>
      <c r="I18" s="15" t="n">
        <f aca="false">SUM(F18:H18)</f>
        <v>0</v>
      </c>
      <c r="J18" s="15"/>
      <c r="K18" s="15"/>
      <c r="L18" s="15"/>
      <c r="M18" s="15" t="n">
        <f aca="false">SUM(J18:L18)</f>
        <v>0</v>
      </c>
      <c r="N18" s="39" t="n">
        <f aca="false">SUM(I18,M18)</f>
        <v>0</v>
      </c>
      <c r="O18" s="15"/>
      <c r="P18" s="15"/>
      <c r="Q18" s="15" t="n">
        <f aca="false">SUM(O18:P18)</f>
        <v>0</v>
      </c>
      <c r="R18" s="15"/>
      <c r="S18" s="15"/>
      <c r="T18" s="15" t="n">
        <f aca="false">SUM(R18:S18)</f>
        <v>0</v>
      </c>
      <c r="U18" s="17" t="n">
        <f aca="false">SUM(Q18,T18)</f>
        <v>0</v>
      </c>
      <c r="V18" s="43" t="n">
        <f aca="false">N18+U18</f>
        <v>0</v>
      </c>
      <c r="W18" s="10"/>
      <c r="X18" s="10"/>
    </row>
    <row r="19" customFormat="false" ht="14.4" hidden="false" customHeight="false" outlineLevel="0" collapsed="false">
      <c r="D19" s="0"/>
      <c r="V19" s="0"/>
      <c r="W19" s="10"/>
      <c r="X19" s="10"/>
    </row>
    <row r="20" customFormat="false" ht="14.4" hidden="false" customHeight="false" outlineLevel="0" collapsed="false">
      <c r="D20" s="0"/>
      <c r="V20" s="0"/>
      <c r="W20" s="10"/>
      <c r="X20" s="10"/>
    </row>
    <row r="21" customFormat="false" ht="15.6" hidden="false" customHeight="false" outlineLevel="0" collapsed="false">
      <c r="A21" s="1"/>
      <c r="B21" s="5" t="s">
        <v>271</v>
      </c>
      <c r="C21" s="1"/>
      <c r="D21" s="15"/>
      <c r="E21" s="1"/>
      <c r="F21" s="1"/>
      <c r="G21" s="1"/>
      <c r="H21" s="1"/>
      <c r="I21" s="1"/>
      <c r="J21" s="1"/>
      <c r="V21" s="0"/>
      <c r="W21" s="10"/>
      <c r="X21" s="10"/>
    </row>
    <row r="22" customFormat="false" ht="17.4" hidden="false" customHeight="false" outlineLevel="0" collapsed="false">
      <c r="A22" s="31"/>
      <c r="B22" s="20" t="s">
        <v>5</v>
      </c>
      <c r="C22" s="20" t="s">
        <v>6</v>
      </c>
      <c r="D22" s="21" t="s">
        <v>7</v>
      </c>
      <c r="E22" s="21" t="s">
        <v>8</v>
      </c>
      <c r="F22" s="22" t="s">
        <v>9</v>
      </c>
      <c r="G22" s="22"/>
      <c r="H22" s="22"/>
      <c r="I22" s="41" t="s">
        <v>253</v>
      </c>
      <c r="J22" s="22" t="s">
        <v>9</v>
      </c>
      <c r="K22" s="22"/>
      <c r="L22" s="22"/>
      <c r="M22" s="41" t="s">
        <v>254</v>
      </c>
      <c r="N22" s="37" t="s">
        <v>255</v>
      </c>
      <c r="O22" s="22" t="s">
        <v>9</v>
      </c>
      <c r="P22" s="22"/>
      <c r="R22" s="22" t="s">
        <v>9</v>
      </c>
      <c r="S22" s="22"/>
      <c r="U22" s="37" t="s">
        <v>256</v>
      </c>
      <c r="V22" s="42" t="s">
        <v>10</v>
      </c>
      <c r="W22" s="10"/>
      <c r="X22" s="10"/>
    </row>
    <row r="23" customFormat="false" ht="18" hidden="false" customHeight="false" outlineLevel="0" collapsed="false">
      <c r="A23" s="39" t="s">
        <v>15</v>
      </c>
      <c r="B23" s="17" t="s">
        <v>144</v>
      </c>
      <c r="C23" s="17" t="s">
        <v>145</v>
      </c>
      <c r="D23" s="15" t="n">
        <v>1985</v>
      </c>
      <c r="E23" s="1" t="s">
        <v>14</v>
      </c>
      <c r="F23" s="15" t="n">
        <v>76</v>
      </c>
      <c r="G23" s="15" t="n">
        <v>90</v>
      </c>
      <c r="H23" s="15" t="n">
        <v>84</v>
      </c>
      <c r="I23" s="15" t="n">
        <f aca="false">SUM(F23:H23)</f>
        <v>250</v>
      </c>
      <c r="J23" s="15" t="n">
        <v>71</v>
      </c>
      <c r="K23" s="15" t="n">
        <v>80</v>
      </c>
      <c r="L23" s="15" t="n">
        <v>71</v>
      </c>
      <c r="M23" s="15" t="n">
        <f aca="false">SUM(J23:L23)</f>
        <v>222</v>
      </c>
      <c r="N23" s="39" t="n">
        <f aca="false">SUM(I23,M23)</f>
        <v>472</v>
      </c>
      <c r="O23" s="15" t="n">
        <v>73</v>
      </c>
      <c r="P23" s="15" t="n">
        <v>90</v>
      </c>
      <c r="Q23" s="15" t="n">
        <f aca="false">SUM(O23:P23)</f>
        <v>163</v>
      </c>
      <c r="R23" s="15" t="n">
        <v>87</v>
      </c>
      <c r="S23" s="15" t="n">
        <v>85</v>
      </c>
      <c r="T23" s="15" t="n">
        <f aca="false">SUM(R23:S23)</f>
        <v>172</v>
      </c>
      <c r="U23" s="17" t="n">
        <f aca="false">SUM(Q23,T23)</f>
        <v>335</v>
      </c>
      <c r="V23" s="43" t="n">
        <f aca="false">N23+U23</f>
        <v>807</v>
      </c>
      <c r="W23" s="10"/>
      <c r="X23" s="10" t="s">
        <v>15</v>
      </c>
    </row>
    <row r="24" customFormat="false" ht="18" hidden="false" customHeight="false" outlineLevel="0" collapsed="false">
      <c r="A24" s="39" t="s">
        <v>21</v>
      </c>
      <c r="B24" s="17" t="s">
        <v>272</v>
      </c>
      <c r="C24" s="17" t="s">
        <v>273</v>
      </c>
      <c r="D24" s="15" t="n">
        <v>1986</v>
      </c>
      <c r="E24" s="1" t="s">
        <v>14</v>
      </c>
      <c r="F24" s="15" t="n">
        <v>39</v>
      </c>
      <c r="G24" s="15" t="n">
        <v>74</v>
      </c>
      <c r="H24" s="15" t="n">
        <v>65</v>
      </c>
      <c r="I24" s="15" t="n">
        <f aca="false">SUM(F24:H24)</f>
        <v>178</v>
      </c>
      <c r="J24" s="15" t="n">
        <v>57</v>
      </c>
      <c r="K24" s="15" t="n">
        <v>45</v>
      </c>
      <c r="L24" s="15" t="n">
        <v>75</v>
      </c>
      <c r="M24" s="15" t="n">
        <f aca="false">SUM(J24:L24)</f>
        <v>177</v>
      </c>
      <c r="N24" s="39" t="n">
        <f aca="false">SUM(I24,M24)</f>
        <v>355</v>
      </c>
      <c r="O24" s="15" t="n">
        <v>78</v>
      </c>
      <c r="P24" s="15" t="n">
        <v>72</v>
      </c>
      <c r="Q24" s="15" t="n">
        <f aca="false">SUM(O24:P24)</f>
        <v>150</v>
      </c>
      <c r="R24" s="15" t="n">
        <v>66</v>
      </c>
      <c r="S24" s="15" t="n">
        <v>68</v>
      </c>
      <c r="T24" s="15" t="n">
        <f aca="false">SUM(R24:S24)</f>
        <v>134</v>
      </c>
      <c r="U24" s="17" t="n">
        <f aca="false">SUM(Q24,T24)</f>
        <v>284</v>
      </c>
      <c r="V24" s="43" t="n">
        <f aca="false">N24+U24</f>
        <v>639</v>
      </c>
      <c r="W24" s="10"/>
      <c r="X24" s="10"/>
    </row>
    <row r="25" customFormat="false" ht="18" hidden="false" customHeight="false" outlineLevel="0" collapsed="false">
      <c r="A25" s="39" t="s">
        <v>47</v>
      </c>
      <c r="B25" s="17" t="s">
        <v>274</v>
      </c>
      <c r="C25" s="17" t="s">
        <v>275</v>
      </c>
      <c r="D25" s="15" t="n">
        <v>1986</v>
      </c>
      <c r="E25" s="1" t="s">
        <v>14</v>
      </c>
      <c r="F25" s="15" t="n">
        <v>73</v>
      </c>
      <c r="G25" s="15" t="n">
        <v>79</v>
      </c>
      <c r="H25" s="15" t="n">
        <v>77</v>
      </c>
      <c r="I25" s="15" t="n">
        <f aca="false">SUM(F25:H25)</f>
        <v>229</v>
      </c>
      <c r="J25" s="15" t="n">
        <v>50</v>
      </c>
      <c r="K25" s="15" t="n">
        <v>44</v>
      </c>
      <c r="L25" s="15" t="n">
        <v>57</v>
      </c>
      <c r="M25" s="15" t="n">
        <f aca="false">SUM(J25:L25)</f>
        <v>151</v>
      </c>
      <c r="N25" s="39" t="n">
        <f aca="false">SUM(I25,M25)</f>
        <v>380</v>
      </c>
      <c r="O25" s="15" t="n">
        <v>72</v>
      </c>
      <c r="P25" s="15" t="n">
        <v>67</v>
      </c>
      <c r="Q25" s="15" t="n">
        <f aca="false">SUM(O25:P25)</f>
        <v>139</v>
      </c>
      <c r="R25" s="15" t="n">
        <v>54</v>
      </c>
      <c r="S25" s="15" t="n">
        <v>61</v>
      </c>
      <c r="T25" s="15" t="n">
        <f aca="false">SUM(R25:S25)</f>
        <v>115</v>
      </c>
      <c r="U25" s="17" t="n">
        <f aca="false">SUM(Q25,T25)</f>
        <v>254</v>
      </c>
      <c r="V25" s="43" t="n">
        <f aca="false">N25+U25</f>
        <v>634</v>
      </c>
      <c r="W25" s="10"/>
      <c r="X25" s="10"/>
    </row>
    <row r="26" customFormat="false" ht="18" hidden="false" customHeight="false" outlineLevel="0" collapsed="false">
      <c r="A26" s="39" t="n">
        <v>4</v>
      </c>
      <c r="B26" s="1" t="s">
        <v>276</v>
      </c>
      <c r="C26" s="1" t="s">
        <v>277</v>
      </c>
      <c r="D26" s="15" t="n">
        <v>1991</v>
      </c>
      <c r="E26" s="1" t="s">
        <v>14</v>
      </c>
      <c r="F26" s="15" t="n">
        <v>61</v>
      </c>
      <c r="G26" s="15" t="n">
        <v>66</v>
      </c>
      <c r="H26" s="15" t="n">
        <v>72</v>
      </c>
      <c r="I26" s="15" t="n">
        <f aca="false">SUM(F26:H26)</f>
        <v>199</v>
      </c>
      <c r="J26" s="15" t="n">
        <v>75</v>
      </c>
      <c r="K26" s="15" t="n">
        <v>39</v>
      </c>
      <c r="L26" s="15" t="n">
        <v>38</v>
      </c>
      <c r="M26" s="15" t="n">
        <f aca="false">SUM(J26:L26)</f>
        <v>152</v>
      </c>
      <c r="N26" s="39" t="n">
        <f aca="false">SUM(I26,M26)</f>
        <v>351</v>
      </c>
      <c r="O26" s="15" t="n">
        <v>39</v>
      </c>
      <c r="P26" s="15" t="n">
        <v>28</v>
      </c>
      <c r="Q26" s="15" t="n">
        <f aca="false">SUM(O26:P26)</f>
        <v>67</v>
      </c>
      <c r="R26" s="15" t="n">
        <v>50</v>
      </c>
      <c r="S26" s="15" t="n">
        <v>36</v>
      </c>
      <c r="T26" s="15" t="n">
        <f aca="false">SUM(R26:S26)</f>
        <v>86</v>
      </c>
      <c r="U26" s="17" t="n">
        <f aca="false">SUM(Q26,T26)</f>
        <v>153</v>
      </c>
      <c r="V26" s="43" t="n">
        <f aca="false">N26+U26</f>
        <v>504</v>
      </c>
      <c r="W26" s="10"/>
      <c r="X26" s="10"/>
    </row>
    <row r="27" customFormat="false" ht="18" hidden="true" customHeight="false" outlineLevel="0" collapsed="false">
      <c r="A27" s="39" t="n">
        <v>5</v>
      </c>
      <c r="B27" s="1" t="s">
        <v>133</v>
      </c>
      <c r="C27" s="1" t="s">
        <v>264</v>
      </c>
      <c r="D27" s="15" t="n">
        <v>1973</v>
      </c>
      <c r="E27" s="1" t="s">
        <v>14</v>
      </c>
      <c r="F27" s="15"/>
      <c r="G27" s="15"/>
      <c r="H27" s="15"/>
      <c r="I27" s="15" t="n">
        <f aca="false">SUM(F27:H27)</f>
        <v>0</v>
      </c>
      <c r="J27" s="15"/>
      <c r="K27" s="15"/>
      <c r="L27" s="15"/>
      <c r="M27" s="15" t="n">
        <f aca="false">SUM(J27:L27)</f>
        <v>0</v>
      </c>
      <c r="N27" s="39" t="n">
        <f aca="false">SUM(I27,M27)</f>
        <v>0</v>
      </c>
      <c r="O27" s="15"/>
      <c r="P27" s="15"/>
      <c r="Q27" s="15" t="n">
        <f aca="false">SUM(O27:P27)</f>
        <v>0</v>
      </c>
      <c r="R27" s="15"/>
      <c r="S27" s="15"/>
      <c r="T27" s="15" t="n">
        <f aca="false">SUM(R27:S27)</f>
        <v>0</v>
      </c>
      <c r="U27" s="17" t="n">
        <f aca="false">SUM(Q27,T27)</f>
        <v>0</v>
      </c>
      <c r="V27" s="43" t="n">
        <f aca="false">N27+U27</f>
        <v>0</v>
      </c>
      <c r="W27" s="10"/>
      <c r="X27" s="10"/>
    </row>
    <row r="28" customFormat="false" ht="18" hidden="true" customHeight="false" outlineLevel="0" collapsed="false">
      <c r="A28" s="39" t="n">
        <v>6</v>
      </c>
      <c r="B28" s="1" t="s">
        <v>262</v>
      </c>
      <c r="C28" s="1" t="s">
        <v>268</v>
      </c>
      <c r="D28" s="15" t="n">
        <v>1965</v>
      </c>
      <c r="E28" s="1" t="s">
        <v>14</v>
      </c>
      <c r="F28" s="15"/>
      <c r="G28" s="15"/>
      <c r="H28" s="15"/>
      <c r="I28" s="15" t="n">
        <f aca="false">SUM(F28:H28)</f>
        <v>0</v>
      </c>
      <c r="J28" s="15"/>
      <c r="K28" s="15"/>
      <c r="L28" s="15"/>
      <c r="M28" s="15" t="n">
        <f aca="false">SUM(J28:L28)</f>
        <v>0</v>
      </c>
      <c r="N28" s="39" t="n">
        <f aca="false">SUM(I28,M28)</f>
        <v>0</v>
      </c>
      <c r="O28" s="15"/>
      <c r="P28" s="15"/>
      <c r="Q28" s="15" t="n">
        <f aca="false">SUM(O28:P28)</f>
        <v>0</v>
      </c>
      <c r="R28" s="15"/>
      <c r="S28" s="15"/>
      <c r="T28" s="15" t="n">
        <f aca="false">SUM(R28:S28)</f>
        <v>0</v>
      </c>
      <c r="U28" s="17" t="n">
        <f aca="false">SUM(Q28,T28)</f>
        <v>0</v>
      </c>
      <c r="V28" s="43" t="n">
        <f aca="false">N28+U28</f>
        <v>0</v>
      </c>
      <c r="W28" s="10"/>
      <c r="X28" s="10"/>
    </row>
    <row r="29" customFormat="false" ht="18" hidden="true" customHeight="false" outlineLevel="0" collapsed="false">
      <c r="A29" s="39" t="n">
        <v>7</v>
      </c>
      <c r="B29" s="1" t="s">
        <v>278</v>
      </c>
      <c r="C29" s="1" t="s">
        <v>279</v>
      </c>
      <c r="D29" s="15" t="n">
        <v>1982</v>
      </c>
      <c r="E29" s="1" t="s">
        <v>14</v>
      </c>
      <c r="F29" s="15"/>
      <c r="G29" s="15"/>
      <c r="H29" s="15"/>
      <c r="I29" s="15" t="n">
        <f aca="false">SUM(F29:H29)</f>
        <v>0</v>
      </c>
      <c r="J29" s="15"/>
      <c r="K29" s="15"/>
      <c r="L29" s="15"/>
      <c r="M29" s="15" t="n">
        <f aca="false">SUM(J29:L29)</f>
        <v>0</v>
      </c>
      <c r="N29" s="39" t="n">
        <f aca="false">SUM(I29,M29)</f>
        <v>0</v>
      </c>
      <c r="O29" s="15"/>
      <c r="P29" s="15"/>
      <c r="Q29" s="15" t="n">
        <f aca="false">SUM(O29:P29)</f>
        <v>0</v>
      </c>
      <c r="R29" s="15"/>
      <c r="S29" s="15"/>
      <c r="T29" s="15" t="n">
        <f aca="false">SUM(R29:S29)</f>
        <v>0</v>
      </c>
      <c r="U29" s="17" t="n">
        <f aca="false">SUM(Q29,T29)</f>
        <v>0</v>
      </c>
      <c r="V29" s="43" t="n">
        <f aca="false">N29+U29</f>
        <v>0</v>
      </c>
      <c r="W29" s="10"/>
      <c r="X29" s="10"/>
    </row>
    <row r="30" customFormat="false" ht="18" hidden="true" customHeight="false" outlineLevel="0" collapsed="false">
      <c r="A30" s="39" t="n">
        <v>8</v>
      </c>
      <c r="B30" s="1" t="s">
        <v>113</v>
      </c>
      <c r="C30" s="1" t="s">
        <v>114</v>
      </c>
      <c r="D30" s="15" t="n">
        <v>1990</v>
      </c>
      <c r="E30" s="1" t="s">
        <v>14</v>
      </c>
      <c r="F30" s="15"/>
      <c r="G30" s="15"/>
      <c r="H30" s="15"/>
      <c r="I30" s="15" t="n">
        <f aca="false">SUM(F30:H30)</f>
        <v>0</v>
      </c>
      <c r="J30" s="15"/>
      <c r="K30" s="15"/>
      <c r="L30" s="15"/>
      <c r="M30" s="15" t="n">
        <f aca="false">SUM(J30:L30)</f>
        <v>0</v>
      </c>
      <c r="N30" s="39" t="n">
        <f aca="false">SUM(I30,M30)</f>
        <v>0</v>
      </c>
      <c r="O30" s="15"/>
      <c r="P30" s="15"/>
      <c r="Q30" s="15" t="n">
        <f aca="false">SUM(O30:P30)</f>
        <v>0</v>
      </c>
      <c r="R30" s="15"/>
      <c r="S30" s="15"/>
      <c r="T30" s="15" t="n">
        <f aca="false">SUM(R30:S30)</f>
        <v>0</v>
      </c>
      <c r="U30" s="17" t="n">
        <f aca="false">SUM(Q30,T30)</f>
        <v>0</v>
      </c>
      <c r="V30" s="43" t="n">
        <f aca="false">N30+U30</f>
        <v>0</v>
      </c>
      <c r="W30" s="10"/>
      <c r="X30" s="10"/>
    </row>
  </sheetData>
  <mergeCells count="9">
    <mergeCell ref="W5:X5"/>
    <mergeCell ref="F6:H6"/>
    <mergeCell ref="J6:L6"/>
    <mergeCell ref="O6:P6"/>
    <mergeCell ref="R6:S6"/>
    <mergeCell ref="F22:H22"/>
    <mergeCell ref="J22:L22"/>
    <mergeCell ref="O22:P22"/>
    <mergeCell ref="R22:S2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RowHeight="14.4"/>
  <cols>
    <col collapsed="false" hidden="false" max="1025" min="1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</row>
    <row r="3" customFormat="false" ht="15.6" hidden="false" customHeight="false" outlineLevel="0" collapsed="false">
      <c r="A3" s="3" t="s">
        <v>1</v>
      </c>
      <c r="B3" s="1"/>
      <c r="C3" s="4" t="s">
        <v>2</v>
      </c>
      <c r="D3" s="1"/>
      <c r="E3" s="1"/>
      <c r="F3" s="1"/>
      <c r="G3" s="1"/>
      <c r="I3" s="1"/>
      <c r="J3" s="1"/>
    </row>
    <row r="5" customFormat="false" ht="14.4" hidden="false" customHeight="false" outlineLevel="0" collapsed="false">
      <c r="A5" s="1" t="s">
        <v>280</v>
      </c>
      <c r="B5" s="1"/>
      <c r="C5" s="1" t="s">
        <v>281</v>
      </c>
      <c r="D5" s="1"/>
    </row>
    <row r="6" customFormat="false" ht="14.4" hidden="false" customHeight="false" outlineLevel="0" collapsed="false">
      <c r="A6" s="1" t="s">
        <v>282</v>
      </c>
      <c r="B6" s="1"/>
      <c r="C6" s="1" t="s">
        <v>283</v>
      </c>
      <c r="D6" s="1"/>
    </row>
    <row r="7" customFormat="false" ht="14.4" hidden="false" customHeight="false" outlineLevel="0" collapsed="false">
      <c r="A7" s="1"/>
      <c r="B7" s="1"/>
      <c r="C7" s="1" t="s">
        <v>284</v>
      </c>
      <c r="D7" s="1"/>
    </row>
    <row r="8" customFormat="false" ht="14.4" hidden="false" customHeight="false" outlineLevel="0" collapsed="false">
      <c r="A8" s="1"/>
      <c r="B8" s="1"/>
      <c r="C8" s="1" t="s">
        <v>285</v>
      </c>
      <c r="D8" s="1"/>
    </row>
    <row r="9" customFormat="false" ht="14.4" hidden="false" customHeight="false" outlineLevel="0" collapsed="false">
      <c r="A9" s="1"/>
      <c r="B9" s="1"/>
      <c r="C9" s="1"/>
      <c r="D9" s="1"/>
    </row>
    <row r="10" customFormat="false" ht="15.6" hidden="false" customHeight="false" outlineLevel="0" collapsed="false">
      <c r="A10" s="31" t="s">
        <v>286</v>
      </c>
      <c r="B10" s="31"/>
      <c r="C10" s="31" t="s">
        <v>287</v>
      </c>
      <c r="D10" s="31"/>
    </row>
    <row r="11" customFormat="false" ht="15.6" hidden="false" customHeight="false" outlineLevel="0" collapsed="false">
      <c r="A11" s="31"/>
      <c r="B11" s="31"/>
      <c r="C11" s="31" t="s">
        <v>288</v>
      </c>
      <c r="D11" s="31"/>
    </row>
    <row r="12" customFormat="false" ht="15.6" hidden="false" customHeight="false" outlineLevel="0" collapsed="false">
      <c r="A12" s="31"/>
      <c r="B12" s="31"/>
      <c r="C12" s="31" t="s">
        <v>281</v>
      </c>
      <c r="D12" s="31"/>
    </row>
    <row r="13" customFormat="false" ht="15.6" hidden="false" customHeight="false" outlineLevel="0" collapsed="false">
      <c r="A13" s="31"/>
      <c r="B13" s="31"/>
      <c r="C13" s="31" t="s">
        <v>289</v>
      </c>
      <c r="D13" s="31"/>
    </row>
    <row r="14" customFormat="false" ht="15.6" hidden="false" customHeight="false" outlineLevel="0" collapsed="false">
      <c r="A14" s="31"/>
      <c r="B14" s="31"/>
      <c r="C14" s="31"/>
      <c r="D14" s="31"/>
    </row>
    <row r="15" customFormat="false" ht="15.6" hidden="false" customHeight="false" outlineLevel="0" collapsed="false">
      <c r="A15" s="31" t="s">
        <v>290</v>
      </c>
      <c r="B15" s="31"/>
      <c r="C15" s="31" t="s">
        <v>289</v>
      </c>
      <c r="D15" s="31"/>
    </row>
    <row r="16" customFormat="false" ht="15.6" hidden="false" customHeight="false" outlineLevel="0" collapsed="false">
      <c r="A16" s="31"/>
      <c r="B16" s="31"/>
      <c r="C16" s="31" t="s">
        <v>284</v>
      </c>
      <c r="D16" s="31"/>
    </row>
    <row r="17" customFormat="false" ht="15.6" hidden="false" customHeight="false" outlineLevel="0" collapsed="false">
      <c r="A17" s="31"/>
      <c r="B17" s="31"/>
      <c r="C17" s="31"/>
      <c r="D17" s="31"/>
    </row>
    <row r="18" customFormat="false" ht="15.6" hidden="false" customHeight="false" outlineLevel="0" collapsed="false">
      <c r="A18" s="31" t="s">
        <v>291</v>
      </c>
      <c r="B18" s="31"/>
      <c r="C18" s="31" t="s">
        <v>284</v>
      </c>
      <c r="D18" s="31"/>
    </row>
    <row r="19" customFormat="false" ht="15.6" hidden="false" customHeight="false" outlineLevel="0" collapsed="false">
      <c r="A19" s="31"/>
      <c r="B19" s="31"/>
      <c r="C19" s="31"/>
      <c r="D19" s="31"/>
    </row>
    <row r="20" customFormat="false" ht="15.6" hidden="false" customHeight="false" outlineLevel="0" collapsed="false">
      <c r="A20" s="31" t="s">
        <v>292</v>
      </c>
      <c r="B20" s="31"/>
      <c r="C20" s="31" t="s">
        <v>285</v>
      </c>
      <c r="D20" s="31"/>
    </row>
    <row r="21" customFormat="false" ht="15.6" hidden="false" customHeight="false" outlineLevel="0" collapsed="false">
      <c r="C21" s="31" t="s">
        <v>293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RowHeight="14.4"/>
  <cols>
    <col collapsed="false" hidden="false" max="1" min="1" style="0" width="8.89285714285714"/>
    <col collapsed="false" hidden="false" max="2" min="2" style="0" width="16.6683673469388"/>
    <col collapsed="false" hidden="false" max="3" min="3" style="0" width="19.1071428571429"/>
    <col collapsed="false" hidden="false" max="4" min="4" style="0" width="8.89285714285714"/>
    <col collapsed="false" hidden="false" max="5" min="5" style="0" width="11.6632653061225"/>
    <col collapsed="false" hidden="false" max="1025" min="6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4.4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</row>
    <row r="5" customFormat="false" ht="15.6" hidden="false" customHeight="false" outlineLevel="0" collapsed="false">
      <c r="A5" s="1"/>
      <c r="B5" s="5" t="s">
        <v>37</v>
      </c>
      <c r="C5" s="1"/>
      <c r="D5" s="1"/>
      <c r="E5" s="1"/>
      <c r="F5" s="1"/>
      <c r="G5" s="1"/>
      <c r="H5" s="1"/>
      <c r="I5" s="1"/>
      <c r="J5" s="1"/>
      <c r="K5" s="10"/>
    </row>
    <row r="6" customFormat="false" ht="14.4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0"/>
    </row>
    <row r="7" customFormat="false" ht="14.4" hidden="false" customHeight="false" outlineLevel="0" collapsed="false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9" t="s">
        <v>9</v>
      </c>
      <c r="G7" s="9"/>
      <c r="H7" s="9"/>
      <c r="I7" s="9"/>
      <c r="J7" s="8" t="s">
        <v>10</v>
      </c>
      <c r="K7" s="10" t="s">
        <v>38</v>
      </c>
    </row>
    <row r="8" customFormat="false" ht="14.4" hidden="false" customHeight="false" outlineLevel="0" collapsed="false">
      <c r="A8" s="11" t="n">
        <v>1</v>
      </c>
      <c r="B8" s="12" t="s">
        <v>39</v>
      </c>
      <c r="C8" s="12" t="s">
        <v>40</v>
      </c>
      <c r="D8" s="13" t="n">
        <v>2001</v>
      </c>
      <c r="E8" s="14" t="s">
        <v>14</v>
      </c>
      <c r="F8" s="18" t="n">
        <v>94.6</v>
      </c>
      <c r="G8" s="18" t="n">
        <v>94.4</v>
      </c>
      <c r="H8" s="18" t="n">
        <v>94.9</v>
      </c>
      <c r="I8" s="18" t="n">
        <v>96.7</v>
      </c>
      <c r="J8" s="16" t="n">
        <f aca="false">SUM(F8:I8)</f>
        <v>380.6</v>
      </c>
      <c r="K8" s="10" t="s">
        <v>21</v>
      </c>
    </row>
    <row r="9" customFormat="false" ht="14.4" hidden="false" customHeight="false" outlineLevel="0" collapsed="false">
      <c r="A9" s="11" t="n">
        <v>2</v>
      </c>
      <c r="B9" s="17" t="s">
        <v>41</v>
      </c>
      <c r="C9" s="17" t="s">
        <v>42</v>
      </c>
      <c r="D9" s="15" t="n">
        <v>2004</v>
      </c>
      <c r="E9" s="1" t="s">
        <v>20</v>
      </c>
      <c r="F9" s="18" t="n">
        <v>89.2</v>
      </c>
      <c r="G9" s="18" t="n">
        <v>96.7</v>
      </c>
      <c r="H9" s="18" t="n">
        <v>91.2</v>
      </c>
      <c r="I9" s="18" t="n">
        <v>99</v>
      </c>
      <c r="J9" s="16" t="n">
        <f aca="false">SUM(F9:I9)</f>
        <v>376.1</v>
      </c>
      <c r="K9" s="10" t="s">
        <v>21</v>
      </c>
    </row>
    <row r="10" customFormat="false" ht="14.4" hidden="false" customHeight="false" outlineLevel="0" collapsed="false">
      <c r="A10" s="11" t="n">
        <v>3</v>
      </c>
      <c r="B10" s="17" t="s">
        <v>43</v>
      </c>
      <c r="C10" s="17" t="s">
        <v>44</v>
      </c>
      <c r="D10" s="15" t="n">
        <v>2003</v>
      </c>
      <c r="E10" s="1" t="s">
        <v>14</v>
      </c>
      <c r="F10" s="18" t="n">
        <v>96.8</v>
      </c>
      <c r="G10" s="18" t="n">
        <v>96.4</v>
      </c>
      <c r="H10" s="18" t="n">
        <v>89.9</v>
      </c>
      <c r="I10" s="18" t="n">
        <v>89.5</v>
      </c>
      <c r="J10" s="16" t="n">
        <f aca="false">SUM(F10:I10)</f>
        <v>372.6</v>
      </c>
      <c r="K10" s="10" t="s">
        <v>21</v>
      </c>
    </row>
    <row r="11" customFormat="false" ht="14.4" hidden="false" customHeight="false" outlineLevel="0" collapsed="false">
      <c r="A11" s="11" t="n">
        <v>4</v>
      </c>
      <c r="B11" s="1" t="s">
        <v>45</v>
      </c>
      <c r="C11" s="1" t="s">
        <v>46</v>
      </c>
      <c r="D11" s="15" t="n">
        <v>2005</v>
      </c>
      <c r="E11" s="14" t="s">
        <v>14</v>
      </c>
      <c r="F11" s="18" t="n">
        <v>86.6</v>
      </c>
      <c r="G11" s="18" t="n">
        <v>83.9</v>
      </c>
      <c r="H11" s="18" t="n">
        <v>88.4</v>
      </c>
      <c r="I11" s="18" t="n">
        <v>93.2</v>
      </c>
      <c r="J11" s="16" t="n">
        <f aca="false">SUM(F11:I11)</f>
        <v>352.1</v>
      </c>
      <c r="K11" s="10" t="s">
        <v>47</v>
      </c>
    </row>
    <row r="12" customFormat="false" ht="14.4" hidden="false" customHeight="false" outlineLevel="0" collapsed="false">
      <c r="A12" s="11" t="n">
        <v>5</v>
      </c>
      <c r="B12" s="1" t="s">
        <v>48</v>
      </c>
      <c r="C12" s="1" t="s">
        <v>49</v>
      </c>
      <c r="D12" s="15" t="n">
        <v>2002</v>
      </c>
      <c r="E12" s="14" t="s">
        <v>14</v>
      </c>
      <c r="F12" s="18" t="n">
        <v>76.4</v>
      </c>
      <c r="G12" s="18" t="n">
        <v>66.5</v>
      </c>
      <c r="H12" s="18" t="n">
        <v>86.4</v>
      </c>
      <c r="I12" s="18" t="n">
        <v>84.2</v>
      </c>
      <c r="J12" s="16" t="n">
        <f aca="false">SUM(F12:I12)</f>
        <v>313.5</v>
      </c>
      <c r="K12" s="10"/>
    </row>
    <row r="13" customFormat="false" ht="14.4" hidden="false" customHeight="false" outlineLevel="0" collapsed="false">
      <c r="A13" s="11" t="n">
        <v>6</v>
      </c>
      <c r="B13" s="1" t="s">
        <v>50</v>
      </c>
      <c r="C13" s="1" t="s">
        <v>51</v>
      </c>
      <c r="D13" s="15" t="n">
        <v>2003</v>
      </c>
      <c r="E13" s="1" t="s">
        <v>14</v>
      </c>
      <c r="F13" s="18" t="n">
        <v>72.8</v>
      </c>
      <c r="G13" s="18" t="n">
        <v>74.1</v>
      </c>
      <c r="H13" s="18" t="n">
        <v>58.6</v>
      </c>
      <c r="I13" s="18" t="n">
        <v>68.1</v>
      </c>
      <c r="J13" s="16" t="n">
        <f aca="false">SUM(F13:I13)</f>
        <v>273.6</v>
      </c>
    </row>
    <row r="14" customFormat="false" ht="14.4" hidden="false" customHeight="false" outlineLevel="0" collapsed="false">
      <c r="A14" s="11" t="n">
        <v>7</v>
      </c>
      <c r="B14" s="1" t="s">
        <v>52</v>
      </c>
      <c r="C14" s="1" t="s">
        <v>53</v>
      </c>
      <c r="D14" s="15" t="n">
        <v>2004</v>
      </c>
      <c r="E14" s="14" t="s">
        <v>14</v>
      </c>
      <c r="F14" s="18" t="n">
        <v>70.3</v>
      </c>
      <c r="G14" s="18" t="n">
        <v>63.5</v>
      </c>
      <c r="H14" s="18" t="n">
        <v>61.8</v>
      </c>
      <c r="I14" s="18" t="n">
        <v>64</v>
      </c>
      <c r="J14" s="16" t="n">
        <f aca="false">SUM(F14:I14)</f>
        <v>259.6</v>
      </c>
    </row>
    <row r="15" customFormat="false" ht="14.4" hidden="false" customHeight="false" outlineLevel="0" collapsed="false">
      <c r="A15" s="11" t="n">
        <v>8</v>
      </c>
      <c r="B15" s="1" t="s">
        <v>54</v>
      </c>
      <c r="C15" s="1" t="s">
        <v>55</v>
      </c>
      <c r="D15" s="15" t="n">
        <v>2002</v>
      </c>
      <c r="E15" s="1" t="s">
        <v>14</v>
      </c>
      <c r="F15" s="18" t="n">
        <v>59.1</v>
      </c>
      <c r="G15" s="18" t="n">
        <v>63.3</v>
      </c>
      <c r="H15" s="18" t="n">
        <v>47.4</v>
      </c>
      <c r="I15" s="18" t="n">
        <v>57.6</v>
      </c>
      <c r="J15" s="16" t="n">
        <f aca="false">SUM(F15:I15)</f>
        <v>227.4</v>
      </c>
    </row>
  </sheetData>
  <mergeCells count="1">
    <mergeCell ref="F7:I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33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P22" activeCellId="0" sqref="P22"/>
    </sheetView>
  </sheetViews>
  <sheetFormatPr defaultRowHeight="14.4"/>
  <cols>
    <col collapsed="false" hidden="false" max="1" min="1" style="0" width="5.65816326530612"/>
    <col collapsed="false" hidden="false" max="2" min="2" style="0" width="11.9948979591837"/>
    <col collapsed="false" hidden="false" max="3" min="3" style="0" width="15.4438775510204"/>
    <col collapsed="false" hidden="false" max="4" min="4" style="0" width="5.55102040816327"/>
    <col collapsed="false" hidden="false" max="5" min="5" style="0" width="18.1071428571429"/>
    <col collapsed="false" hidden="false" max="12" min="6" style="0" width="8.89285714285714"/>
    <col collapsed="false" hidden="false" max="13" min="13" style="19" width="5.3265306122449"/>
    <col collapsed="false" hidden="false" max="14" min="14" style="0" width="5.3265306122449"/>
    <col collapsed="false" hidden="false" max="1025" min="15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0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0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  <c r="M3" s="0"/>
    </row>
    <row r="4" customFormat="false" ht="15.6" hidden="false" customHeight="false" outlineLevel="0" collapsed="false">
      <c r="A4" s="1"/>
      <c r="B4" s="5" t="s">
        <v>56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customFormat="false" ht="14.4" hidden="false" customHeight="false" outlineLevel="0" collapsed="false">
      <c r="A5" s="6" t="s">
        <v>4</v>
      </c>
      <c r="B5" s="20" t="s">
        <v>5</v>
      </c>
      <c r="C5" s="20" t="s">
        <v>6</v>
      </c>
      <c r="D5" s="21" t="s">
        <v>7</v>
      </c>
      <c r="E5" s="21" t="s">
        <v>8</v>
      </c>
      <c r="F5" s="22" t="s">
        <v>9</v>
      </c>
      <c r="G5" s="22"/>
      <c r="H5" s="22"/>
      <c r="I5" s="22"/>
      <c r="J5" s="22"/>
      <c r="K5" s="22"/>
      <c r="L5" s="21" t="s">
        <v>10</v>
      </c>
      <c r="M5" s="21" t="s">
        <v>57</v>
      </c>
    </row>
    <row r="6" customFormat="false" ht="14.4" hidden="false" customHeight="false" outlineLevel="0" collapsed="false">
      <c r="A6" s="11" t="n">
        <v>1</v>
      </c>
      <c r="B6" s="17" t="s">
        <v>58</v>
      </c>
      <c r="C6" s="17" t="s">
        <v>59</v>
      </c>
      <c r="D6" s="15" t="n">
        <v>1956</v>
      </c>
      <c r="E6" s="1" t="s">
        <v>14</v>
      </c>
      <c r="F6" s="18" t="n">
        <v>102</v>
      </c>
      <c r="G6" s="18" t="n">
        <v>102.7</v>
      </c>
      <c r="H6" s="18" t="n">
        <v>98.3</v>
      </c>
      <c r="I6" s="18" t="n">
        <v>102.6</v>
      </c>
      <c r="J6" s="18" t="n">
        <v>102.8</v>
      </c>
      <c r="K6" s="18" t="n">
        <v>101.6</v>
      </c>
      <c r="L6" s="16" t="n">
        <f aca="false">SUM(F6:K6)</f>
        <v>610</v>
      </c>
      <c r="M6" s="15" t="s">
        <v>60</v>
      </c>
    </row>
    <row r="7" customFormat="false" ht="14.4" hidden="false" customHeight="false" outlineLevel="0" collapsed="false">
      <c r="A7" s="11" t="n">
        <v>2</v>
      </c>
      <c r="B7" s="23" t="s">
        <v>61</v>
      </c>
      <c r="C7" s="23" t="s">
        <v>62</v>
      </c>
      <c r="D7" s="15" t="n">
        <v>1987</v>
      </c>
      <c r="E7" s="1" t="s">
        <v>63</v>
      </c>
      <c r="F7" s="18" t="n">
        <v>98.6</v>
      </c>
      <c r="G7" s="18" t="n">
        <v>101.2</v>
      </c>
      <c r="H7" s="18" t="n">
        <v>102</v>
      </c>
      <c r="I7" s="18" t="n">
        <v>99.7</v>
      </c>
      <c r="J7" s="18" t="n">
        <v>99.1</v>
      </c>
      <c r="K7" s="18" t="n">
        <v>101</v>
      </c>
      <c r="L7" s="16" t="n">
        <f aca="false">SUM(F7:K7)</f>
        <v>601.6</v>
      </c>
      <c r="M7" s="15" t="s">
        <v>15</v>
      </c>
    </row>
    <row r="8" customFormat="false" ht="14.4" hidden="false" customHeight="false" outlineLevel="0" collapsed="false">
      <c r="A8" s="11" t="n">
        <v>3</v>
      </c>
      <c r="B8" s="23" t="s">
        <v>64</v>
      </c>
      <c r="C8" s="23" t="s">
        <v>65</v>
      </c>
      <c r="D8" s="15" t="n">
        <v>2000</v>
      </c>
      <c r="E8" s="14" t="s">
        <v>66</v>
      </c>
      <c r="F8" s="18" t="n">
        <v>98.6</v>
      </c>
      <c r="G8" s="18" t="n">
        <v>100.7</v>
      </c>
      <c r="H8" s="18" t="n">
        <v>98.3</v>
      </c>
      <c r="I8" s="18" t="n">
        <v>98</v>
      </c>
      <c r="J8" s="18" t="n">
        <v>100.4</v>
      </c>
      <c r="K8" s="18" t="n">
        <v>97.7</v>
      </c>
      <c r="L8" s="16" t="n">
        <f aca="false">SUM(F8:K8)</f>
        <v>593.7</v>
      </c>
      <c r="M8" s="15" t="s">
        <v>15</v>
      </c>
    </row>
    <row r="9" customFormat="false" ht="14.4" hidden="false" customHeight="false" outlineLevel="0" collapsed="false">
      <c r="A9" s="13" t="n">
        <v>4</v>
      </c>
      <c r="B9" s="1" t="s">
        <v>67</v>
      </c>
      <c r="C9" s="1" t="s">
        <v>68</v>
      </c>
      <c r="D9" s="15" t="n">
        <v>1984</v>
      </c>
      <c r="E9" s="1" t="s">
        <v>14</v>
      </c>
      <c r="F9" s="18" t="n">
        <v>96.1</v>
      </c>
      <c r="G9" s="18" t="n">
        <v>99.4</v>
      </c>
      <c r="H9" s="18" t="n">
        <v>99.4</v>
      </c>
      <c r="I9" s="18" t="n">
        <v>95.7</v>
      </c>
      <c r="J9" s="18" t="n">
        <v>101.5</v>
      </c>
      <c r="K9" s="18" t="n">
        <v>99.1</v>
      </c>
      <c r="L9" s="16" t="n">
        <f aca="false">SUM(F9:K9)</f>
        <v>591.2</v>
      </c>
      <c r="M9" s="15" t="s">
        <v>15</v>
      </c>
    </row>
    <row r="10" customFormat="false" ht="14.4" hidden="false" customHeight="false" outlineLevel="0" collapsed="false">
      <c r="A10" s="13" t="n">
        <v>5</v>
      </c>
      <c r="B10" s="1" t="s">
        <v>69</v>
      </c>
      <c r="C10" s="1" t="s">
        <v>70</v>
      </c>
      <c r="D10" s="15" t="n">
        <v>1974</v>
      </c>
      <c r="E10" s="14" t="s">
        <v>71</v>
      </c>
      <c r="F10" s="18" t="n">
        <v>99.7</v>
      </c>
      <c r="G10" s="18" t="n">
        <v>98.6</v>
      </c>
      <c r="H10" s="18" t="n">
        <v>102.1</v>
      </c>
      <c r="I10" s="18" t="n">
        <v>96.3</v>
      </c>
      <c r="J10" s="18" t="n">
        <v>96.7</v>
      </c>
      <c r="K10" s="18" t="n">
        <v>96.3</v>
      </c>
      <c r="L10" s="16" t="n">
        <f aca="false">SUM(F10:K10)</f>
        <v>589.7</v>
      </c>
      <c r="M10" s="15" t="s">
        <v>15</v>
      </c>
    </row>
    <row r="11" customFormat="false" ht="14.4" hidden="false" customHeight="false" outlineLevel="0" collapsed="false">
      <c r="A11" s="13" t="n">
        <v>6</v>
      </c>
      <c r="B11" s="1" t="s">
        <v>72</v>
      </c>
      <c r="C11" s="1" t="s">
        <v>73</v>
      </c>
      <c r="D11" s="15" t="n">
        <v>1966</v>
      </c>
      <c r="E11" s="14" t="s">
        <v>14</v>
      </c>
      <c r="F11" s="18" t="n">
        <v>94.7</v>
      </c>
      <c r="G11" s="18" t="n">
        <v>92.5</v>
      </c>
      <c r="H11" s="18" t="n">
        <v>99.2</v>
      </c>
      <c r="I11" s="18" t="n">
        <v>97.8</v>
      </c>
      <c r="J11" s="18" t="n">
        <v>97.6</v>
      </c>
      <c r="K11" s="18" t="n">
        <v>98.2</v>
      </c>
      <c r="L11" s="16" t="n">
        <f aca="false">SUM(F11:K11)</f>
        <v>580</v>
      </c>
      <c r="M11" s="15" t="s">
        <v>21</v>
      </c>
    </row>
    <row r="12" customFormat="false" ht="14.4" hidden="false" customHeight="false" outlineLevel="0" collapsed="false">
      <c r="A12" s="13" t="n">
        <v>7</v>
      </c>
      <c r="B12" s="1" t="s">
        <v>74</v>
      </c>
      <c r="C12" s="1" t="s">
        <v>26</v>
      </c>
      <c r="D12" s="15" t="n">
        <v>1966</v>
      </c>
      <c r="E12" s="1" t="s">
        <v>24</v>
      </c>
      <c r="F12" s="18" t="n">
        <v>99.2</v>
      </c>
      <c r="G12" s="18" t="n">
        <v>98.8</v>
      </c>
      <c r="H12" s="18" t="n">
        <v>95.6</v>
      </c>
      <c r="I12" s="18" t="n">
        <v>92.6</v>
      </c>
      <c r="J12" s="18" t="n">
        <v>94.9</v>
      </c>
      <c r="K12" s="18" t="n">
        <v>95.7</v>
      </c>
      <c r="L12" s="16" t="n">
        <f aca="false">SUM(F12:K12)</f>
        <v>576.8</v>
      </c>
      <c r="M12" s="15" t="s">
        <v>21</v>
      </c>
    </row>
    <row r="13" customFormat="false" ht="14.4" hidden="false" customHeight="false" outlineLevel="0" collapsed="false">
      <c r="A13" s="13" t="n">
        <v>8</v>
      </c>
      <c r="B13" s="1" t="s">
        <v>75</v>
      </c>
      <c r="C13" s="1" t="s">
        <v>76</v>
      </c>
      <c r="D13" s="15" t="n">
        <v>1999</v>
      </c>
      <c r="E13" s="14" t="s">
        <v>14</v>
      </c>
      <c r="F13" s="18" t="n">
        <v>98</v>
      </c>
      <c r="G13" s="18" t="n">
        <v>98.3</v>
      </c>
      <c r="H13" s="18" t="n">
        <v>99.6</v>
      </c>
      <c r="I13" s="18" t="n">
        <v>97.7</v>
      </c>
      <c r="J13" s="18" t="n">
        <v>86.7</v>
      </c>
      <c r="K13" s="18" t="n">
        <v>94.8</v>
      </c>
      <c r="L13" s="16" t="n">
        <f aca="false">SUM(F13:K13)</f>
        <v>575.1</v>
      </c>
      <c r="M13" s="15" t="s">
        <v>21</v>
      </c>
    </row>
    <row r="14" customFormat="false" ht="14.4" hidden="false" customHeight="false" outlineLevel="0" collapsed="false">
      <c r="A14" s="13" t="n">
        <v>9</v>
      </c>
      <c r="B14" s="1" t="s">
        <v>77</v>
      </c>
      <c r="C14" s="1" t="s">
        <v>78</v>
      </c>
      <c r="D14" s="15" t="n">
        <v>1968</v>
      </c>
      <c r="E14" s="1" t="s">
        <v>14</v>
      </c>
      <c r="F14" s="18" t="n">
        <v>94.1</v>
      </c>
      <c r="G14" s="18" t="n">
        <v>96.2</v>
      </c>
      <c r="H14" s="18" t="n">
        <v>93.5</v>
      </c>
      <c r="I14" s="18" t="n">
        <v>94.1</v>
      </c>
      <c r="J14" s="18" t="n">
        <v>98.2</v>
      </c>
      <c r="K14" s="18" t="n">
        <v>90.1</v>
      </c>
      <c r="L14" s="16" t="n">
        <f aca="false">SUM(F14:K14)</f>
        <v>566.2</v>
      </c>
      <c r="M14" s="15" t="s">
        <v>21</v>
      </c>
    </row>
    <row r="15" customFormat="false" ht="14.4" hidden="false" customHeight="false" outlineLevel="0" collapsed="false">
      <c r="A15" s="13" t="n">
        <v>10</v>
      </c>
      <c r="B15" s="1" t="s">
        <v>79</v>
      </c>
      <c r="C15" s="1" t="s">
        <v>80</v>
      </c>
      <c r="D15" s="15" t="n">
        <v>2002</v>
      </c>
      <c r="E15" s="1" t="s">
        <v>14</v>
      </c>
      <c r="F15" s="18" t="n">
        <v>92.9</v>
      </c>
      <c r="G15" s="18" t="n">
        <v>91.8</v>
      </c>
      <c r="H15" s="18" t="n">
        <v>94.2</v>
      </c>
      <c r="I15" s="18" t="n">
        <v>97.5</v>
      </c>
      <c r="J15" s="18" t="n">
        <v>93.6</v>
      </c>
      <c r="K15" s="18" t="n">
        <v>94.4</v>
      </c>
      <c r="L15" s="16" t="n">
        <f aca="false">SUM(F15:K15)</f>
        <v>564.4</v>
      </c>
      <c r="M15" s="10" t="s">
        <v>21</v>
      </c>
    </row>
    <row r="16" customFormat="false" ht="14.4" hidden="false" customHeight="false" outlineLevel="0" collapsed="false">
      <c r="A16" s="13" t="n">
        <v>11</v>
      </c>
      <c r="B16" s="1" t="s">
        <v>81</v>
      </c>
      <c r="C16" s="1" t="s">
        <v>82</v>
      </c>
      <c r="D16" s="15" t="n">
        <v>1939</v>
      </c>
      <c r="E16" s="14" t="s">
        <v>71</v>
      </c>
      <c r="F16" s="18" t="n">
        <v>95.7</v>
      </c>
      <c r="G16" s="18" t="n">
        <v>87.7</v>
      </c>
      <c r="H16" s="18" t="n">
        <v>87.8</v>
      </c>
      <c r="I16" s="18" t="n">
        <v>96.3</v>
      </c>
      <c r="J16" s="18" t="n">
        <v>95</v>
      </c>
      <c r="K16" s="18" t="n">
        <v>90.2</v>
      </c>
      <c r="L16" s="16" t="n">
        <f aca="false">SUM(F16:K16)</f>
        <v>552.7</v>
      </c>
      <c r="M16" s="15"/>
    </row>
    <row r="17" customFormat="false" ht="14.4" hidden="false" customHeight="false" outlineLevel="0" collapsed="false">
      <c r="A17" s="13" t="n">
        <v>12</v>
      </c>
      <c r="B17" s="14" t="s">
        <v>83</v>
      </c>
      <c r="C17" s="14" t="s">
        <v>84</v>
      </c>
      <c r="D17" s="13" t="n">
        <v>1977</v>
      </c>
      <c r="E17" s="14" t="s">
        <v>85</v>
      </c>
      <c r="F17" s="18" t="n">
        <v>83.9</v>
      </c>
      <c r="G17" s="18" t="n">
        <v>88.1</v>
      </c>
      <c r="H17" s="18" t="n">
        <v>84.7</v>
      </c>
      <c r="I17" s="18" t="n">
        <v>82.6</v>
      </c>
      <c r="J17" s="18" t="n">
        <v>93.6</v>
      </c>
      <c r="K17" s="18" t="n">
        <v>84.2</v>
      </c>
      <c r="L17" s="16" t="n">
        <f aca="false">SUM(F17:K17)</f>
        <v>517.1</v>
      </c>
      <c r="M17" s="15"/>
    </row>
    <row r="18" customFormat="false" ht="14.4" hidden="false" customHeight="false" outlineLevel="0" collapsed="false">
      <c r="A18" s="13" t="n">
        <v>13</v>
      </c>
      <c r="B18" s="1" t="s">
        <v>86</v>
      </c>
      <c r="C18" s="1" t="s">
        <v>87</v>
      </c>
      <c r="D18" s="15" t="n">
        <v>1942</v>
      </c>
      <c r="E18" s="14" t="s">
        <v>14</v>
      </c>
      <c r="F18" s="18" t="n">
        <v>83</v>
      </c>
      <c r="G18" s="18" t="n">
        <v>84.4</v>
      </c>
      <c r="H18" s="18" t="n">
        <v>85.8</v>
      </c>
      <c r="I18" s="18" t="n">
        <v>79.1</v>
      </c>
      <c r="J18" s="18" t="n">
        <v>81.8</v>
      </c>
      <c r="K18" s="18" t="n">
        <v>91.9</v>
      </c>
      <c r="L18" s="16" t="n">
        <f aca="false">SUM(F18:K18)</f>
        <v>506</v>
      </c>
      <c r="M18" s="13"/>
    </row>
    <row r="19" customFormat="false" ht="14.4" hidden="false" customHeight="false" outlineLevel="0" collapsed="false">
      <c r="A19" s="13" t="n">
        <v>14</v>
      </c>
      <c r="B19" s="1" t="s">
        <v>88</v>
      </c>
      <c r="C19" s="1" t="s">
        <v>89</v>
      </c>
      <c r="D19" s="15" t="n">
        <v>1973</v>
      </c>
      <c r="E19" s="14" t="s">
        <v>90</v>
      </c>
      <c r="F19" s="18" t="n">
        <v>85.6</v>
      </c>
      <c r="G19" s="18" t="n">
        <v>83.3</v>
      </c>
      <c r="H19" s="18" t="n">
        <v>82.1</v>
      </c>
      <c r="I19" s="18" t="n">
        <v>81</v>
      </c>
      <c r="J19" s="18" t="n">
        <v>84</v>
      </c>
      <c r="K19" s="18" t="n">
        <v>72.5</v>
      </c>
      <c r="L19" s="16" t="n">
        <f aca="false">SUM(F19:K19)</f>
        <v>488.5</v>
      </c>
      <c r="M19" s="13"/>
    </row>
    <row r="20" customFormat="false" ht="14.4" hidden="false" customHeight="false" outlineLevel="0" collapsed="false">
      <c r="A20" s="13" t="n">
        <v>15</v>
      </c>
      <c r="B20" s="1" t="s">
        <v>91</v>
      </c>
      <c r="C20" s="1" t="s">
        <v>92</v>
      </c>
      <c r="D20" s="15" t="n">
        <v>1937</v>
      </c>
      <c r="E20" s="14" t="s">
        <v>14</v>
      </c>
      <c r="F20" s="18" t="n">
        <v>74.9</v>
      </c>
      <c r="G20" s="18" t="n">
        <v>78.1</v>
      </c>
      <c r="H20" s="18" t="n">
        <v>84</v>
      </c>
      <c r="I20" s="18" t="n">
        <v>78.6</v>
      </c>
      <c r="J20" s="18" t="n">
        <v>74.8</v>
      </c>
      <c r="K20" s="18" t="n">
        <v>79.3</v>
      </c>
      <c r="L20" s="16" t="n">
        <f aca="false">SUM(F20:K20)</f>
        <v>469.7</v>
      </c>
      <c r="M20" s="13"/>
    </row>
    <row r="21" customFormat="false" ht="14.4" hidden="false" customHeight="false" outlineLevel="0" collapsed="false">
      <c r="A21" s="13" t="n">
        <v>16</v>
      </c>
      <c r="B21" s="1" t="s">
        <v>93</v>
      </c>
      <c r="C21" s="1" t="s">
        <v>94</v>
      </c>
      <c r="D21" s="15" t="n">
        <v>1947</v>
      </c>
      <c r="E21" s="14" t="s">
        <v>14</v>
      </c>
      <c r="F21" s="18" t="n">
        <v>83.1</v>
      </c>
      <c r="G21" s="18" t="n">
        <v>73.9</v>
      </c>
      <c r="H21" s="18" t="n">
        <v>61.6</v>
      </c>
      <c r="I21" s="18" t="n">
        <v>77.4</v>
      </c>
      <c r="J21" s="18" t="n">
        <v>85.2</v>
      </c>
      <c r="K21" s="18" t="n">
        <v>88.1</v>
      </c>
      <c r="L21" s="16" t="n">
        <f aca="false">SUM(F21:K21)</f>
        <v>469.3</v>
      </c>
      <c r="M21" s="13"/>
    </row>
    <row r="22" customFormat="false" ht="14.4" hidden="false" customHeight="false" outlineLevel="0" collapsed="false">
      <c r="A22" s="13" t="n">
        <v>17</v>
      </c>
      <c r="B22" s="1" t="s">
        <v>95</v>
      </c>
      <c r="C22" s="1" t="s">
        <v>96</v>
      </c>
      <c r="D22" s="15" t="n">
        <v>1971</v>
      </c>
      <c r="E22" s="14" t="s">
        <v>90</v>
      </c>
      <c r="F22" s="18" t="n">
        <v>81.3</v>
      </c>
      <c r="G22" s="18" t="n">
        <v>80.6</v>
      </c>
      <c r="H22" s="18" t="n">
        <v>78.8</v>
      </c>
      <c r="I22" s="18" t="n">
        <v>80.5</v>
      </c>
      <c r="J22" s="18" t="n">
        <v>68</v>
      </c>
      <c r="K22" s="18" t="n">
        <v>73.9</v>
      </c>
      <c r="L22" s="16" t="n">
        <f aca="false">SUM(F22:K22)</f>
        <v>463.1</v>
      </c>
      <c r="M22" s="13"/>
    </row>
    <row r="23" customFormat="false" ht="14.4" hidden="false" customHeight="false" outlineLevel="0" collapsed="false">
      <c r="A23" s="13" t="n">
        <v>18</v>
      </c>
      <c r="B23" s="1" t="s">
        <v>97</v>
      </c>
      <c r="C23" s="1" t="s">
        <v>98</v>
      </c>
      <c r="D23" s="15" t="n">
        <v>1948</v>
      </c>
      <c r="E23" s="14" t="s">
        <v>90</v>
      </c>
      <c r="F23" s="18" t="n">
        <v>83.7</v>
      </c>
      <c r="G23" s="18" t="n">
        <v>62.3</v>
      </c>
      <c r="H23" s="18" t="n">
        <v>79.1</v>
      </c>
      <c r="I23" s="18" t="n">
        <v>77.8</v>
      </c>
      <c r="J23" s="18" t="n">
        <v>82.5</v>
      </c>
      <c r="K23" s="18" t="n">
        <v>77</v>
      </c>
      <c r="L23" s="16" t="n">
        <f aca="false">SUM(F23:K23)</f>
        <v>462.4</v>
      </c>
      <c r="M23" s="13"/>
    </row>
    <row r="24" customFormat="false" ht="14.4" hidden="false" customHeight="false" outlineLevel="0" collapsed="false">
      <c r="A24" s="13" t="n">
        <v>19</v>
      </c>
      <c r="B24" s="1" t="s">
        <v>81</v>
      </c>
      <c r="C24" s="1" t="s">
        <v>99</v>
      </c>
      <c r="D24" s="15" t="n">
        <v>1974</v>
      </c>
      <c r="E24" s="1" t="s">
        <v>71</v>
      </c>
      <c r="F24" s="18" t="n">
        <v>80.7</v>
      </c>
      <c r="G24" s="18" t="n">
        <v>74.6</v>
      </c>
      <c r="H24" s="18" t="n">
        <v>71.2</v>
      </c>
      <c r="I24" s="18" t="n">
        <v>72.1</v>
      </c>
      <c r="J24" s="18" t="n">
        <v>76.1</v>
      </c>
      <c r="K24" s="18" t="n">
        <v>80.5</v>
      </c>
      <c r="L24" s="16" t="n">
        <f aca="false">SUM(F24:K24)</f>
        <v>455.2</v>
      </c>
      <c r="M24" s="13"/>
    </row>
    <row r="25" customFormat="false" ht="14.4" hidden="false" customHeight="false" outlineLevel="0" collapsed="false">
      <c r="A25" s="13" t="n">
        <v>20</v>
      </c>
      <c r="B25" s="1" t="s">
        <v>88</v>
      </c>
      <c r="C25" s="1" t="s">
        <v>100</v>
      </c>
      <c r="D25" s="15" t="n">
        <v>1970</v>
      </c>
      <c r="E25" s="14" t="s">
        <v>14</v>
      </c>
      <c r="F25" s="18" t="n">
        <v>72.4</v>
      </c>
      <c r="G25" s="18" t="n">
        <v>80.4</v>
      </c>
      <c r="H25" s="18" t="n">
        <v>67.9</v>
      </c>
      <c r="I25" s="18" t="n">
        <v>77.9</v>
      </c>
      <c r="J25" s="18" t="n">
        <v>76.1</v>
      </c>
      <c r="K25" s="18" t="n">
        <v>73.5</v>
      </c>
      <c r="L25" s="16" t="n">
        <f aca="false">SUM(F25:K25)</f>
        <v>448.2</v>
      </c>
      <c r="M25" s="13"/>
    </row>
    <row r="26" customFormat="false" ht="14.4" hidden="false" customHeight="false" outlineLevel="0" collapsed="false">
      <c r="A26" s="13" t="n">
        <v>21</v>
      </c>
      <c r="B26" s="1" t="s">
        <v>101</v>
      </c>
      <c r="C26" s="1" t="s">
        <v>102</v>
      </c>
      <c r="D26" s="15" t="n">
        <v>1968</v>
      </c>
      <c r="E26" s="14" t="s">
        <v>90</v>
      </c>
      <c r="F26" s="18" t="n">
        <v>72.6</v>
      </c>
      <c r="G26" s="18" t="n">
        <v>78.8</v>
      </c>
      <c r="H26" s="18" t="n">
        <v>63.9</v>
      </c>
      <c r="I26" s="18" t="n">
        <v>74.3</v>
      </c>
      <c r="J26" s="18" t="n">
        <v>69.6</v>
      </c>
      <c r="K26" s="18" t="n">
        <v>66</v>
      </c>
      <c r="L26" s="16" t="n">
        <f aca="false">SUM(F26:K26)</f>
        <v>425.2</v>
      </c>
      <c r="M26" s="13"/>
    </row>
    <row r="27" customFormat="false" ht="13.8" hidden="false" customHeight="false" outlineLevel="0" collapsed="false">
      <c r="A27" s="13" t="n">
        <v>22</v>
      </c>
      <c r="B27" s="1" t="s">
        <v>103</v>
      </c>
      <c r="C27" s="1" t="s">
        <v>104</v>
      </c>
      <c r="D27" s="15" t="n">
        <v>1936</v>
      </c>
      <c r="E27" s="14" t="s">
        <v>14</v>
      </c>
      <c r="F27" s="18" t="n">
        <v>67.7</v>
      </c>
      <c r="G27" s="18" t="n">
        <v>63.6</v>
      </c>
      <c r="H27" s="18" t="n">
        <v>72.6</v>
      </c>
      <c r="I27" s="18" t="n">
        <v>76.8</v>
      </c>
      <c r="J27" s="18" t="n">
        <v>71</v>
      </c>
      <c r="K27" s="18" t="n">
        <v>63.4</v>
      </c>
      <c r="L27" s="16" t="n">
        <f aca="false">SUM(F27:K27)</f>
        <v>415.1</v>
      </c>
      <c r="M27" s="13"/>
    </row>
    <row r="28" customFormat="false" ht="14.4" hidden="false" customHeight="false" outlineLevel="0" collapsed="false">
      <c r="A28" s="13" t="n">
        <v>23</v>
      </c>
      <c r="B28" s="1" t="s">
        <v>58</v>
      </c>
      <c r="C28" s="1" t="s">
        <v>105</v>
      </c>
      <c r="D28" s="15" t="n">
        <v>1961</v>
      </c>
      <c r="E28" s="14" t="s">
        <v>90</v>
      </c>
      <c r="F28" s="18" t="n">
        <v>65.3</v>
      </c>
      <c r="G28" s="18" t="n">
        <v>62.7</v>
      </c>
      <c r="H28" s="18" t="n">
        <v>73</v>
      </c>
      <c r="I28" s="18" t="n">
        <v>76.8</v>
      </c>
      <c r="J28" s="18" t="n">
        <v>58.2</v>
      </c>
      <c r="K28" s="18" t="n">
        <v>61.6</v>
      </c>
      <c r="L28" s="16" t="n">
        <f aca="false">SUM(F28:K28)</f>
        <v>397.6</v>
      </c>
      <c r="M28" s="13"/>
    </row>
    <row r="29" customFormat="false" ht="14.4" hidden="false" customHeight="false" outlineLevel="0" collapsed="false">
      <c r="A29" s="13" t="n">
        <v>24</v>
      </c>
      <c r="B29" s="1" t="s">
        <v>106</v>
      </c>
      <c r="C29" s="1" t="s">
        <v>107</v>
      </c>
      <c r="D29" s="15" t="n">
        <v>1969</v>
      </c>
      <c r="E29" s="14" t="s">
        <v>14</v>
      </c>
      <c r="F29" s="18" t="n">
        <v>69</v>
      </c>
      <c r="G29" s="18" t="n">
        <v>60.1</v>
      </c>
      <c r="H29" s="18" t="n">
        <v>61.8</v>
      </c>
      <c r="I29" s="18" t="n">
        <v>73.1</v>
      </c>
      <c r="J29" s="18" t="n">
        <v>64.4</v>
      </c>
      <c r="K29" s="18" t="n">
        <v>64</v>
      </c>
      <c r="L29" s="16" t="n">
        <f aca="false">SUM(F29:K29)</f>
        <v>392.4</v>
      </c>
      <c r="M29" s="13"/>
    </row>
    <row r="30" customFormat="false" ht="14.4" hidden="false" customHeight="false" outlineLevel="0" collapsed="false">
      <c r="A30" s="13" t="n">
        <v>25</v>
      </c>
      <c r="B30" s="1" t="s">
        <v>108</v>
      </c>
      <c r="C30" s="1" t="s">
        <v>109</v>
      </c>
      <c r="D30" s="15" t="n">
        <v>1972</v>
      </c>
      <c r="E30" s="14" t="s">
        <v>71</v>
      </c>
      <c r="F30" s="24" t="n">
        <v>87.6</v>
      </c>
      <c r="G30" s="24" t="n">
        <v>81.8</v>
      </c>
      <c r="H30" s="24" t="n">
        <v>79.1</v>
      </c>
      <c r="I30" s="24" t="n">
        <v>87.3</v>
      </c>
      <c r="J30" s="24"/>
      <c r="K30" s="24"/>
      <c r="L30" s="16" t="n">
        <f aca="false">SUM(F30:K30)</f>
        <v>335.8</v>
      </c>
      <c r="M30" s="15" t="s">
        <v>110</v>
      </c>
    </row>
    <row r="31" customFormat="false" ht="14.4" hidden="false" customHeight="false" outlineLevel="0" collapsed="false">
      <c r="A31" s="13" t="n">
        <v>26</v>
      </c>
      <c r="B31" s="1" t="s">
        <v>111</v>
      </c>
      <c r="C31" s="1" t="s">
        <v>112</v>
      </c>
      <c r="D31" s="15" t="n">
        <v>1956</v>
      </c>
      <c r="E31" s="14" t="s">
        <v>90</v>
      </c>
      <c r="F31" s="18" t="n">
        <v>58.8</v>
      </c>
      <c r="G31" s="18" t="n">
        <v>59</v>
      </c>
      <c r="H31" s="18" t="n">
        <v>57.8</v>
      </c>
      <c r="I31" s="18" t="n">
        <v>39.4</v>
      </c>
      <c r="J31" s="18" t="n">
        <v>48.5</v>
      </c>
      <c r="K31" s="18" t="n">
        <v>60.5</v>
      </c>
      <c r="L31" s="16" t="n">
        <f aca="false">SUM(F31:K31)</f>
        <v>324</v>
      </c>
      <c r="M31" s="13"/>
    </row>
    <row r="32" customFormat="false" ht="14.4" hidden="false" customHeight="false" outlineLevel="0" collapsed="false">
      <c r="A32" s="13" t="n">
        <v>27</v>
      </c>
      <c r="B32" s="25" t="s">
        <v>113</v>
      </c>
      <c r="C32" s="25" t="s">
        <v>114</v>
      </c>
      <c r="D32" s="15" t="n">
        <v>1990</v>
      </c>
      <c r="E32" s="1" t="s">
        <v>14</v>
      </c>
      <c r="F32" s="18" t="n">
        <v>29.6</v>
      </c>
      <c r="G32" s="18"/>
      <c r="H32" s="18"/>
      <c r="I32" s="18"/>
      <c r="J32" s="18"/>
      <c r="K32" s="18"/>
      <c r="L32" s="16" t="n">
        <f aca="false">SUM(F32:K32)</f>
        <v>29.6</v>
      </c>
      <c r="M32" s="15" t="s">
        <v>110</v>
      </c>
      <c r="N32" s="26" t="s">
        <v>115</v>
      </c>
    </row>
    <row r="33" customFormat="false" ht="13.8" hidden="false" customHeight="false" outlineLevel="0" collapsed="false">
      <c r="A33" s="0" t="s">
        <v>116</v>
      </c>
      <c r="B33" s="1" t="s">
        <v>117</v>
      </c>
      <c r="C33" s="1" t="s">
        <v>118</v>
      </c>
      <c r="D33" s="15" t="n">
        <v>1997</v>
      </c>
      <c r="E33" s="14" t="s">
        <v>14</v>
      </c>
      <c r="F33" s="18" t="n">
        <v>104</v>
      </c>
      <c r="G33" s="18" t="n">
        <v>102.8</v>
      </c>
      <c r="H33" s="18" t="n">
        <v>103.6</v>
      </c>
      <c r="I33" s="18" t="n">
        <v>102.5</v>
      </c>
      <c r="J33" s="18" t="n">
        <v>103.3</v>
      </c>
      <c r="K33" s="18" t="n">
        <v>104.6</v>
      </c>
      <c r="L33" s="16" t="n">
        <f aca="false">SUM(F33:K33)</f>
        <v>620.8</v>
      </c>
      <c r="M33" s="10" t="s">
        <v>119</v>
      </c>
    </row>
  </sheetData>
  <mergeCells count="1">
    <mergeCell ref="F5:K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RowHeight="12.8"/>
  <cols>
    <col collapsed="false" hidden="false" max="1" min="1" style="0" width="8.89285714285714"/>
    <col collapsed="false" hidden="false" max="2" min="2" style="0" width="15"/>
    <col collapsed="false" hidden="false" max="3" min="3" style="0" width="14.4438775510204"/>
    <col collapsed="false" hidden="false" max="4" min="4" style="0" width="5.55102040816327"/>
    <col collapsed="false" hidden="false" max="5" min="5" style="0" width="15.1122448979592"/>
    <col collapsed="false" hidden="false" max="1025" min="6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4.4" hidden="false" customHeight="false" outlineLevel="0" collapsed="false">
      <c r="A4" s="13"/>
      <c r="L4" s="11"/>
    </row>
    <row r="5" customFormat="false" ht="15.6" hidden="false" customHeight="false" outlineLevel="0" collapsed="false">
      <c r="A5" s="1"/>
      <c r="B5" s="5" t="s">
        <v>120</v>
      </c>
      <c r="C5" s="1"/>
      <c r="L5" s="11"/>
      <c r="M5" s="1"/>
    </row>
    <row r="6" customFormat="false" ht="14.4" hidden="false" customHeight="false" outlineLevel="0" collapsed="false">
      <c r="A6" s="6" t="s">
        <v>4</v>
      </c>
      <c r="B6" s="27" t="s">
        <v>5</v>
      </c>
      <c r="C6" s="7" t="s">
        <v>6</v>
      </c>
      <c r="D6" s="8" t="s">
        <v>7</v>
      </c>
      <c r="E6" s="8" t="s">
        <v>8</v>
      </c>
      <c r="F6" s="9" t="s">
        <v>9</v>
      </c>
      <c r="G6" s="9"/>
      <c r="H6" s="9"/>
      <c r="I6" s="9"/>
      <c r="J6" s="8" t="s">
        <v>10</v>
      </c>
      <c r="K6" s="8" t="s">
        <v>57</v>
      </c>
    </row>
    <row r="7" customFormat="false" ht="14.4" hidden="false" customHeight="false" outlineLevel="0" collapsed="false">
      <c r="A7" s="11" t="n">
        <v>1</v>
      </c>
      <c r="B7" s="17" t="s">
        <v>79</v>
      </c>
      <c r="C7" s="17" t="s">
        <v>80</v>
      </c>
      <c r="D7" s="15" t="n">
        <v>2002</v>
      </c>
      <c r="E7" s="1" t="s">
        <v>14</v>
      </c>
      <c r="F7" s="18" t="n">
        <v>97.2</v>
      </c>
      <c r="G7" s="18" t="n">
        <v>97.5</v>
      </c>
      <c r="H7" s="18" t="n">
        <v>98.8</v>
      </c>
      <c r="I7" s="18" t="n">
        <v>98</v>
      </c>
      <c r="J7" s="16" t="n">
        <f aca="false">SUM(F7:I7)</f>
        <v>391.5</v>
      </c>
      <c r="K7" s="13" t="s">
        <v>21</v>
      </c>
    </row>
    <row r="8" customFormat="false" ht="14.4" hidden="false" customHeight="false" outlineLevel="0" collapsed="false">
      <c r="A8" s="11" t="n">
        <v>2</v>
      </c>
      <c r="B8" s="17" t="s">
        <v>121</v>
      </c>
      <c r="C8" s="17" t="s">
        <v>122</v>
      </c>
      <c r="D8" s="15" t="n">
        <v>2002</v>
      </c>
      <c r="E8" s="1" t="s">
        <v>66</v>
      </c>
      <c r="F8" s="18" t="n">
        <v>101.8</v>
      </c>
      <c r="G8" s="18" t="n">
        <v>93.7</v>
      </c>
      <c r="H8" s="18" t="n">
        <v>97.3</v>
      </c>
      <c r="I8" s="18" t="n">
        <v>95.7</v>
      </c>
      <c r="J8" s="16" t="n">
        <f aca="false">SUM(F8:I8)</f>
        <v>388.5</v>
      </c>
      <c r="K8" s="13" t="s">
        <v>21</v>
      </c>
    </row>
    <row r="9" customFormat="false" ht="14.4" hidden="false" customHeight="false" outlineLevel="0" collapsed="false">
      <c r="A9" s="11" t="n">
        <v>3</v>
      </c>
      <c r="B9" s="17" t="s">
        <v>123</v>
      </c>
      <c r="C9" s="17" t="s">
        <v>124</v>
      </c>
      <c r="D9" s="15" t="n">
        <v>2002</v>
      </c>
      <c r="E9" s="1" t="s">
        <v>14</v>
      </c>
      <c r="F9" s="18" t="n">
        <v>98.2</v>
      </c>
      <c r="G9" s="18" t="n">
        <v>94.2</v>
      </c>
      <c r="H9" s="18" t="n">
        <v>99.5</v>
      </c>
      <c r="I9" s="18" t="n">
        <v>96.1</v>
      </c>
      <c r="J9" s="16" t="n">
        <f aca="false">SUM(F9:I9)</f>
        <v>388</v>
      </c>
      <c r="K9" s="13" t="s">
        <v>21</v>
      </c>
    </row>
    <row r="10" customFormat="false" ht="13.5" hidden="false" customHeight="true" outlineLevel="0" collapsed="false">
      <c r="A10" s="13" t="n">
        <v>4</v>
      </c>
      <c r="B10" s="1" t="s">
        <v>125</v>
      </c>
      <c r="C10" s="1" t="s">
        <v>126</v>
      </c>
      <c r="D10" s="15" t="n">
        <v>2003</v>
      </c>
      <c r="E10" s="1" t="s">
        <v>66</v>
      </c>
      <c r="F10" s="18" t="n">
        <v>96.9</v>
      </c>
      <c r="G10" s="18" t="n">
        <v>96.3</v>
      </c>
      <c r="H10" s="18" t="n">
        <v>96.9</v>
      </c>
      <c r="I10" s="18" t="n">
        <v>95.1</v>
      </c>
      <c r="J10" s="16" t="n">
        <f aca="false">SUM(F10:I10)</f>
        <v>385.2</v>
      </c>
      <c r="K10" s="13" t="s">
        <v>21</v>
      </c>
    </row>
    <row r="11" customFormat="false" ht="14.4" hidden="false" customHeight="false" outlineLevel="0" collapsed="false">
      <c r="A11" s="13" t="n">
        <v>5</v>
      </c>
      <c r="B11" s="1" t="s">
        <v>127</v>
      </c>
      <c r="C11" s="1" t="s">
        <v>128</v>
      </c>
      <c r="D11" s="15" t="n">
        <v>2003</v>
      </c>
      <c r="E11" s="1" t="s">
        <v>66</v>
      </c>
      <c r="F11" s="18" t="n">
        <v>88.5</v>
      </c>
      <c r="G11" s="18" t="n">
        <v>94.5</v>
      </c>
      <c r="H11" s="18" t="n">
        <v>99.9</v>
      </c>
      <c r="I11" s="18" t="n">
        <v>96.8</v>
      </c>
      <c r="J11" s="16" t="n">
        <f aca="false">SUM(F11:I11)</f>
        <v>379.7</v>
      </c>
      <c r="K11" s="13" t="s">
        <v>21</v>
      </c>
    </row>
    <row r="12" customFormat="false" ht="14.4" hidden="false" customHeight="false" outlineLevel="0" collapsed="false">
      <c r="A12" s="13" t="n">
        <v>6</v>
      </c>
      <c r="B12" s="1" t="s">
        <v>129</v>
      </c>
      <c r="C12" s="1" t="s">
        <v>130</v>
      </c>
      <c r="D12" s="15" t="n">
        <v>2002</v>
      </c>
      <c r="E12" s="1" t="s">
        <v>20</v>
      </c>
      <c r="F12" s="18" t="n">
        <v>95.9</v>
      </c>
      <c r="G12" s="18" t="n">
        <v>90.5</v>
      </c>
      <c r="H12" s="18" t="n">
        <v>100.3</v>
      </c>
      <c r="I12" s="18" t="n">
        <v>92.1</v>
      </c>
      <c r="J12" s="16" t="n">
        <f aca="false">SUM(F12:I12)</f>
        <v>378.8</v>
      </c>
      <c r="K12" s="13" t="s">
        <v>21</v>
      </c>
    </row>
    <row r="13" customFormat="false" ht="14.4" hidden="false" customHeight="false" outlineLevel="0" collapsed="false">
      <c r="A13" s="13" t="n">
        <v>7</v>
      </c>
      <c r="B13" s="14" t="s">
        <v>131</v>
      </c>
      <c r="C13" s="14" t="s">
        <v>132</v>
      </c>
      <c r="D13" s="13" t="n">
        <v>2004</v>
      </c>
      <c r="E13" s="1" t="s">
        <v>66</v>
      </c>
      <c r="F13" s="18" t="n">
        <v>95.2</v>
      </c>
      <c r="G13" s="18" t="n">
        <v>88.5</v>
      </c>
      <c r="H13" s="18" t="n">
        <v>90.7</v>
      </c>
      <c r="I13" s="18" t="n">
        <v>91.8</v>
      </c>
      <c r="J13" s="16" t="n">
        <f aca="false">SUM(F13:I13)</f>
        <v>366.2</v>
      </c>
      <c r="K13" s="13" t="s">
        <v>47</v>
      </c>
    </row>
    <row r="14" customFormat="false" ht="14.4" hidden="false" customHeight="false" outlineLevel="0" collapsed="false">
      <c r="A14" s="13" t="n">
        <v>8</v>
      </c>
      <c r="B14" s="1" t="s">
        <v>133</v>
      </c>
      <c r="C14" s="1" t="s">
        <v>134</v>
      </c>
      <c r="D14" s="15" t="n">
        <v>2003</v>
      </c>
      <c r="E14" s="1" t="s">
        <v>14</v>
      </c>
      <c r="F14" s="18" t="n">
        <v>88.6</v>
      </c>
      <c r="G14" s="18" t="n">
        <v>89.7</v>
      </c>
      <c r="H14" s="18" t="n">
        <v>92.4</v>
      </c>
      <c r="I14" s="18" t="n">
        <v>94.5</v>
      </c>
      <c r="J14" s="16" t="n">
        <f aca="false">SUM(F14:I14)</f>
        <v>365.2</v>
      </c>
      <c r="K14" s="13" t="s">
        <v>47</v>
      </c>
    </row>
    <row r="15" customFormat="false" ht="14.4" hidden="false" customHeight="false" outlineLevel="0" collapsed="false">
      <c r="A15" s="13" t="n">
        <v>9</v>
      </c>
      <c r="B15" s="14" t="s">
        <v>135</v>
      </c>
      <c r="C15" s="14" t="s">
        <v>136</v>
      </c>
      <c r="D15" s="13" t="n">
        <v>2006</v>
      </c>
      <c r="E15" s="28" t="s">
        <v>14</v>
      </c>
      <c r="F15" s="18" t="n">
        <v>89.4</v>
      </c>
      <c r="G15" s="18" t="n">
        <v>90.5</v>
      </c>
      <c r="H15" s="18" t="n">
        <v>85.9</v>
      </c>
      <c r="I15" s="18" t="n">
        <v>96.3</v>
      </c>
      <c r="J15" s="16" t="n">
        <f aca="false">SUM(F15:I15)</f>
        <v>362.1</v>
      </c>
      <c r="K15" s="13" t="s">
        <v>47</v>
      </c>
    </row>
    <row r="16" customFormat="false" ht="15.75" hidden="false" customHeight="true" outlineLevel="0" collapsed="false">
      <c r="A16" s="13" t="n">
        <v>10</v>
      </c>
      <c r="B16" s="1" t="s">
        <v>137</v>
      </c>
      <c r="C16" s="1" t="s">
        <v>138</v>
      </c>
      <c r="D16" s="15" t="n">
        <v>2002</v>
      </c>
      <c r="E16" s="1" t="s">
        <v>24</v>
      </c>
      <c r="F16" s="18" t="n">
        <v>89</v>
      </c>
      <c r="G16" s="18" t="n">
        <v>87.2</v>
      </c>
      <c r="H16" s="18" t="n">
        <v>91.2</v>
      </c>
      <c r="I16" s="18" t="n">
        <v>85.6</v>
      </c>
      <c r="J16" s="16" t="n">
        <f aca="false">SUM(F16:I16)</f>
        <v>353</v>
      </c>
      <c r="K16" s="13" t="s">
        <v>47</v>
      </c>
    </row>
    <row r="17" customFormat="false" ht="14.4" hidden="false" customHeight="false" outlineLevel="0" collapsed="false">
      <c r="A17" s="13" t="n">
        <v>11</v>
      </c>
      <c r="B17" s="1" t="s">
        <v>139</v>
      </c>
      <c r="C17" s="1" t="s">
        <v>140</v>
      </c>
      <c r="D17" s="15" t="n">
        <v>2003</v>
      </c>
      <c r="E17" s="1" t="s">
        <v>20</v>
      </c>
      <c r="F17" s="18" t="n">
        <v>84.2</v>
      </c>
      <c r="G17" s="18" t="n">
        <v>82.3</v>
      </c>
      <c r="H17" s="18" t="n">
        <v>92.3</v>
      </c>
      <c r="I17" s="18" t="n">
        <v>81.1</v>
      </c>
      <c r="J17" s="16" t="n">
        <f aca="false">SUM(F17:I17)</f>
        <v>339.9</v>
      </c>
      <c r="K17" s="10"/>
    </row>
    <row r="18" customFormat="false" ht="14.4" hidden="false" customHeight="false" outlineLevel="0" collapsed="false">
      <c r="A18" s="13" t="n">
        <v>12</v>
      </c>
      <c r="B18" s="14" t="s">
        <v>141</v>
      </c>
      <c r="C18" s="14" t="s">
        <v>142</v>
      </c>
      <c r="D18" s="13" t="n">
        <v>2005</v>
      </c>
      <c r="E18" s="14" t="s">
        <v>14</v>
      </c>
      <c r="F18" s="15" t="n">
        <v>73.6</v>
      </c>
      <c r="G18" s="15" t="n">
        <v>80.2</v>
      </c>
      <c r="H18" s="15" t="n">
        <v>72.6</v>
      </c>
      <c r="I18" s="15" t="n">
        <v>69.4</v>
      </c>
      <c r="J18" s="16" t="n">
        <f aca="false">SUM(F18:I18)</f>
        <v>295.8</v>
      </c>
    </row>
  </sheetData>
  <mergeCells count="1">
    <mergeCell ref="F6:I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RowHeight="14.4"/>
  <cols>
    <col collapsed="false" hidden="false" max="1" min="1" style="0" width="8.89285714285714"/>
    <col collapsed="false" hidden="false" max="2" min="2" style="0" width="16.4438775510204"/>
    <col collapsed="false" hidden="false" max="3" min="3" style="0" width="15.4438775510204"/>
    <col collapsed="false" hidden="false" max="4" min="4" style="0" width="5.55102040816327"/>
    <col collapsed="false" hidden="false" max="5" min="5" style="0" width="11.6632653061225"/>
    <col collapsed="false" hidden="false" max="11" min="6" style="0" width="6.00510204081633"/>
    <col collapsed="false" hidden="false" max="1025" min="12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5.6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3"/>
      <c r="J4" s="3"/>
      <c r="K4" s="3"/>
      <c r="L4" s="1"/>
    </row>
    <row r="5" customFormat="false" ht="15.6" hidden="false" customHeight="false" outlineLevel="0" collapsed="false">
      <c r="A5" s="1"/>
      <c r="B5" s="5" t="s">
        <v>143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4.4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4.4" hidden="false" customHeight="false" outlineLevel="0" collapsed="false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9" t="s">
        <v>9</v>
      </c>
      <c r="G7" s="9"/>
      <c r="H7" s="9"/>
      <c r="I7" s="9"/>
      <c r="J7" s="8"/>
      <c r="K7" s="8"/>
      <c r="L7" s="8" t="s">
        <v>10</v>
      </c>
      <c r="M7" s="10" t="s">
        <v>11</v>
      </c>
    </row>
    <row r="8" customFormat="false" ht="14.4" hidden="false" customHeight="false" outlineLevel="0" collapsed="false">
      <c r="A8" s="11" t="n">
        <v>1</v>
      </c>
      <c r="B8" s="29" t="s">
        <v>144</v>
      </c>
      <c r="C8" s="29" t="s">
        <v>145</v>
      </c>
      <c r="D8" s="13" t="n">
        <v>1985</v>
      </c>
      <c r="E8" s="14" t="s">
        <v>14</v>
      </c>
      <c r="F8" s="15" t="n">
        <v>96</v>
      </c>
      <c r="G8" s="15" t="n">
        <v>91</v>
      </c>
      <c r="H8" s="15" t="n">
        <v>93</v>
      </c>
      <c r="I8" s="15" t="n">
        <v>91</v>
      </c>
      <c r="J8" s="15" t="n">
        <v>88</v>
      </c>
      <c r="K8" s="15" t="n">
        <v>92</v>
      </c>
      <c r="L8" s="11" t="n">
        <f aca="false">SUM(F8:K8)</f>
        <v>551</v>
      </c>
      <c r="M8" s="10" t="s">
        <v>15</v>
      </c>
    </row>
    <row r="9" customFormat="false" ht="14.4" hidden="false" customHeight="false" outlineLevel="0" collapsed="false">
      <c r="A9" s="11" t="n">
        <v>2</v>
      </c>
      <c r="B9" s="29" t="s">
        <v>146</v>
      </c>
      <c r="C9" s="29" t="s">
        <v>147</v>
      </c>
      <c r="D9" s="15" t="n">
        <v>1980</v>
      </c>
      <c r="E9" s="14" t="s">
        <v>14</v>
      </c>
      <c r="F9" s="15" t="n">
        <v>91</v>
      </c>
      <c r="G9" s="15" t="n">
        <v>90</v>
      </c>
      <c r="H9" s="15" t="n">
        <v>90</v>
      </c>
      <c r="I9" s="15" t="n">
        <v>92</v>
      </c>
      <c r="J9" s="15" t="n">
        <v>92</v>
      </c>
      <c r="K9" s="15" t="n">
        <v>89</v>
      </c>
      <c r="L9" s="11" t="n">
        <f aca="false">SUM(F9:K9)</f>
        <v>544</v>
      </c>
      <c r="M9" s="10" t="s">
        <v>15</v>
      </c>
    </row>
    <row r="10" customFormat="false" ht="14.4" hidden="false" customHeight="false" outlineLevel="0" collapsed="false">
      <c r="A10" s="11" t="n">
        <v>3</v>
      </c>
      <c r="B10" s="29" t="s">
        <v>148</v>
      </c>
      <c r="C10" s="29" t="s">
        <v>149</v>
      </c>
      <c r="D10" s="13" t="n">
        <v>1981</v>
      </c>
      <c r="E10" s="14" t="s">
        <v>20</v>
      </c>
      <c r="F10" s="15" t="n">
        <v>89</v>
      </c>
      <c r="G10" s="15" t="n">
        <v>88</v>
      </c>
      <c r="H10" s="15" t="n">
        <v>84</v>
      </c>
      <c r="I10" s="15" t="n">
        <v>92</v>
      </c>
      <c r="J10" s="15" t="n">
        <v>87</v>
      </c>
      <c r="K10" s="15" t="n">
        <v>81</v>
      </c>
      <c r="L10" s="11" t="n">
        <f aca="false">SUM(F10:K10)</f>
        <v>521</v>
      </c>
      <c r="M10" s="10" t="s">
        <v>21</v>
      </c>
    </row>
    <row r="11" customFormat="false" ht="14.4" hidden="false" customHeight="false" outlineLevel="0" collapsed="false">
      <c r="A11" s="11" t="n">
        <v>4</v>
      </c>
      <c r="B11" s="14" t="s">
        <v>150</v>
      </c>
      <c r="C11" s="14" t="s">
        <v>151</v>
      </c>
      <c r="D11" s="15" t="n">
        <v>1979</v>
      </c>
      <c r="E11" s="1" t="s">
        <v>14</v>
      </c>
      <c r="F11" s="13" t="n">
        <v>89</v>
      </c>
      <c r="G11" s="13" t="n">
        <v>87</v>
      </c>
      <c r="H11" s="13" t="n">
        <v>87</v>
      </c>
      <c r="I11" s="13" t="n">
        <v>88</v>
      </c>
      <c r="J11" s="13" t="n">
        <v>87</v>
      </c>
      <c r="K11" s="13" t="n">
        <v>82</v>
      </c>
      <c r="L11" s="11" t="n">
        <f aca="false">SUM(F11:K11)</f>
        <v>520</v>
      </c>
      <c r="M11" s="10" t="s">
        <v>21</v>
      </c>
    </row>
    <row r="12" customFormat="false" ht="14.4" hidden="false" customHeight="false" outlineLevel="0" collapsed="false">
      <c r="A12" s="11" t="n">
        <v>5</v>
      </c>
      <c r="B12" s="14" t="s">
        <v>152</v>
      </c>
      <c r="C12" s="14" t="s">
        <v>153</v>
      </c>
      <c r="D12" s="13" t="n">
        <v>1985</v>
      </c>
      <c r="E12" s="14" t="s">
        <v>14</v>
      </c>
      <c r="F12" s="15" t="n">
        <v>76</v>
      </c>
      <c r="G12" s="15" t="n">
        <v>85</v>
      </c>
      <c r="H12" s="15" t="n">
        <v>82</v>
      </c>
      <c r="I12" s="15" t="n">
        <v>92</v>
      </c>
      <c r="J12" s="15" t="n">
        <v>85</v>
      </c>
      <c r="K12" s="15" t="n">
        <v>88</v>
      </c>
      <c r="L12" s="11" t="n">
        <f aca="false">SUM(F12:K12)</f>
        <v>508</v>
      </c>
      <c r="M12" s="10" t="s">
        <v>21</v>
      </c>
    </row>
    <row r="13" customFormat="false" ht="14.4" hidden="false" customHeight="false" outlineLevel="0" collapsed="false">
      <c r="A13" s="11" t="n">
        <v>6</v>
      </c>
      <c r="B13" s="14" t="s">
        <v>154</v>
      </c>
      <c r="C13" s="14" t="s">
        <v>155</v>
      </c>
      <c r="D13" s="13" t="n">
        <v>1988</v>
      </c>
      <c r="E13" s="14" t="s">
        <v>14</v>
      </c>
      <c r="F13" s="15" t="n">
        <v>76</v>
      </c>
      <c r="G13" s="15" t="n">
        <v>75</v>
      </c>
      <c r="H13" s="15" t="n">
        <v>91</v>
      </c>
      <c r="I13" s="15" t="n">
        <v>77</v>
      </c>
      <c r="J13" s="15" t="n">
        <v>89</v>
      </c>
      <c r="K13" s="15" t="n">
        <v>86</v>
      </c>
      <c r="L13" s="11" t="n">
        <f aca="false">SUM(F13:K13)</f>
        <v>494</v>
      </c>
      <c r="M13" s="30"/>
    </row>
    <row r="14" customFormat="false" ht="14.4" hidden="false" customHeight="false" outlineLevel="0" collapsed="false">
      <c r="A14" s="11" t="n">
        <v>7</v>
      </c>
      <c r="B14" s="1" t="s">
        <v>156</v>
      </c>
      <c r="C14" s="1" t="s">
        <v>109</v>
      </c>
      <c r="D14" s="15" t="n">
        <v>1987</v>
      </c>
      <c r="E14" s="14" t="s">
        <v>14</v>
      </c>
      <c r="F14" s="15" t="n">
        <v>78</v>
      </c>
      <c r="G14" s="15" t="n">
        <v>81</v>
      </c>
      <c r="H14" s="15" t="n">
        <v>82</v>
      </c>
      <c r="I14" s="15" t="n">
        <v>75</v>
      </c>
      <c r="J14" s="15" t="n">
        <v>78</v>
      </c>
      <c r="K14" s="15" t="n">
        <v>77</v>
      </c>
      <c r="L14" s="11" t="n">
        <f aca="false">SUM(F14:K14)</f>
        <v>471</v>
      </c>
      <c r="M14" s="30"/>
    </row>
    <row r="15" customFormat="false" ht="14.4" hidden="false" customHeight="false" outlineLevel="0" collapsed="false">
      <c r="A15" s="11" t="n">
        <v>8</v>
      </c>
      <c r="B15" s="1" t="s">
        <v>22</v>
      </c>
      <c r="C15" s="1" t="s">
        <v>23</v>
      </c>
      <c r="D15" s="15" t="n">
        <v>1965</v>
      </c>
      <c r="E15" s="14" t="s">
        <v>24</v>
      </c>
      <c r="F15" s="15" t="n">
        <v>82</v>
      </c>
      <c r="G15" s="15" t="n">
        <v>72</v>
      </c>
      <c r="H15" s="15" t="n">
        <v>74</v>
      </c>
      <c r="I15" s="15" t="n">
        <v>74</v>
      </c>
      <c r="J15" s="15" t="n">
        <v>81</v>
      </c>
      <c r="K15" s="15" t="n">
        <v>80</v>
      </c>
      <c r="L15" s="11" t="n">
        <f aca="false">SUM(F15:K15)</f>
        <v>463</v>
      </c>
      <c r="M15" s="30"/>
    </row>
    <row r="16" customFormat="false" ht="14.4" hidden="false" customHeight="false" outlineLevel="0" collapsed="false">
      <c r="A16" s="11" t="n">
        <v>9</v>
      </c>
      <c r="B16" s="1" t="s">
        <v>25</v>
      </c>
      <c r="C16" s="1" t="s">
        <v>26</v>
      </c>
      <c r="D16" s="15" t="n">
        <v>1969</v>
      </c>
      <c r="E16" s="14" t="s">
        <v>24</v>
      </c>
      <c r="F16" s="15" t="n">
        <v>66</v>
      </c>
      <c r="G16" s="15" t="n">
        <v>62</v>
      </c>
      <c r="H16" s="15" t="n">
        <v>75</v>
      </c>
      <c r="I16" s="15" t="n">
        <v>77</v>
      </c>
      <c r="J16" s="15" t="n">
        <v>63</v>
      </c>
      <c r="K16" s="15" t="n">
        <v>77</v>
      </c>
      <c r="L16" s="11" t="n">
        <f aca="false">SUM(F16:K16)</f>
        <v>420</v>
      </c>
      <c r="M16" s="30"/>
    </row>
    <row r="18" customFormat="false" ht="15.6" hidden="false" customHeight="false" outlineLevel="0" collapsed="false"/>
  </sheetData>
  <mergeCells count="1">
    <mergeCell ref="F7:I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RowHeight="14.4"/>
  <cols>
    <col collapsed="false" hidden="false" max="1" min="1" style="0" width="8.89285714285714"/>
    <col collapsed="false" hidden="false" max="2" min="2" style="0" width="16.4438775510204"/>
    <col collapsed="false" hidden="false" max="3" min="3" style="0" width="15.4438775510204"/>
    <col collapsed="false" hidden="false" max="4" min="4" style="0" width="5.55102040816327"/>
    <col collapsed="false" hidden="false" max="5" min="5" style="0" width="15.1122448979592"/>
    <col collapsed="false" hidden="false" max="9" min="6" style="0" width="7"/>
    <col collapsed="false" hidden="false" max="1025" min="10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5.6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3"/>
      <c r="J4" s="1"/>
    </row>
    <row r="5" customFormat="false" ht="15.6" hidden="false" customHeight="false" outlineLevel="0" collapsed="false">
      <c r="A5" s="1"/>
      <c r="B5" s="5" t="s">
        <v>157</v>
      </c>
      <c r="C5" s="31"/>
      <c r="D5" s="31"/>
      <c r="E5" s="31"/>
      <c r="F5" s="31"/>
      <c r="G5" s="31"/>
      <c r="H5" s="31"/>
      <c r="I5" s="31"/>
      <c r="J5" s="32"/>
    </row>
    <row r="6" customFormat="false" ht="15.6" hidden="false" customHeight="false" outlineLevel="0" collapsed="false">
      <c r="A6" s="1"/>
      <c r="B6" s="5"/>
      <c r="C6" s="31"/>
      <c r="D6" s="31"/>
      <c r="E6" s="31"/>
      <c r="F6" s="31"/>
      <c r="G6" s="31"/>
      <c r="H6" s="31"/>
      <c r="I6" s="31"/>
      <c r="J6" s="32"/>
    </row>
    <row r="7" customFormat="false" ht="14.4" hidden="false" customHeight="false" outlineLevel="0" collapsed="false">
      <c r="A7" s="6" t="s">
        <v>4</v>
      </c>
      <c r="B7" s="20" t="s">
        <v>5</v>
      </c>
      <c r="C7" s="20" t="s">
        <v>6</v>
      </c>
      <c r="D7" s="21" t="s">
        <v>7</v>
      </c>
      <c r="E7" s="21" t="s">
        <v>8</v>
      </c>
      <c r="F7" s="22" t="s">
        <v>9</v>
      </c>
      <c r="G7" s="22"/>
      <c r="H7" s="22"/>
      <c r="I7" s="22"/>
      <c r="J7" s="8" t="s">
        <v>10</v>
      </c>
      <c r="K7" s="10" t="s">
        <v>11</v>
      </c>
    </row>
    <row r="8" customFormat="false" ht="16.5" hidden="false" customHeight="true" outlineLevel="0" collapsed="false">
      <c r="A8" s="11" t="n">
        <v>1</v>
      </c>
      <c r="B8" s="12" t="s">
        <v>158</v>
      </c>
      <c r="C8" s="12" t="s">
        <v>159</v>
      </c>
      <c r="D8" s="13" t="n">
        <v>2001</v>
      </c>
      <c r="E8" s="14" t="s">
        <v>14</v>
      </c>
      <c r="F8" s="15" t="n">
        <v>93</v>
      </c>
      <c r="G8" s="15" t="n">
        <v>92</v>
      </c>
      <c r="H8" s="15" t="n">
        <v>91</v>
      </c>
      <c r="I8" s="15" t="n">
        <v>89</v>
      </c>
      <c r="J8" s="11" t="n">
        <f aca="false">SUM(F8:I8)</f>
        <v>365</v>
      </c>
      <c r="K8" s="10" t="s">
        <v>15</v>
      </c>
    </row>
    <row r="9" customFormat="false" ht="16.5" hidden="false" customHeight="true" outlineLevel="0" collapsed="false">
      <c r="A9" s="11" t="n">
        <v>2</v>
      </c>
      <c r="B9" s="17" t="s">
        <v>160</v>
      </c>
      <c r="C9" s="17" t="s">
        <v>161</v>
      </c>
      <c r="D9" s="15" t="n">
        <v>2004</v>
      </c>
      <c r="E9" s="14" t="s">
        <v>66</v>
      </c>
      <c r="F9" s="15" t="n">
        <v>90</v>
      </c>
      <c r="G9" s="15" t="n">
        <v>87</v>
      </c>
      <c r="H9" s="15" t="n">
        <v>89</v>
      </c>
      <c r="I9" s="15" t="n">
        <v>86</v>
      </c>
      <c r="J9" s="11" t="n">
        <f aca="false">SUM(F9:I9)</f>
        <v>352</v>
      </c>
      <c r="K9" s="10" t="s">
        <v>21</v>
      </c>
    </row>
    <row r="10" customFormat="false" ht="16.5" hidden="false" customHeight="true" outlineLevel="0" collapsed="false">
      <c r="A10" s="11" t="n">
        <v>3</v>
      </c>
      <c r="B10" s="17" t="s">
        <v>162</v>
      </c>
      <c r="C10" s="17" t="s">
        <v>163</v>
      </c>
      <c r="D10" s="15" t="n">
        <v>2003</v>
      </c>
      <c r="E10" s="1" t="s">
        <v>14</v>
      </c>
      <c r="F10" s="15" t="n">
        <v>82</v>
      </c>
      <c r="G10" s="15" t="n">
        <v>79</v>
      </c>
      <c r="H10" s="15" t="n">
        <v>76</v>
      </c>
      <c r="I10" s="15" t="n">
        <v>79</v>
      </c>
      <c r="J10" s="11" t="n">
        <f aca="false">SUM(F10:I10)</f>
        <v>316</v>
      </c>
      <c r="K10" s="10" t="s">
        <v>47</v>
      </c>
    </row>
    <row r="11" customFormat="false" ht="16.5" hidden="false" customHeight="true" outlineLevel="0" collapsed="false">
      <c r="A11" s="11" t="n">
        <v>4</v>
      </c>
      <c r="B11" s="1" t="s">
        <v>164</v>
      </c>
      <c r="C11" s="1" t="s">
        <v>165</v>
      </c>
      <c r="D11" s="15" t="n">
        <v>2001</v>
      </c>
      <c r="E11" s="14" t="s">
        <v>66</v>
      </c>
      <c r="F11" s="15" t="n">
        <v>74</v>
      </c>
      <c r="G11" s="15" t="n">
        <v>78</v>
      </c>
      <c r="H11" s="15" t="n">
        <v>78</v>
      </c>
      <c r="I11" s="15" t="n">
        <v>82</v>
      </c>
      <c r="J11" s="11" t="n">
        <f aca="false">SUM(F11:I11)</f>
        <v>312</v>
      </c>
      <c r="K11" s="10" t="s">
        <v>47</v>
      </c>
    </row>
    <row r="12" customFormat="false" ht="14.4" hidden="false" customHeight="false" outlineLevel="0" collapsed="false">
      <c r="A12" s="11" t="n">
        <v>5</v>
      </c>
      <c r="B12" s="1" t="s">
        <v>166</v>
      </c>
      <c r="C12" s="1" t="s">
        <v>167</v>
      </c>
      <c r="D12" s="15" t="n">
        <v>2004</v>
      </c>
      <c r="E12" s="14" t="s">
        <v>66</v>
      </c>
      <c r="F12" s="15" t="n">
        <v>77</v>
      </c>
      <c r="G12" s="15" t="n">
        <v>80</v>
      </c>
      <c r="H12" s="15" t="n">
        <v>71</v>
      </c>
      <c r="I12" s="15" t="n">
        <v>80</v>
      </c>
      <c r="J12" s="11" t="n">
        <f aca="false">SUM(F12:I12)</f>
        <v>308</v>
      </c>
      <c r="K12" s="10" t="s">
        <v>47</v>
      </c>
    </row>
    <row r="13" customFormat="false" ht="14.4" hidden="false" customHeight="false" outlineLevel="0" collapsed="false">
      <c r="A13" s="11" t="n">
        <v>6</v>
      </c>
      <c r="B13" s="1" t="s">
        <v>168</v>
      </c>
      <c r="C13" s="1" t="s">
        <v>169</v>
      </c>
      <c r="D13" s="15" t="n">
        <v>2006</v>
      </c>
      <c r="E13" s="14" t="s">
        <v>66</v>
      </c>
      <c r="F13" s="15" t="n">
        <v>77</v>
      </c>
      <c r="G13" s="15" t="n">
        <v>72</v>
      </c>
      <c r="H13" s="15" t="n">
        <v>74</v>
      </c>
      <c r="I13" s="15" t="n">
        <v>76</v>
      </c>
      <c r="J13" s="11" t="n">
        <f aca="false">SUM(F13:I13)</f>
        <v>299</v>
      </c>
      <c r="K13" s="10"/>
    </row>
  </sheetData>
  <mergeCells count="1">
    <mergeCell ref="F7:I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4.4"/>
  <cols>
    <col collapsed="false" hidden="false" max="1" min="1" style="0" width="8.89285714285714"/>
    <col collapsed="false" hidden="false" max="2" min="2" style="0" width="14.5510204081633"/>
    <col collapsed="false" hidden="false" max="3" min="3" style="0" width="17.8928571428571"/>
    <col collapsed="false" hidden="false" max="4" min="4" style="0" width="5.55102040816327"/>
    <col collapsed="false" hidden="false" max="5" min="5" style="0" width="17.6683673469388"/>
    <col collapsed="false" hidden="false" max="11" min="6" style="0" width="5.00510204081633"/>
    <col collapsed="false" hidden="false" max="1025" min="12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4.4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5.6" hidden="false" customHeight="false" outlineLevel="0" collapsed="false">
      <c r="A5" s="1"/>
      <c r="B5" s="5" t="s">
        <v>170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4.4" hidden="false" customHeight="false" outlineLevel="0" collapsed="false">
      <c r="A6" s="6" t="s">
        <v>4</v>
      </c>
      <c r="B6" s="7" t="s">
        <v>5</v>
      </c>
      <c r="C6" s="7" t="s">
        <v>6</v>
      </c>
      <c r="D6" s="8" t="s">
        <v>7</v>
      </c>
      <c r="E6" s="8" t="s">
        <v>8</v>
      </c>
      <c r="F6" s="9" t="s">
        <v>9</v>
      </c>
      <c r="G6" s="9"/>
      <c r="H6" s="9"/>
      <c r="I6" s="9"/>
      <c r="J6" s="9"/>
      <c r="K6" s="9"/>
      <c r="L6" s="8" t="s">
        <v>10</v>
      </c>
      <c r="M6" s="33" t="s">
        <v>11</v>
      </c>
    </row>
    <row r="7" customFormat="false" ht="13.8" hidden="false" customHeight="false" outlineLevel="0" collapsed="false">
      <c r="A7" s="11" t="n">
        <v>1</v>
      </c>
      <c r="B7" s="23" t="s">
        <v>171</v>
      </c>
      <c r="C7" s="23" t="s">
        <v>172</v>
      </c>
      <c r="D7" s="15" t="n">
        <v>1991</v>
      </c>
      <c r="E7" s="14" t="s">
        <v>71</v>
      </c>
      <c r="F7" s="15" t="n">
        <v>94</v>
      </c>
      <c r="G7" s="15" t="n">
        <v>97</v>
      </c>
      <c r="H7" s="15" t="n">
        <v>94</v>
      </c>
      <c r="I7" s="15" t="n">
        <v>93</v>
      </c>
      <c r="J7" s="15" t="n">
        <v>95</v>
      </c>
      <c r="K7" s="15" t="n">
        <v>91</v>
      </c>
      <c r="L7" s="11" t="n">
        <f aca="false">SUM(F7:K7)</f>
        <v>564</v>
      </c>
      <c r="M7" s="13" t="s">
        <v>15</v>
      </c>
    </row>
    <row r="8" customFormat="false" ht="14.4" hidden="false" customHeight="false" outlineLevel="0" collapsed="false">
      <c r="A8" s="11" t="n">
        <v>2</v>
      </c>
      <c r="B8" s="23" t="s">
        <v>173</v>
      </c>
      <c r="C8" s="23" t="s">
        <v>174</v>
      </c>
      <c r="D8" s="15" t="n">
        <v>1973</v>
      </c>
      <c r="E8" s="14" t="s">
        <v>175</v>
      </c>
      <c r="F8" s="15" t="n">
        <v>93</v>
      </c>
      <c r="G8" s="15" t="n">
        <v>94</v>
      </c>
      <c r="H8" s="15" t="n">
        <v>93</v>
      </c>
      <c r="I8" s="15" t="n">
        <v>95</v>
      </c>
      <c r="J8" s="15" t="n">
        <v>94</v>
      </c>
      <c r="K8" s="15" t="n">
        <v>94</v>
      </c>
      <c r="L8" s="11" t="n">
        <f aca="false">SUM(F8:K8)</f>
        <v>563</v>
      </c>
      <c r="M8" s="13" t="s">
        <v>15</v>
      </c>
    </row>
    <row r="9" customFormat="false" ht="14.4" hidden="false" customHeight="false" outlineLevel="0" collapsed="false">
      <c r="A9" s="11" t="n">
        <v>3</v>
      </c>
      <c r="B9" s="23" t="s">
        <v>176</v>
      </c>
      <c r="C9" s="23" t="s">
        <v>177</v>
      </c>
      <c r="D9" s="15" t="n">
        <v>1973</v>
      </c>
      <c r="E9" s="14" t="s">
        <v>178</v>
      </c>
      <c r="F9" s="15" t="n">
        <v>91</v>
      </c>
      <c r="G9" s="15" t="n">
        <v>94</v>
      </c>
      <c r="H9" s="15" t="n">
        <v>91</v>
      </c>
      <c r="I9" s="15" t="n">
        <v>94</v>
      </c>
      <c r="J9" s="15" t="n">
        <v>91</v>
      </c>
      <c r="K9" s="15" t="n">
        <v>95</v>
      </c>
      <c r="L9" s="11" t="n">
        <f aca="false">SUM(F9:K9)</f>
        <v>556</v>
      </c>
      <c r="M9" s="13" t="s">
        <v>15</v>
      </c>
    </row>
    <row r="10" customFormat="false" ht="14.4" hidden="false" customHeight="false" outlineLevel="0" collapsed="false">
      <c r="A10" s="13" t="n">
        <v>4</v>
      </c>
      <c r="B10" s="1" t="s">
        <v>179</v>
      </c>
      <c r="C10" s="1" t="s">
        <v>180</v>
      </c>
      <c r="D10" s="15" t="n">
        <v>1989</v>
      </c>
      <c r="E10" s="14" t="s">
        <v>20</v>
      </c>
      <c r="F10" s="15" t="n">
        <v>86</v>
      </c>
      <c r="G10" s="15" t="n">
        <v>93</v>
      </c>
      <c r="H10" s="15" t="n">
        <v>91</v>
      </c>
      <c r="I10" s="15" t="n">
        <v>94</v>
      </c>
      <c r="J10" s="15" t="n">
        <v>95</v>
      </c>
      <c r="K10" s="15" t="n">
        <v>95</v>
      </c>
      <c r="L10" s="11" t="n">
        <f aca="false">SUM(F10:K10)</f>
        <v>554</v>
      </c>
      <c r="M10" s="13" t="s">
        <v>21</v>
      </c>
    </row>
    <row r="11" customFormat="false" ht="14.4" hidden="false" customHeight="false" outlineLevel="0" collapsed="false">
      <c r="A11" s="13" t="n">
        <v>5</v>
      </c>
      <c r="B11" s="1" t="s">
        <v>83</v>
      </c>
      <c r="C11" s="1" t="s">
        <v>84</v>
      </c>
      <c r="D11" s="15" t="n">
        <v>1977</v>
      </c>
      <c r="E11" s="14" t="s">
        <v>181</v>
      </c>
      <c r="F11" s="15" t="n">
        <v>91</v>
      </c>
      <c r="G11" s="15" t="n">
        <v>90</v>
      </c>
      <c r="H11" s="15" t="n">
        <v>93</v>
      </c>
      <c r="I11" s="15" t="n">
        <v>93</v>
      </c>
      <c r="J11" s="15" t="n">
        <v>92</v>
      </c>
      <c r="K11" s="15" t="n">
        <v>95</v>
      </c>
      <c r="L11" s="11" t="n">
        <f aca="false">SUM(F11:K11)</f>
        <v>554</v>
      </c>
      <c r="M11" s="13" t="s">
        <v>21</v>
      </c>
    </row>
    <row r="12" customFormat="false" ht="14.4" hidden="false" customHeight="false" outlineLevel="0" collapsed="false">
      <c r="A12" s="13" t="n">
        <v>6</v>
      </c>
      <c r="B12" s="1" t="s">
        <v>182</v>
      </c>
      <c r="C12" s="1" t="s">
        <v>183</v>
      </c>
      <c r="D12" s="15" t="n">
        <v>1976</v>
      </c>
      <c r="E12" s="14" t="s">
        <v>14</v>
      </c>
      <c r="F12" s="15" t="n">
        <v>96</v>
      </c>
      <c r="G12" s="15" t="n">
        <v>91</v>
      </c>
      <c r="H12" s="15" t="n">
        <v>92</v>
      </c>
      <c r="I12" s="15" t="n">
        <v>88</v>
      </c>
      <c r="J12" s="15" t="n">
        <v>93</v>
      </c>
      <c r="K12" s="15" t="n">
        <v>91</v>
      </c>
      <c r="L12" s="11" t="n">
        <f aca="false">SUM(F12:K12)</f>
        <v>551</v>
      </c>
      <c r="M12" s="13" t="s">
        <v>21</v>
      </c>
    </row>
    <row r="13" customFormat="false" ht="14.4" hidden="false" customHeight="false" outlineLevel="0" collapsed="false">
      <c r="A13" s="13" t="n">
        <v>7</v>
      </c>
      <c r="B13" s="1" t="s">
        <v>184</v>
      </c>
      <c r="C13" s="1" t="s">
        <v>185</v>
      </c>
      <c r="D13" s="15" t="n">
        <v>1977</v>
      </c>
      <c r="E13" s="14" t="s">
        <v>71</v>
      </c>
      <c r="F13" s="15" t="n">
        <v>90</v>
      </c>
      <c r="G13" s="15" t="n">
        <v>93</v>
      </c>
      <c r="H13" s="15" t="n">
        <v>93</v>
      </c>
      <c r="I13" s="15" t="n">
        <v>91</v>
      </c>
      <c r="J13" s="15" t="n">
        <v>89</v>
      </c>
      <c r="K13" s="15" t="n">
        <v>89</v>
      </c>
      <c r="L13" s="11" t="n">
        <f aca="false">SUM(F13:K13)</f>
        <v>545</v>
      </c>
      <c r="M13" s="13" t="s">
        <v>21</v>
      </c>
    </row>
    <row r="14" customFormat="false" ht="14.4" hidden="false" customHeight="false" outlineLevel="0" collapsed="false">
      <c r="A14" s="13" t="n">
        <v>8</v>
      </c>
      <c r="B14" s="1" t="s">
        <v>186</v>
      </c>
      <c r="C14" s="1" t="s">
        <v>187</v>
      </c>
      <c r="D14" s="15" t="n">
        <v>1970</v>
      </c>
      <c r="E14" s="14" t="s">
        <v>14</v>
      </c>
      <c r="F14" s="15" t="n">
        <v>89</v>
      </c>
      <c r="G14" s="15" t="n">
        <v>86</v>
      </c>
      <c r="H14" s="15" t="n">
        <v>89</v>
      </c>
      <c r="I14" s="15" t="n">
        <v>90</v>
      </c>
      <c r="J14" s="15" t="n">
        <v>92</v>
      </c>
      <c r="K14" s="15" t="n">
        <v>97</v>
      </c>
      <c r="L14" s="11" t="n">
        <f aca="false">SUM(F14:K14)</f>
        <v>543</v>
      </c>
      <c r="M14" s="13" t="s">
        <v>21</v>
      </c>
    </row>
    <row r="15" customFormat="false" ht="14.4" hidden="false" customHeight="false" outlineLevel="0" collapsed="false">
      <c r="A15" s="13" t="n">
        <v>9</v>
      </c>
      <c r="B15" s="1" t="s">
        <v>188</v>
      </c>
      <c r="C15" s="1" t="s">
        <v>189</v>
      </c>
      <c r="D15" s="15" t="n">
        <v>1983</v>
      </c>
      <c r="E15" s="14" t="s">
        <v>14</v>
      </c>
      <c r="F15" s="15" t="n">
        <v>90</v>
      </c>
      <c r="G15" s="15" t="n">
        <v>93</v>
      </c>
      <c r="H15" s="15" t="n">
        <v>93</v>
      </c>
      <c r="I15" s="15" t="n">
        <v>89</v>
      </c>
      <c r="J15" s="15" t="n">
        <v>88</v>
      </c>
      <c r="K15" s="15" t="n">
        <v>90</v>
      </c>
      <c r="L15" s="11" t="n">
        <f aca="false">SUM(F15:K15)</f>
        <v>543</v>
      </c>
      <c r="M15" s="13" t="s">
        <v>21</v>
      </c>
    </row>
    <row r="16" customFormat="false" ht="14.4" hidden="false" customHeight="false" outlineLevel="0" collapsed="false">
      <c r="A16" s="13" t="n">
        <v>10</v>
      </c>
      <c r="B16" s="1" t="s">
        <v>108</v>
      </c>
      <c r="C16" s="1" t="s">
        <v>109</v>
      </c>
      <c r="D16" s="15" t="n">
        <v>1974</v>
      </c>
      <c r="E16" s="14" t="s">
        <v>71</v>
      </c>
      <c r="F16" s="15" t="n">
        <v>92</v>
      </c>
      <c r="G16" s="15" t="n">
        <v>86</v>
      </c>
      <c r="H16" s="15" t="n">
        <v>95</v>
      </c>
      <c r="I16" s="15" t="n">
        <v>94</v>
      </c>
      <c r="J16" s="15" t="n">
        <v>88</v>
      </c>
      <c r="K16" s="15" t="n">
        <v>88</v>
      </c>
      <c r="L16" s="11" t="n">
        <f aca="false">SUM(F16:K16)</f>
        <v>543</v>
      </c>
      <c r="M16" s="13" t="s">
        <v>21</v>
      </c>
    </row>
    <row r="17" customFormat="false" ht="14.4" hidden="false" customHeight="false" outlineLevel="0" collapsed="false">
      <c r="A17" s="13" t="n">
        <v>11</v>
      </c>
      <c r="B17" s="1" t="s">
        <v>190</v>
      </c>
      <c r="C17" s="1" t="s">
        <v>191</v>
      </c>
      <c r="D17" s="15" t="n">
        <v>1962</v>
      </c>
      <c r="E17" s="14" t="s">
        <v>178</v>
      </c>
      <c r="F17" s="15" t="n">
        <v>90</v>
      </c>
      <c r="G17" s="15" t="n">
        <v>91</v>
      </c>
      <c r="H17" s="15" t="n">
        <v>90</v>
      </c>
      <c r="I17" s="15" t="n">
        <v>88</v>
      </c>
      <c r="J17" s="15" t="n">
        <v>92</v>
      </c>
      <c r="K17" s="15" t="n">
        <v>88</v>
      </c>
      <c r="L17" s="11" t="n">
        <f aca="false">SUM(F17:K17)</f>
        <v>539</v>
      </c>
      <c r="M17" s="13" t="s">
        <v>21</v>
      </c>
    </row>
    <row r="18" customFormat="false" ht="14.4" hidden="false" customHeight="false" outlineLevel="0" collapsed="false">
      <c r="A18" s="13" t="n">
        <v>12</v>
      </c>
      <c r="B18" s="1" t="s">
        <v>192</v>
      </c>
      <c r="C18" s="1" t="s">
        <v>193</v>
      </c>
      <c r="D18" s="15" t="n">
        <v>1949</v>
      </c>
      <c r="E18" s="14" t="s">
        <v>14</v>
      </c>
      <c r="F18" s="15" t="n">
        <v>92</v>
      </c>
      <c r="G18" s="15" t="n">
        <v>89</v>
      </c>
      <c r="H18" s="15" t="n">
        <v>91</v>
      </c>
      <c r="I18" s="15" t="n">
        <v>88</v>
      </c>
      <c r="J18" s="15" t="n">
        <v>91</v>
      </c>
      <c r="K18" s="15" t="n">
        <v>87</v>
      </c>
      <c r="L18" s="11" t="n">
        <f aca="false">SUM(F18:K18)</f>
        <v>538</v>
      </c>
      <c r="M18" s="13" t="s">
        <v>21</v>
      </c>
    </row>
    <row r="19" customFormat="false" ht="14.4" hidden="false" customHeight="false" outlineLevel="0" collapsed="false">
      <c r="A19" s="13" t="n">
        <v>13</v>
      </c>
      <c r="B19" s="1" t="s">
        <v>194</v>
      </c>
      <c r="C19" s="1" t="s">
        <v>195</v>
      </c>
      <c r="D19" s="15" t="n">
        <v>1977</v>
      </c>
      <c r="E19" s="14" t="s">
        <v>90</v>
      </c>
      <c r="F19" s="15" t="n">
        <v>83</v>
      </c>
      <c r="G19" s="15" t="n">
        <v>88</v>
      </c>
      <c r="H19" s="15" t="n">
        <v>92</v>
      </c>
      <c r="I19" s="15" t="n">
        <v>91</v>
      </c>
      <c r="J19" s="15" t="n">
        <v>89</v>
      </c>
      <c r="K19" s="15" t="n">
        <v>89</v>
      </c>
      <c r="L19" s="11" t="n">
        <f aca="false">SUM(F19:K19)</f>
        <v>532</v>
      </c>
      <c r="M19" s="13" t="s">
        <v>21</v>
      </c>
    </row>
    <row r="20" customFormat="false" ht="14.4" hidden="false" customHeight="false" outlineLevel="0" collapsed="false">
      <c r="A20" s="13" t="n">
        <v>14</v>
      </c>
      <c r="B20" s="1" t="s">
        <v>97</v>
      </c>
      <c r="C20" s="1" t="s">
        <v>196</v>
      </c>
      <c r="D20" s="15" t="n">
        <v>1973</v>
      </c>
      <c r="E20" s="1" t="s">
        <v>14</v>
      </c>
      <c r="F20" s="15" t="n">
        <v>85</v>
      </c>
      <c r="G20" s="15" t="n">
        <v>90</v>
      </c>
      <c r="H20" s="15" t="n">
        <v>89</v>
      </c>
      <c r="I20" s="15" t="n">
        <v>88</v>
      </c>
      <c r="J20" s="15" t="n">
        <v>90</v>
      </c>
      <c r="K20" s="15" t="n">
        <v>88</v>
      </c>
      <c r="L20" s="11" t="n">
        <f aca="false">SUM(F20:K20)</f>
        <v>530</v>
      </c>
      <c r="M20" s="13" t="s">
        <v>21</v>
      </c>
    </row>
    <row r="21" customFormat="false" ht="14.4" hidden="false" customHeight="false" outlineLevel="0" collapsed="false">
      <c r="A21" s="13" t="n">
        <v>15</v>
      </c>
      <c r="B21" s="1" t="s">
        <v>197</v>
      </c>
      <c r="C21" s="1" t="s">
        <v>198</v>
      </c>
      <c r="D21" s="15" t="n">
        <v>1950</v>
      </c>
      <c r="E21" s="14" t="s">
        <v>90</v>
      </c>
      <c r="F21" s="15" t="n">
        <v>88</v>
      </c>
      <c r="G21" s="15" t="n">
        <v>87</v>
      </c>
      <c r="H21" s="15" t="n">
        <v>90</v>
      </c>
      <c r="I21" s="15" t="n">
        <v>85</v>
      </c>
      <c r="J21" s="15" t="n">
        <v>93</v>
      </c>
      <c r="K21" s="15" t="n">
        <v>87</v>
      </c>
      <c r="L21" s="11" t="n">
        <f aca="false">SUM(F21:K21)</f>
        <v>530</v>
      </c>
      <c r="M21" s="13" t="s">
        <v>21</v>
      </c>
    </row>
    <row r="22" customFormat="false" ht="14.4" hidden="false" customHeight="false" outlineLevel="0" collapsed="false">
      <c r="A22" s="13" t="n">
        <v>16</v>
      </c>
      <c r="B22" s="1" t="s">
        <v>69</v>
      </c>
      <c r="C22" s="1" t="s">
        <v>70</v>
      </c>
      <c r="D22" s="15" t="n">
        <v>1974</v>
      </c>
      <c r="E22" s="14" t="s">
        <v>71</v>
      </c>
      <c r="F22" s="15" t="n">
        <v>89</v>
      </c>
      <c r="G22" s="15" t="n">
        <v>89</v>
      </c>
      <c r="H22" s="15" t="n">
        <v>90</v>
      </c>
      <c r="I22" s="15" t="n">
        <v>85</v>
      </c>
      <c r="J22" s="15" t="n">
        <v>81</v>
      </c>
      <c r="K22" s="15" t="n">
        <v>86</v>
      </c>
      <c r="L22" s="11" t="n">
        <f aca="false">SUM(F22:K22)</f>
        <v>520</v>
      </c>
      <c r="M22" s="13"/>
    </row>
    <row r="23" customFormat="false" ht="14.4" hidden="false" customHeight="false" outlineLevel="0" collapsed="false">
      <c r="A23" s="13" t="n">
        <v>17</v>
      </c>
      <c r="B23" s="1" t="s">
        <v>199</v>
      </c>
      <c r="C23" s="1" t="s">
        <v>200</v>
      </c>
      <c r="D23" s="15" t="n">
        <v>1980</v>
      </c>
      <c r="E23" s="14" t="s">
        <v>14</v>
      </c>
      <c r="F23" s="15" t="n">
        <v>82</v>
      </c>
      <c r="G23" s="15" t="n">
        <v>87</v>
      </c>
      <c r="H23" s="15" t="n">
        <v>87</v>
      </c>
      <c r="I23" s="15" t="n">
        <v>86</v>
      </c>
      <c r="J23" s="15" t="n">
        <v>84</v>
      </c>
      <c r="K23" s="15" t="n">
        <v>90</v>
      </c>
      <c r="L23" s="11" t="n">
        <f aca="false">SUM(F23:K23)</f>
        <v>516</v>
      </c>
      <c r="M23" s="13"/>
    </row>
    <row r="24" customFormat="false" ht="14.4" hidden="false" customHeight="false" outlineLevel="0" collapsed="false">
      <c r="A24" s="13" t="n">
        <v>18</v>
      </c>
      <c r="B24" s="1" t="s">
        <v>201</v>
      </c>
      <c r="C24" s="1" t="s">
        <v>149</v>
      </c>
      <c r="D24" s="15" t="n">
        <v>1974</v>
      </c>
      <c r="E24" s="14" t="s">
        <v>20</v>
      </c>
      <c r="F24" s="15" t="n">
        <v>83</v>
      </c>
      <c r="G24" s="15" t="n">
        <v>88</v>
      </c>
      <c r="H24" s="15" t="n">
        <v>87</v>
      </c>
      <c r="I24" s="15" t="n">
        <v>85</v>
      </c>
      <c r="J24" s="15" t="n">
        <v>86</v>
      </c>
      <c r="K24" s="15" t="n">
        <v>82</v>
      </c>
      <c r="L24" s="11" t="n">
        <f aca="false">SUM(F24:K24)</f>
        <v>511</v>
      </c>
      <c r="M24" s="13"/>
    </row>
    <row r="25" customFormat="false" ht="14.4" hidden="false" customHeight="false" outlineLevel="0" collapsed="false">
      <c r="A25" s="13" t="n">
        <v>19</v>
      </c>
      <c r="B25" s="1" t="s">
        <v>202</v>
      </c>
      <c r="C25" s="1" t="s">
        <v>203</v>
      </c>
      <c r="D25" s="15" t="n">
        <v>1971</v>
      </c>
      <c r="E25" s="14" t="s">
        <v>14</v>
      </c>
      <c r="F25" s="15" t="n">
        <v>82</v>
      </c>
      <c r="G25" s="15" t="n">
        <v>85</v>
      </c>
      <c r="H25" s="15" t="n">
        <v>90</v>
      </c>
      <c r="I25" s="15" t="n">
        <v>81</v>
      </c>
      <c r="J25" s="15" t="n">
        <v>86</v>
      </c>
      <c r="K25" s="15" t="n">
        <v>86</v>
      </c>
      <c r="L25" s="11" t="n">
        <f aca="false">SUM(F25:K25)</f>
        <v>510</v>
      </c>
      <c r="M25" s="13"/>
    </row>
    <row r="26" customFormat="false" ht="14.4" hidden="false" customHeight="false" outlineLevel="0" collapsed="false">
      <c r="A26" s="13" t="n">
        <v>20</v>
      </c>
      <c r="B26" s="1" t="s">
        <v>74</v>
      </c>
      <c r="C26" s="1" t="s">
        <v>26</v>
      </c>
      <c r="D26" s="15" t="n">
        <v>1966</v>
      </c>
      <c r="E26" s="14" t="s">
        <v>24</v>
      </c>
      <c r="F26" s="15" t="n">
        <v>86</v>
      </c>
      <c r="G26" s="15" t="n">
        <v>81</v>
      </c>
      <c r="H26" s="15" t="n">
        <v>86</v>
      </c>
      <c r="I26" s="15" t="n">
        <v>84</v>
      </c>
      <c r="J26" s="15" t="n">
        <v>86</v>
      </c>
      <c r="K26" s="15" t="n">
        <v>83</v>
      </c>
      <c r="L26" s="11" t="n">
        <f aca="false">SUM(F26:K26)</f>
        <v>506</v>
      </c>
      <c r="M26" s="13"/>
    </row>
    <row r="27" customFormat="false" ht="14.4" hidden="false" customHeight="false" outlineLevel="0" collapsed="false">
      <c r="A27" s="13" t="n">
        <v>21</v>
      </c>
      <c r="B27" s="1" t="s">
        <v>204</v>
      </c>
      <c r="C27" s="1" t="s">
        <v>205</v>
      </c>
      <c r="D27" s="15" t="n">
        <v>1942</v>
      </c>
      <c r="E27" s="14" t="s">
        <v>71</v>
      </c>
      <c r="F27" s="15" t="n">
        <v>87</v>
      </c>
      <c r="G27" s="15" t="n">
        <v>85</v>
      </c>
      <c r="H27" s="15" t="n">
        <v>86</v>
      </c>
      <c r="I27" s="15" t="n">
        <v>86</v>
      </c>
      <c r="J27" s="15" t="n">
        <v>82</v>
      </c>
      <c r="K27" s="15" t="n">
        <v>80</v>
      </c>
      <c r="L27" s="11" t="n">
        <f aca="false">SUM(F27:K27)</f>
        <v>506</v>
      </c>
      <c r="M27" s="13"/>
    </row>
    <row r="28" customFormat="false" ht="14.4" hidden="false" customHeight="false" outlineLevel="0" collapsed="false">
      <c r="A28" s="13" t="n">
        <v>22</v>
      </c>
      <c r="B28" s="1" t="s">
        <v>206</v>
      </c>
      <c r="C28" s="1" t="s">
        <v>207</v>
      </c>
      <c r="D28" s="15" t="n">
        <v>1954</v>
      </c>
      <c r="E28" s="1" t="s">
        <v>14</v>
      </c>
      <c r="F28" s="15" t="n">
        <v>91</v>
      </c>
      <c r="G28" s="15" t="n">
        <v>87</v>
      </c>
      <c r="H28" s="15" t="n">
        <v>82</v>
      </c>
      <c r="I28" s="15" t="n">
        <v>74</v>
      </c>
      <c r="J28" s="15" t="n">
        <v>81</v>
      </c>
      <c r="K28" s="15" t="n">
        <v>90</v>
      </c>
      <c r="L28" s="11" t="n">
        <f aca="false">SUM(F28:K28)</f>
        <v>505</v>
      </c>
      <c r="M28" s="13"/>
    </row>
    <row r="29" customFormat="false" ht="14.4" hidden="false" customHeight="false" outlineLevel="0" collapsed="false">
      <c r="A29" s="13" t="n">
        <v>23</v>
      </c>
      <c r="B29" s="1" t="s">
        <v>81</v>
      </c>
      <c r="C29" s="1" t="s">
        <v>99</v>
      </c>
      <c r="D29" s="15" t="n">
        <v>1974</v>
      </c>
      <c r="E29" s="14" t="s">
        <v>71</v>
      </c>
      <c r="F29" s="15" t="n">
        <v>80</v>
      </c>
      <c r="G29" s="15" t="n">
        <v>77</v>
      </c>
      <c r="H29" s="15" t="n">
        <v>83</v>
      </c>
      <c r="I29" s="15" t="n">
        <v>88</v>
      </c>
      <c r="J29" s="15" t="n">
        <v>80</v>
      </c>
      <c r="K29" s="15" t="n">
        <v>86</v>
      </c>
      <c r="L29" s="11" t="n">
        <f aca="false">SUM(F29:K29)</f>
        <v>494</v>
      </c>
      <c r="M29" s="13"/>
    </row>
    <row r="30" customFormat="false" ht="14.4" hidden="false" customHeight="false" outlineLevel="0" collapsed="false">
      <c r="A30" s="13" t="n">
        <v>24</v>
      </c>
      <c r="B30" s="1" t="s">
        <v>81</v>
      </c>
      <c r="C30" s="1" t="s">
        <v>82</v>
      </c>
      <c r="D30" s="15" t="n">
        <v>1939</v>
      </c>
      <c r="E30" s="14" t="s">
        <v>71</v>
      </c>
      <c r="F30" s="15" t="n">
        <v>81</v>
      </c>
      <c r="G30" s="15" t="n">
        <v>87</v>
      </c>
      <c r="H30" s="15" t="n">
        <v>83</v>
      </c>
      <c r="I30" s="15" t="n">
        <v>85</v>
      </c>
      <c r="J30" s="15" t="n">
        <v>78</v>
      </c>
      <c r="K30" s="15" t="n">
        <v>78</v>
      </c>
      <c r="L30" s="11" t="n">
        <f aca="false">SUM(F30:K30)</f>
        <v>492</v>
      </c>
      <c r="M30" s="13"/>
    </row>
    <row r="31" customFormat="false" ht="14.4" hidden="false" customHeight="false" outlineLevel="0" collapsed="false">
      <c r="A31" s="13" t="n">
        <v>25</v>
      </c>
      <c r="B31" s="1" t="s">
        <v>113</v>
      </c>
      <c r="C31" s="1" t="s">
        <v>114</v>
      </c>
      <c r="D31" s="15" t="n">
        <v>1990</v>
      </c>
      <c r="E31" s="14" t="s">
        <v>14</v>
      </c>
      <c r="F31" s="15" t="n">
        <v>81</v>
      </c>
      <c r="G31" s="15" t="n">
        <v>82</v>
      </c>
      <c r="H31" s="15" t="n">
        <v>82</v>
      </c>
      <c r="I31" s="15" t="n">
        <v>76</v>
      </c>
      <c r="J31" s="15" t="n">
        <v>87</v>
      </c>
      <c r="K31" s="15" t="n">
        <v>83</v>
      </c>
      <c r="L31" s="11" t="n">
        <f aca="false">SUM(F31:K31)</f>
        <v>491</v>
      </c>
      <c r="M31" s="13"/>
    </row>
    <row r="32" customFormat="false" ht="14.4" hidden="false" customHeight="false" outlineLevel="0" collapsed="false">
      <c r="A32" s="13" t="n">
        <v>26</v>
      </c>
      <c r="B32" s="1" t="s">
        <v>201</v>
      </c>
      <c r="C32" s="1" t="s">
        <v>208</v>
      </c>
      <c r="D32" s="15" t="n">
        <v>1979</v>
      </c>
      <c r="E32" s="14" t="s">
        <v>14</v>
      </c>
      <c r="F32" s="15" t="n">
        <v>80</v>
      </c>
      <c r="G32" s="15" t="n">
        <v>80</v>
      </c>
      <c r="H32" s="15" t="n">
        <v>90</v>
      </c>
      <c r="I32" s="15" t="n">
        <v>78</v>
      </c>
      <c r="J32" s="15" t="n">
        <v>79</v>
      </c>
      <c r="K32" s="15" t="n">
        <v>79</v>
      </c>
      <c r="L32" s="11" t="n">
        <f aca="false">SUM(F32:K32)</f>
        <v>486</v>
      </c>
      <c r="M32" s="13"/>
    </row>
    <row r="33" customFormat="false" ht="14.4" hidden="false" customHeight="false" outlineLevel="0" collapsed="false">
      <c r="A33" s="13" t="n">
        <v>27</v>
      </c>
      <c r="B33" s="1" t="s">
        <v>192</v>
      </c>
      <c r="C33" s="1" t="s">
        <v>209</v>
      </c>
      <c r="D33" s="15" t="n">
        <v>1944</v>
      </c>
      <c r="E33" s="14" t="s">
        <v>20</v>
      </c>
      <c r="F33" s="15" t="n">
        <v>77</v>
      </c>
      <c r="G33" s="15" t="n">
        <v>81</v>
      </c>
      <c r="H33" s="15" t="n">
        <v>84</v>
      </c>
      <c r="I33" s="15" t="n">
        <v>79</v>
      </c>
      <c r="J33" s="15" t="n">
        <v>80</v>
      </c>
      <c r="K33" s="15" t="n">
        <v>79</v>
      </c>
      <c r="L33" s="11" t="n">
        <f aca="false">SUM(F33:K33)</f>
        <v>480</v>
      </c>
      <c r="M33" s="13"/>
    </row>
    <row r="34" customFormat="false" ht="14.4" hidden="false" customHeight="false" outlineLevel="0" collapsed="false">
      <c r="A34" s="13" t="n">
        <v>28</v>
      </c>
      <c r="B34" s="1" t="s">
        <v>95</v>
      </c>
      <c r="C34" s="1" t="s">
        <v>96</v>
      </c>
      <c r="D34" s="15" t="n">
        <v>1971</v>
      </c>
      <c r="E34" s="14" t="s">
        <v>90</v>
      </c>
      <c r="F34" s="15" t="n">
        <v>84</v>
      </c>
      <c r="G34" s="15" t="n">
        <v>84</v>
      </c>
      <c r="H34" s="15" t="n">
        <v>69</v>
      </c>
      <c r="I34" s="15" t="n">
        <v>88</v>
      </c>
      <c r="J34" s="15" t="n">
        <v>79</v>
      </c>
      <c r="K34" s="15" t="n">
        <v>76</v>
      </c>
      <c r="L34" s="11" t="n">
        <f aca="false">SUM(F34:K34)</f>
        <v>480</v>
      </c>
      <c r="M34" s="13"/>
    </row>
    <row r="35" customFormat="false" ht="14.4" hidden="false" customHeight="false" outlineLevel="0" collapsed="false">
      <c r="A35" s="13" t="n">
        <v>29</v>
      </c>
      <c r="B35" s="1" t="s">
        <v>97</v>
      </c>
      <c r="C35" s="1" t="s">
        <v>98</v>
      </c>
      <c r="D35" s="15" t="n">
        <v>1948</v>
      </c>
      <c r="E35" s="14" t="s">
        <v>90</v>
      </c>
      <c r="F35" s="15" t="n">
        <v>82</v>
      </c>
      <c r="G35" s="15" t="n">
        <v>81</v>
      </c>
      <c r="H35" s="15" t="n">
        <v>79</v>
      </c>
      <c r="I35" s="15" t="n">
        <v>74</v>
      </c>
      <c r="J35" s="15" t="n">
        <v>78</v>
      </c>
      <c r="K35" s="15" t="n">
        <v>78</v>
      </c>
      <c r="L35" s="11" t="n">
        <f aca="false">SUM(F35:K35)</f>
        <v>472</v>
      </c>
      <c r="M35" s="13"/>
    </row>
    <row r="36" customFormat="false" ht="14.4" hidden="false" customHeight="false" outlineLevel="0" collapsed="false">
      <c r="A36" s="13" t="n">
        <v>30</v>
      </c>
      <c r="B36" s="1" t="s">
        <v>210</v>
      </c>
      <c r="C36" s="1" t="s">
        <v>23</v>
      </c>
      <c r="D36" s="15" t="n">
        <v>1964</v>
      </c>
      <c r="E36" s="14" t="s">
        <v>24</v>
      </c>
      <c r="F36" s="15" t="n">
        <v>77</v>
      </c>
      <c r="G36" s="15" t="n">
        <v>81</v>
      </c>
      <c r="H36" s="15" t="n">
        <v>76</v>
      </c>
      <c r="I36" s="15" t="n">
        <v>80</v>
      </c>
      <c r="J36" s="15" t="n">
        <v>68</v>
      </c>
      <c r="K36" s="15" t="n">
        <v>89</v>
      </c>
      <c r="L36" s="11" t="n">
        <f aca="false">SUM(F36:K36)</f>
        <v>471</v>
      </c>
      <c r="M36" s="13"/>
    </row>
    <row r="37" customFormat="false" ht="14.4" hidden="false" customHeight="false" outlineLevel="0" collapsed="false">
      <c r="A37" s="13" t="n">
        <v>31</v>
      </c>
      <c r="B37" s="1" t="s">
        <v>106</v>
      </c>
      <c r="C37" s="1" t="s">
        <v>107</v>
      </c>
      <c r="D37" s="15" t="n">
        <v>1969</v>
      </c>
      <c r="E37" s="14" t="s">
        <v>90</v>
      </c>
      <c r="F37" s="15" t="n">
        <v>73</v>
      </c>
      <c r="G37" s="15" t="n">
        <v>70</v>
      </c>
      <c r="H37" s="15" t="n">
        <v>81</v>
      </c>
      <c r="I37" s="15" t="n">
        <v>70</v>
      </c>
      <c r="J37" s="15" t="n">
        <v>80</v>
      </c>
      <c r="K37" s="15" t="n">
        <v>75</v>
      </c>
      <c r="L37" s="11" t="n">
        <f aca="false">SUM(F37:K37)</f>
        <v>449</v>
      </c>
      <c r="M37" s="13"/>
    </row>
    <row r="38" customFormat="false" ht="14.4" hidden="false" customHeight="false" outlineLevel="0" collapsed="false">
      <c r="A38" s="13" t="n">
        <v>32</v>
      </c>
      <c r="B38" s="1" t="s">
        <v>101</v>
      </c>
      <c r="C38" s="1" t="s">
        <v>102</v>
      </c>
      <c r="D38" s="15" t="n">
        <v>1968</v>
      </c>
      <c r="E38" s="14" t="s">
        <v>90</v>
      </c>
      <c r="F38" s="15" t="n">
        <v>67</v>
      </c>
      <c r="G38" s="15" t="n">
        <v>80</v>
      </c>
      <c r="H38" s="15" t="n">
        <v>72</v>
      </c>
      <c r="I38" s="15" t="n">
        <v>67</v>
      </c>
      <c r="J38" s="15" t="n">
        <v>77</v>
      </c>
      <c r="K38" s="15" t="n">
        <v>72</v>
      </c>
      <c r="L38" s="11" t="n">
        <f aca="false">SUM(F38:K38)</f>
        <v>435</v>
      </c>
      <c r="M38" s="13"/>
    </row>
    <row r="39" customFormat="false" ht="14.4" hidden="false" customHeight="false" outlineLevel="0" collapsed="false">
      <c r="A39" s="13" t="n">
        <v>33</v>
      </c>
      <c r="B39" s="1" t="s">
        <v>111</v>
      </c>
      <c r="C39" s="1" t="s">
        <v>112</v>
      </c>
      <c r="D39" s="15" t="n">
        <v>1956</v>
      </c>
      <c r="E39" s="14" t="s">
        <v>90</v>
      </c>
      <c r="F39" s="15" t="n">
        <v>72</v>
      </c>
      <c r="G39" s="15" t="n">
        <v>68</v>
      </c>
      <c r="H39" s="15" t="n">
        <v>74</v>
      </c>
      <c r="I39" s="15" t="n">
        <v>75</v>
      </c>
      <c r="J39" s="15" t="n">
        <v>78</v>
      </c>
      <c r="K39" s="15" t="n">
        <v>64</v>
      </c>
      <c r="L39" s="11" t="n">
        <f aca="false">SUM(F39:K39)</f>
        <v>431</v>
      </c>
      <c r="M39" s="13"/>
    </row>
    <row r="40" customFormat="false" ht="14.4" hidden="false" customHeight="false" outlineLevel="0" collapsed="false">
      <c r="A40" s="13" t="n">
        <v>34</v>
      </c>
      <c r="B40" s="1" t="s">
        <v>88</v>
      </c>
      <c r="C40" s="1" t="s">
        <v>89</v>
      </c>
      <c r="D40" s="15" t="n">
        <v>1973</v>
      </c>
      <c r="E40" s="14" t="s">
        <v>90</v>
      </c>
      <c r="F40" s="15" t="n">
        <v>76</v>
      </c>
      <c r="G40" s="15" t="n">
        <v>81</v>
      </c>
      <c r="H40" s="15" t="n">
        <v>69</v>
      </c>
      <c r="I40" s="15" t="n">
        <v>77</v>
      </c>
      <c r="J40" s="15" t="n">
        <v>74</v>
      </c>
      <c r="K40" s="15" t="n">
        <v>54</v>
      </c>
      <c r="L40" s="11" t="n">
        <f aca="false">SUM(F40:K40)</f>
        <v>431</v>
      </c>
      <c r="M40" s="15"/>
    </row>
    <row r="41" customFormat="false" ht="14.4" hidden="false" customHeight="false" outlineLevel="0" collapsed="false">
      <c r="A41" s="13" t="n">
        <v>35</v>
      </c>
      <c r="B41" s="1" t="s">
        <v>211</v>
      </c>
      <c r="C41" s="1" t="s">
        <v>212</v>
      </c>
      <c r="D41" s="15" t="n">
        <v>1957</v>
      </c>
      <c r="E41" s="14" t="s">
        <v>71</v>
      </c>
      <c r="F41" s="15" t="n">
        <v>54</v>
      </c>
      <c r="G41" s="15" t="n">
        <v>67</v>
      </c>
      <c r="H41" s="15" t="n">
        <v>77</v>
      </c>
      <c r="I41" s="15" t="n">
        <v>81</v>
      </c>
      <c r="J41" s="15" t="n">
        <v>70</v>
      </c>
      <c r="K41" s="15" t="n">
        <v>74</v>
      </c>
      <c r="L41" s="11" t="n">
        <f aca="false">SUM(F41:K41)</f>
        <v>423</v>
      </c>
      <c r="M41" s="15"/>
    </row>
    <row r="42" customFormat="false" ht="14.4" hidden="false" customHeight="false" outlineLevel="0" collapsed="false">
      <c r="A42" s="13" t="n">
        <v>36</v>
      </c>
      <c r="B42" s="1" t="s">
        <v>213</v>
      </c>
      <c r="C42" s="1" t="s">
        <v>214</v>
      </c>
      <c r="D42" s="15" t="n">
        <v>1967</v>
      </c>
      <c r="E42" s="14" t="s">
        <v>215</v>
      </c>
      <c r="F42" s="15" t="n">
        <v>63</v>
      </c>
      <c r="G42" s="15" t="n">
        <v>71</v>
      </c>
      <c r="H42" s="15" t="n">
        <v>70</v>
      </c>
      <c r="I42" s="15" t="n">
        <v>69</v>
      </c>
      <c r="J42" s="15" t="n">
        <v>63</v>
      </c>
      <c r="K42" s="15" t="n">
        <v>72</v>
      </c>
      <c r="L42" s="11" t="n">
        <f aca="false">SUM(F42:K42)</f>
        <v>408</v>
      </c>
      <c r="M42" s="15"/>
    </row>
    <row r="43" customFormat="false" ht="14.4" hidden="false" customHeight="false" outlineLevel="0" collapsed="false">
      <c r="A43" s="13" t="n">
        <v>37</v>
      </c>
      <c r="B43" s="1" t="s">
        <v>58</v>
      </c>
      <c r="C43" s="1" t="s">
        <v>105</v>
      </c>
      <c r="D43" s="15" t="n">
        <v>1961</v>
      </c>
      <c r="E43" s="14" t="s">
        <v>90</v>
      </c>
      <c r="F43" s="15" t="n">
        <v>72</v>
      </c>
      <c r="G43" s="15" t="n">
        <v>70</v>
      </c>
      <c r="H43" s="15" t="n">
        <v>64</v>
      </c>
      <c r="I43" s="15" t="n">
        <v>59</v>
      </c>
      <c r="J43" s="15" t="n">
        <v>60</v>
      </c>
      <c r="K43" s="15" t="n">
        <v>75</v>
      </c>
      <c r="L43" s="11" t="n">
        <f aca="false">SUM(F43:K43)</f>
        <v>400</v>
      </c>
      <c r="M43" s="15"/>
    </row>
    <row r="44" customFormat="false" ht="14.4" hidden="false" customHeight="false" outlineLevel="0" collapsed="false">
      <c r="A44" s="13" t="n">
        <v>38</v>
      </c>
      <c r="B44" s="1" t="s">
        <v>75</v>
      </c>
      <c r="C44" s="1" t="s">
        <v>216</v>
      </c>
      <c r="D44" s="15" t="n">
        <v>1974</v>
      </c>
      <c r="E44" s="14" t="s">
        <v>90</v>
      </c>
      <c r="F44" s="15" t="n">
        <v>65</v>
      </c>
      <c r="G44" s="15" t="n">
        <v>60</v>
      </c>
      <c r="H44" s="15" t="n">
        <v>66</v>
      </c>
      <c r="I44" s="15" t="n">
        <v>62</v>
      </c>
      <c r="J44" s="15" t="n">
        <v>55</v>
      </c>
      <c r="K44" s="15" t="n">
        <v>63</v>
      </c>
      <c r="L44" s="11" t="n">
        <f aca="false">SUM(F44:K44)</f>
        <v>371</v>
      </c>
      <c r="M44" s="15"/>
    </row>
  </sheetData>
  <mergeCells count="1">
    <mergeCell ref="F6:K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RowHeight="14.4"/>
  <cols>
    <col collapsed="false" hidden="false" max="1" min="1" style="0" width="5.00510204081633"/>
    <col collapsed="false" hidden="false" max="2" min="2" style="0" width="17.6683673469388"/>
    <col collapsed="false" hidden="false" max="3" min="3" style="0" width="15.4438775510204"/>
    <col collapsed="false" hidden="false" max="4" min="4" style="0" width="5.55102040816327"/>
    <col collapsed="false" hidden="false" max="5" min="5" style="0" width="11.6632653061225"/>
    <col collapsed="false" hidden="false" max="1025" min="6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customFormat="false" ht="15.6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3"/>
      <c r="J4" s="1"/>
    </row>
    <row r="5" customFormat="false" ht="15.6" hidden="false" customHeight="false" outlineLevel="0" collapsed="false">
      <c r="A5" s="1"/>
      <c r="B5" s="5" t="s">
        <v>217</v>
      </c>
      <c r="C5" s="1"/>
      <c r="D5" s="1"/>
      <c r="E5" s="1"/>
      <c r="F5" s="1"/>
      <c r="G5" s="1"/>
      <c r="H5" s="1"/>
      <c r="I5" s="1"/>
      <c r="J5" s="1"/>
    </row>
    <row r="6" customFormat="false" ht="14.4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4.4" hidden="false" customHeight="false" outlineLevel="0" collapsed="false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9" t="s">
        <v>9</v>
      </c>
      <c r="G7" s="9"/>
      <c r="H7" s="9"/>
      <c r="I7" s="9"/>
      <c r="J7" s="8" t="s">
        <v>10</v>
      </c>
      <c r="K7" s="10" t="s">
        <v>11</v>
      </c>
    </row>
    <row r="8" customFormat="false" ht="14.4" hidden="false" customHeight="false" outlineLevel="0" collapsed="false">
      <c r="A8" s="11" t="n">
        <v>1</v>
      </c>
      <c r="B8" s="17" t="s">
        <v>218</v>
      </c>
      <c r="C8" s="17" t="s">
        <v>219</v>
      </c>
      <c r="D8" s="15" t="n">
        <v>2001</v>
      </c>
      <c r="E8" s="1" t="s">
        <v>220</v>
      </c>
      <c r="F8" s="15" t="n">
        <v>94</v>
      </c>
      <c r="G8" s="15" t="n">
        <v>92</v>
      </c>
      <c r="H8" s="15" t="n">
        <v>93</v>
      </c>
      <c r="I8" s="15" t="n">
        <v>84</v>
      </c>
      <c r="J8" s="11" t="n">
        <f aca="false">SUM(F8:I8)</f>
        <v>363</v>
      </c>
      <c r="K8" s="10" t="s">
        <v>21</v>
      </c>
    </row>
    <row r="9" customFormat="false" ht="14.4" hidden="false" customHeight="false" outlineLevel="0" collapsed="false">
      <c r="A9" s="11" t="n">
        <v>2</v>
      </c>
      <c r="B9" s="12" t="s">
        <v>221</v>
      </c>
      <c r="C9" s="12" t="s">
        <v>222</v>
      </c>
      <c r="D9" s="13" t="n">
        <v>2001</v>
      </c>
      <c r="E9" s="14" t="s">
        <v>220</v>
      </c>
      <c r="F9" s="15" t="n">
        <v>85</v>
      </c>
      <c r="G9" s="15" t="n">
        <v>86</v>
      </c>
      <c r="H9" s="15" t="n">
        <v>90</v>
      </c>
      <c r="I9" s="15" t="n">
        <v>87</v>
      </c>
      <c r="J9" s="11" t="n">
        <f aca="false">SUM(F9:I9)</f>
        <v>348</v>
      </c>
      <c r="K9" s="10" t="s">
        <v>21</v>
      </c>
    </row>
    <row r="10" customFormat="false" ht="14.4" hidden="false" customHeight="false" outlineLevel="0" collapsed="false">
      <c r="A10" s="11" t="n">
        <v>3</v>
      </c>
      <c r="B10" s="17" t="s">
        <v>223</v>
      </c>
      <c r="C10" s="17" t="s">
        <v>224</v>
      </c>
      <c r="D10" s="15" t="n">
        <v>2006</v>
      </c>
      <c r="E10" s="14" t="s">
        <v>14</v>
      </c>
      <c r="F10" s="15" t="n">
        <v>76</v>
      </c>
      <c r="G10" s="15" t="n">
        <v>77</v>
      </c>
      <c r="H10" s="15" t="n">
        <v>75</v>
      </c>
      <c r="I10" s="15" t="n">
        <v>69</v>
      </c>
      <c r="J10" s="11" t="n">
        <f aca="false">SUM(F10:I10)</f>
        <v>297</v>
      </c>
      <c r="K10" s="10"/>
    </row>
    <row r="11" customFormat="false" ht="15.6" hidden="false" customHeight="false" outlineLevel="0" collapsed="false"/>
  </sheetData>
  <mergeCells count="1">
    <mergeCell ref="F7:I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RowHeight="14.4"/>
  <cols>
    <col collapsed="false" hidden="false" max="1" min="1" style="0" width="8.89285714285714"/>
    <col collapsed="false" hidden="false" max="2" min="2" style="0" width="17.4387755102041"/>
    <col collapsed="false" hidden="false" max="3" min="3" style="0" width="17.5561224489796"/>
    <col collapsed="false" hidden="false" max="4" min="4" style="0" width="5.65816326530612"/>
    <col collapsed="false" hidden="false" max="5" min="5" style="0" width="21.1020408163265"/>
    <col collapsed="false" hidden="false" max="1025" min="6" style="0" width="8.89285714285714"/>
  </cols>
  <sheetData>
    <row r="1" customFormat="false" ht="17.4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7.4" hidden="false" customHeight="false" outlineLevel="0" collapsed="false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6" hidden="false" customHeight="false" outlineLevel="0" collapsed="false">
      <c r="A3" s="3" t="s">
        <v>1</v>
      </c>
      <c r="B3" s="1"/>
      <c r="C3" s="1"/>
      <c r="D3" s="1"/>
      <c r="E3" s="1"/>
      <c r="F3" s="1"/>
      <c r="G3" s="4" t="s">
        <v>2</v>
      </c>
      <c r="I3" s="1"/>
      <c r="J3" s="1"/>
      <c r="K3" s="1"/>
      <c r="L3" s="1"/>
    </row>
    <row r="4" customFormat="false" ht="15.6" hidden="false" customHeight="false" outlineLevel="0" collapsed="false">
      <c r="A4" s="31"/>
      <c r="B4" s="31"/>
      <c r="C4" s="31"/>
      <c r="D4" s="31"/>
      <c r="E4" s="31"/>
      <c r="F4" s="31"/>
      <c r="G4" s="31"/>
      <c r="H4" s="31"/>
      <c r="I4" s="34"/>
    </row>
    <row r="5" customFormat="false" ht="15.6" hidden="false" customHeight="false" outlineLevel="0" collapsed="false">
      <c r="A5" s="31"/>
      <c r="B5" s="5" t="s">
        <v>225</v>
      </c>
      <c r="C5" s="31"/>
      <c r="D5" s="31"/>
      <c r="E5" s="31"/>
      <c r="F5" s="31"/>
      <c r="G5" s="31"/>
      <c r="H5" s="31"/>
      <c r="I5" s="34"/>
    </row>
    <row r="6" customFormat="false" ht="15.6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4"/>
    </row>
    <row r="7" customFormat="false" ht="15.6" hidden="false" customHeight="false" outlineLevel="0" collapsed="false">
      <c r="A7" s="35" t="s">
        <v>4</v>
      </c>
      <c r="B7" s="36" t="s">
        <v>5</v>
      </c>
      <c r="C7" s="36" t="s">
        <v>6</v>
      </c>
      <c r="D7" s="37" t="s">
        <v>7</v>
      </c>
      <c r="E7" s="37" t="s">
        <v>8</v>
      </c>
      <c r="F7" s="38" t="s">
        <v>9</v>
      </c>
      <c r="G7" s="38"/>
      <c r="H7" s="37" t="s">
        <v>10</v>
      </c>
      <c r="I7" s="34"/>
    </row>
    <row r="8" customFormat="false" ht="15.6" hidden="false" customHeight="false" outlineLevel="0" collapsed="false">
      <c r="A8" s="11" t="n">
        <v>1</v>
      </c>
      <c r="B8" s="12" t="s">
        <v>226</v>
      </c>
      <c r="C8" s="12" t="s">
        <v>227</v>
      </c>
      <c r="D8" s="13" t="n">
        <v>2006</v>
      </c>
      <c r="E8" s="14" t="s">
        <v>24</v>
      </c>
      <c r="F8" s="24" t="n">
        <v>105.9</v>
      </c>
      <c r="G8" s="24" t="n">
        <v>105</v>
      </c>
      <c r="H8" s="16" t="n">
        <f aca="false">SUM(F8:G8)</f>
        <v>210.9</v>
      </c>
      <c r="I8" s="34"/>
    </row>
    <row r="9" customFormat="false" ht="15.6" hidden="false" customHeight="false" outlineLevel="0" collapsed="false">
      <c r="A9" s="11" t="n">
        <v>2</v>
      </c>
      <c r="B9" s="17" t="s">
        <v>228</v>
      </c>
      <c r="C9" s="17" t="s">
        <v>26</v>
      </c>
      <c r="D9" s="15" t="n">
        <v>2009</v>
      </c>
      <c r="E9" s="1" t="s">
        <v>24</v>
      </c>
      <c r="F9" s="18" t="n">
        <v>105</v>
      </c>
      <c r="G9" s="18" t="n">
        <v>104.1</v>
      </c>
      <c r="H9" s="16" t="n">
        <f aca="false">SUM(F9:G9)</f>
        <v>209.1</v>
      </c>
      <c r="I9" s="34"/>
    </row>
    <row r="10" customFormat="false" ht="15.6" hidden="false" customHeight="false" outlineLevel="0" collapsed="false">
      <c r="A10" s="11" t="n">
        <v>3</v>
      </c>
      <c r="B10" s="12" t="s">
        <v>229</v>
      </c>
      <c r="C10" s="17" t="s">
        <v>230</v>
      </c>
      <c r="D10" s="15" t="n">
        <v>2007</v>
      </c>
      <c r="E10" s="1" t="s">
        <v>66</v>
      </c>
      <c r="F10" s="18" t="n">
        <v>104</v>
      </c>
      <c r="G10" s="18" t="n">
        <v>104.6</v>
      </c>
      <c r="H10" s="16" t="n">
        <f aca="false">SUM(F10:G10)</f>
        <v>208.6</v>
      </c>
      <c r="I10" s="34"/>
    </row>
    <row r="11" customFormat="false" ht="15.6" hidden="false" customHeight="false" outlineLevel="0" collapsed="false">
      <c r="A11" s="13" t="n">
        <v>4</v>
      </c>
      <c r="B11" s="1" t="s">
        <v>113</v>
      </c>
      <c r="C11" s="1" t="s">
        <v>26</v>
      </c>
      <c r="D11" s="15" t="n">
        <v>2009</v>
      </c>
      <c r="E11" s="1" t="s">
        <v>24</v>
      </c>
      <c r="F11" s="18" t="n">
        <v>102.7</v>
      </c>
      <c r="G11" s="18" t="n">
        <v>102.5</v>
      </c>
      <c r="H11" s="16" t="n">
        <f aca="false">SUM(F11:G11)</f>
        <v>205.2</v>
      </c>
      <c r="I11" s="34"/>
    </row>
    <row r="12" customFormat="false" ht="15.6" hidden="false" customHeight="false" outlineLevel="0" collapsed="false">
      <c r="A12" s="13" t="n">
        <v>5</v>
      </c>
      <c r="B12" s="14" t="s">
        <v>135</v>
      </c>
      <c r="C12" s="14" t="s">
        <v>136</v>
      </c>
      <c r="D12" s="13" t="n">
        <v>2006</v>
      </c>
      <c r="E12" s="28" t="s">
        <v>14</v>
      </c>
      <c r="F12" s="24" t="n">
        <v>100.7</v>
      </c>
      <c r="G12" s="24" t="n">
        <v>102.3</v>
      </c>
      <c r="H12" s="16" t="n">
        <f aca="false">SUM(F12:G12)</f>
        <v>203</v>
      </c>
      <c r="I12" s="34"/>
    </row>
    <row r="13" customFormat="false" ht="15.6" hidden="false" customHeight="false" outlineLevel="0" collapsed="false">
      <c r="A13" s="13" t="n">
        <v>6</v>
      </c>
      <c r="B13" s="14" t="s">
        <v>231</v>
      </c>
      <c r="C13" s="1" t="s">
        <v>232</v>
      </c>
      <c r="D13" s="15" t="n">
        <v>2006</v>
      </c>
      <c r="E13" s="1" t="s">
        <v>14</v>
      </c>
      <c r="F13" s="18" t="n">
        <v>102.2</v>
      </c>
      <c r="G13" s="18" t="n">
        <v>98.5</v>
      </c>
      <c r="H13" s="16" t="n">
        <f aca="false">SUM(F13:G13)</f>
        <v>200.7</v>
      </c>
      <c r="I13" s="34"/>
    </row>
    <row r="14" customFormat="false" ht="15.6" hidden="false" customHeight="false" outlineLevel="0" collapsed="false">
      <c r="A14" s="13" t="n">
        <v>7</v>
      </c>
      <c r="B14" s="14" t="s">
        <v>233</v>
      </c>
      <c r="C14" s="1" t="s">
        <v>234</v>
      </c>
      <c r="D14" s="15" t="n">
        <v>2008</v>
      </c>
      <c r="E14" s="1" t="s">
        <v>14</v>
      </c>
      <c r="F14" s="18" t="n">
        <v>102.6</v>
      </c>
      <c r="G14" s="18" t="n">
        <v>98.1</v>
      </c>
      <c r="H14" s="16" t="n">
        <f aca="false">SUM(F14:G14)</f>
        <v>200.7</v>
      </c>
      <c r="I14" s="34"/>
    </row>
    <row r="15" customFormat="false" ht="15.6" hidden="false" customHeight="false" outlineLevel="0" collapsed="false">
      <c r="A15" s="13" t="n">
        <v>8</v>
      </c>
      <c r="B15" s="14" t="s">
        <v>235</v>
      </c>
      <c r="C15" s="1" t="s">
        <v>236</v>
      </c>
      <c r="D15" s="15" t="n">
        <v>2007</v>
      </c>
      <c r="E15" s="1" t="s">
        <v>14</v>
      </c>
      <c r="F15" s="18" t="n">
        <v>97.1</v>
      </c>
      <c r="G15" s="18" t="n">
        <v>102.5</v>
      </c>
      <c r="H15" s="16" t="n">
        <f aca="false">SUM(F15:G15)</f>
        <v>199.6</v>
      </c>
      <c r="I15" s="34"/>
    </row>
    <row r="16" customFormat="false" ht="15.6" hidden="false" customHeight="false" outlineLevel="0" collapsed="false">
      <c r="A16" s="13" t="n">
        <v>9</v>
      </c>
      <c r="B16" s="14" t="s">
        <v>237</v>
      </c>
      <c r="C16" s="1" t="s">
        <v>238</v>
      </c>
      <c r="D16" s="15" t="n">
        <v>2011</v>
      </c>
      <c r="E16" s="1" t="s">
        <v>239</v>
      </c>
      <c r="F16" s="18" t="n">
        <v>81.6</v>
      </c>
      <c r="G16" s="18" t="n">
        <v>66.9</v>
      </c>
      <c r="H16" s="16" t="n">
        <f aca="false">SUM(F16:G16)</f>
        <v>148.5</v>
      </c>
      <c r="I16" s="34"/>
    </row>
  </sheetData>
  <mergeCells count="1">
    <mergeCell ref="F7:G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2011-08-06T06:36:45Z</dcterms:created>
  <dc:creator>Margot</dc:creator>
  <dc:language>et-EE</dc:language>
  <cp:lastPrinted>2019-03-30T16:05:35Z</cp:lastPrinted>
  <dcterms:modified xsi:type="dcterms:W3CDTF">2019-03-31T10:14:09Z</dcterms:modified>
  <cp:revision>17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