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15"/>
  <workbookPr/>
  <mc:AlternateContent xmlns:mc="http://schemas.openxmlformats.org/markup-compatibility/2006">
    <mc:Choice Requires="x15">
      <x15ac:absPath xmlns:x15ac="http://schemas.microsoft.com/office/spreadsheetml/2010/11/ac" url="/Users/mac/Downloads/fwdraplamaajamixidka/"/>
    </mc:Choice>
  </mc:AlternateContent>
  <xr:revisionPtr revIDLastSave="0" documentId="8_{998530B8-2FC0-9640-89AC-A7102BCF96E1}" xr6:coauthVersionLast="36" xr6:coauthVersionMax="36" xr10:uidLastSave="{00000000-0000-0000-0000-000000000000}"/>
  <bookViews>
    <workbookView xWindow="11300" yWindow="6320" windowWidth="14300" windowHeight="9680" tabRatio="920"/>
  </bookViews>
  <sheets>
    <sheet name="40l. MV, NV Püstol" sheetId="9" r:id="rId1"/>
    <sheet name="40l. püss MV, NV" sheetId="3" r:id="rId2"/>
    <sheet name="maaottelu AR, AP 40" sheetId="12" r:id="rId3"/>
    <sheet name="žürii" sheetId="15" r:id="rId4"/>
  </sheets>
  <definedNames>
    <definedName name="_xlnm.Print_Area" localSheetId="0">'40l. MV, NV Püstol'!$A$1:$L$33</definedName>
    <definedName name="_xlnm.Print_Area" localSheetId="2">'maaottelu AR, AP 40'!$A$1:$L$54</definedName>
    <definedName name="_xlnm.Print_Area" localSheetId="3">žürii!$A$1:$G$27</definedName>
  </definedNames>
  <calcPr calcId="162913"/>
</workbook>
</file>

<file path=xl/calcChain.xml><?xml version="1.0" encoding="utf-8"?>
<calcChain xmlns="http://schemas.openxmlformats.org/spreadsheetml/2006/main">
  <c r="J14" i="12" l="1"/>
  <c r="J13" i="12"/>
  <c r="J9" i="12"/>
  <c r="J8" i="12"/>
  <c r="J10" i="3"/>
</calcChain>
</file>

<file path=xl/sharedStrings.xml><?xml version="1.0" encoding="utf-8"?>
<sst xmlns="http://schemas.openxmlformats.org/spreadsheetml/2006/main" count="515" uniqueCount="172">
  <si>
    <t>09. dets. 2018 Rapla</t>
  </si>
  <si>
    <t>Koht</t>
  </si>
  <si>
    <t>Eesnimi</t>
  </si>
  <si>
    <t>Perenimi</t>
  </si>
  <si>
    <t>S.a.</t>
  </si>
  <si>
    <t>Klubi</t>
  </si>
  <si>
    <t>Seeriad</t>
  </si>
  <si>
    <t>Σ</t>
  </si>
  <si>
    <t>I</t>
  </si>
  <si>
    <t>II</t>
  </si>
  <si>
    <t>Kari</t>
  </si>
  <si>
    <t>KORTELAINEN</t>
  </si>
  <si>
    <t>FIN</t>
  </si>
  <si>
    <t>III</t>
  </si>
  <si>
    <t>Kaiu LK</t>
  </si>
  <si>
    <t>4.</t>
  </si>
  <si>
    <t>Ain</t>
  </si>
  <si>
    <t>MURU</t>
  </si>
  <si>
    <t>KL MäLK</t>
  </si>
  <si>
    <t>5.</t>
  </si>
  <si>
    <t>Marek</t>
  </si>
  <si>
    <t>Elva LSK</t>
  </si>
  <si>
    <t>6.</t>
  </si>
  <si>
    <t>7.</t>
  </si>
  <si>
    <t>8.</t>
  </si>
  <si>
    <t>9.</t>
  </si>
  <si>
    <t>10.</t>
  </si>
  <si>
    <t>Hiiumaa LSK</t>
  </si>
  <si>
    <t>11.</t>
  </si>
  <si>
    <t>Aarne</t>
  </si>
  <si>
    <t>MARKKO</t>
  </si>
  <si>
    <t>Toomas</t>
  </si>
  <si>
    <t>Raivo</t>
  </si>
  <si>
    <t>ROOSILEHT</t>
  </si>
  <si>
    <t>ARO</t>
  </si>
  <si>
    <t>SK EstaSport</t>
  </si>
  <si>
    <t>Jüri</t>
  </si>
  <si>
    <t>KILVITS</t>
  </si>
  <si>
    <t>Ants</t>
  </si>
  <si>
    <t>PERTELSON</t>
  </si>
  <si>
    <t>Tõnu</t>
  </si>
  <si>
    <t>PÄRNAMÄE</t>
  </si>
  <si>
    <t>Kalju</t>
  </si>
  <si>
    <t>LEST</t>
  </si>
  <si>
    <t>Anžela</t>
  </si>
  <si>
    <t>VORONOVA</t>
  </si>
  <si>
    <t>Kirsti</t>
  </si>
  <si>
    <t>Karl</t>
  </si>
  <si>
    <t>KONTOR</t>
  </si>
  <si>
    <t>Valeri</t>
  </si>
  <si>
    <t>TAMME</t>
  </si>
  <si>
    <t>Liivi</t>
  </si>
  <si>
    <t>HANSEN</t>
  </si>
  <si>
    <t>Margit</t>
  </si>
  <si>
    <t>GERNDORF</t>
  </si>
  <si>
    <t>Peeter</t>
  </si>
  <si>
    <t>Kaitsejõudud</t>
  </si>
  <si>
    <t>Olli</t>
  </si>
  <si>
    <t>JOKIRANTA</t>
  </si>
  <si>
    <t>MULTRAM</t>
  </si>
  <si>
    <t>Vello</t>
  </si>
  <si>
    <t>KARJA</t>
  </si>
  <si>
    <t>Heldur</t>
  </si>
  <si>
    <t>KURIG</t>
  </si>
  <si>
    <t>Heikki</t>
  </si>
  <si>
    <t>LIPSANEN</t>
  </si>
  <si>
    <t>Juvan Ampuja</t>
  </si>
  <si>
    <t>Hannes</t>
  </si>
  <si>
    <t>PRIKS</t>
  </si>
  <si>
    <t>Jouko</t>
  </si>
  <si>
    <t>FLEMMING</t>
  </si>
  <si>
    <t>Endel</t>
  </si>
  <si>
    <t>JÄRV</t>
  </si>
  <si>
    <t>Matti</t>
  </si>
  <si>
    <t>KANEP</t>
  </si>
  <si>
    <t>Paavo</t>
  </si>
  <si>
    <t>ROOBA</t>
  </si>
  <si>
    <t>DOROŽKOV</t>
  </si>
  <si>
    <t>PV SKK</t>
  </si>
  <si>
    <t>KAASIKU</t>
  </si>
  <si>
    <t>Illo</t>
  </si>
  <si>
    <t>TALUR</t>
  </si>
  <si>
    <t>40l Õhupüstol Naisveteranid</t>
  </si>
  <si>
    <t>Karin</t>
  </si>
  <si>
    <t>Ulvi</t>
  </si>
  <si>
    <t>JURNO</t>
  </si>
  <si>
    <t>NEIDLA</t>
  </si>
  <si>
    <t>Olav</t>
  </si>
  <si>
    <t>SAUL</t>
  </si>
  <si>
    <t>Sise-</t>
  </si>
  <si>
    <t>10*</t>
  </si>
  <si>
    <t>KL</t>
  </si>
  <si>
    <t>1954-1963</t>
  </si>
  <si>
    <t>1944-1953</t>
  </si>
  <si>
    <t>1943 ja varem sündinud</t>
  </si>
  <si>
    <t>40l Õhupüss Meesveteranid III (75+)</t>
  </si>
  <si>
    <t>40l Õhupüss Meesveteranid II (65-74)</t>
  </si>
  <si>
    <t>40l Õhupüss Meesveteranid I (55-64)</t>
  </si>
  <si>
    <t>Eesti seenioride meistrivõistlus</t>
  </si>
  <si>
    <t>40l Õhupüss Naisveteranid 50+</t>
  </si>
  <si>
    <t>1968 ja varem sündinud</t>
  </si>
  <si>
    <t>Kaitsejõudude SK</t>
  </si>
  <si>
    <t>40l Õhupüstol Meesveteranid I (55-64)</t>
  </si>
  <si>
    <t>40l Õhupüstol Meesveteranid II (65-74)</t>
  </si>
  <si>
    <t>40l Õhupüstol Meesveteranid III (75+)</t>
  </si>
  <si>
    <t>Kaitsejõud</t>
  </si>
  <si>
    <t>40l Õhupüss Meesveteranid I</t>
  </si>
  <si>
    <t>v.a.</t>
  </si>
  <si>
    <t>Väinö</t>
  </si>
  <si>
    <t>YLITALO</t>
  </si>
  <si>
    <t>Tulemused täisarvsilmades (vana ISSF)</t>
  </si>
  <si>
    <t>Jrk</t>
  </si>
  <si>
    <t>1.</t>
  </si>
  <si>
    <t>2.</t>
  </si>
  <si>
    <t>3.</t>
  </si>
  <si>
    <t>40l Õhupüss Naisveteranid</t>
  </si>
  <si>
    <t>ANTTONEN</t>
  </si>
  <si>
    <t>M</t>
  </si>
  <si>
    <t>YLLITALO</t>
  </si>
  <si>
    <t>EESTI - SOOME SEENIORIDE MAAVÕISTLUS</t>
  </si>
  <si>
    <t>VIRO - SUOMI MAAOTTELU</t>
  </si>
  <si>
    <t>40 lasku õhupüss, ilmakivääri</t>
  </si>
  <si>
    <t>MEHED</t>
  </si>
  <si>
    <t>45-54</t>
  </si>
  <si>
    <t>1964-1973</t>
  </si>
  <si>
    <t>Nimi</t>
  </si>
  <si>
    <t>s.a.</t>
  </si>
  <si>
    <t>Riik</t>
  </si>
  <si>
    <t>Kp</t>
  </si>
  <si>
    <t>EST</t>
  </si>
  <si>
    <t>55-64</t>
  </si>
  <si>
    <t>65+</t>
  </si>
  <si>
    <t>1953 ja varem sündimud</t>
  </si>
  <si>
    <t>NAISED</t>
  </si>
  <si>
    <t>50+</t>
  </si>
  <si>
    <t>Eesti</t>
  </si>
  <si>
    <t>Soome</t>
  </si>
  <si>
    <t>40L. Õhupüstol,  ilmapistooli</t>
  </si>
  <si>
    <t>Sise</t>
  </si>
  <si>
    <t>Võistkondlik arvestus</t>
  </si>
  <si>
    <t>Joukkuekilpailuu</t>
  </si>
  <si>
    <t xml:space="preserve">40 AR </t>
  </si>
  <si>
    <t>40 AP</t>
  </si>
  <si>
    <t>M45</t>
  </si>
  <si>
    <t>M55</t>
  </si>
  <si>
    <t>M65+</t>
  </si>
  <si>
    <t>N</t>
  </si>
  <si>
    <t>09.12.2018 Sadolin, Rapla</t>
  </si>
  <si>
    <t>50-60</t>
  </si>
  <si>
    <t>1958-1968</t>
  </si>
  <si>
    <t>Sadolin Spordihoone Raplas, 09. detsember 2018</t>
  </si>
  <si>
    <t>Võistluste žürii</t>
  </si>
  <si>
    <t>Endel Kaasiku</t>
  </si>
  <si>
    <t>Kaupo Kiis</t>
  </si>
  <si>
    <t>Heiti Vahtra</t>
  </si>
  <si>
    <t>Klassifikatsioon</t>
  </si>
  <si>
    <t>Liivi Erm</t>
  </si>
  <si>
    <t>Larissa Peeters</t>
  </si>
  <si>
    <t>Irina Vassiljeva</t>
  </si>
  <si>
    <t>Sius operaatorid:</t>
  </si>
  <si>
    <t>Lennart Pruuli</t>
  </si>
  <si>
    <t>Anton Otvagin</t>
  </si>
  <si>
    <t>Lauri Erm</t>
  </si>
  <si>
    <t xml:space="preserve"> Finaalikohtunik</t>
  </si>
  <si>
    <t>Varustuse kontroll</t>
  </si>
  <si>
    <t>60 lasu tulejoonekohtunik</t>
  </si>
  <si>
    <t>sektorikohtunikud:</t>
  </si>
  <si>
    <t>Kristel Kaasiku</t>
  </si>
  <si>
    <t>Anu Vahtra</t>
  </si>
  <si>
    <t>Protokollid ja sekretariaat</t>
  </si>
  <si>
    <t xml:space="preserve">Protokollitaja programm </t>
  </si>
  <si>
    <t>Eesti- Soome seenioride maavõistlus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</si>
</sst>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"/>
  </numFmts>
  <fonts count="37">
    <font>
      <sz val="10"/>
      <color indexed="0"/>
      <name val="Verdana"/>
      <charset val="1"/>
    </font>
    <font>
      <b/>
      <sz val="16"/>
      <name val="Times New Roman"/>
      <charset val="1"/>
    </font>
    <font>
      <b/>
      <sz val="12"/>
      <name val="Times New Roman"/>
      <charset val="1"/>
    </font>
    <font>
      <i/>
      <u/>
      <sz val="12"/>
      <name val="Times New Roman"/>
      <charset val="1"/>
    </font>
    <font>
      <sz val="12"/>
      <name val="Times New Roman"/>
      <charset val="1"/>
    </font>
    <font>
      <sz val="8"/>
      <name val="Times New Roman"/>
      <family val="1"/>
      <charset val="186"/>
    </font>
    <font>
      <i/>
      <u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sz val="12"/>
      <name val="Times New Roman"/>
      <family val="1"/>
      <charset val="186"/>
    </font>
    <font>
      <i/>
      <u/>
      <sz val="12"/>
      <name val="Times New Roman"/>
      <family val="1"/>
      <charset val="186"/>
    </font>
    <font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0"/>
      <name val="Verdana"/>
      <family val="2"/>
      <charset val="186"/>
    </font>
    <font>
      <sz val="10"/>
      <name val="Arial"/>
      <family val="2"/>
      <charset val="186"/>
    </font>
    <font>
      <b/>
      <sz val="14"/>
      <name val="Times New Roman"/>
      <family val="1"/>
      <charset val="186"/>
    </font>
    <font>
      <b/>
      <i/>
      <u/>
      <sz val="14"/>
      <name val="Times New Roman"/>
      <family val="1"/>
      <charset val="186"/>
    </font>
    <font>
      <sz val="5"/>
      <name val="Times New Roman"/>
      <family val="1"/>
      <charset val="186"/>
    </font>
    <font>
      <u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2"/>
      <name val="Arial"/>
      <family val="2"/>
      <charset val="186"/>
    </font>
    <font>
      <sz val="5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u/>
      <sz val="11"/>
      <name val="Times New Roman"/>
      <family val="1"/>
      <charset val="186"/>
    </font>
    <font>
      <sz val="17"/>
      <name val="Times New Roman"/>
      <family val="1"/>
      <charset val="186"/>
    </font>
    <font>
      <sz val="14"/>
      <name val="Times New Roman"/>
      <family val="1"/>
      <charset val="186"/>
    </font>
    <font>
      <b/>
      <sz val="17"/>
      <name val="Times New Roman"/>
      <family val="1"/>
      <charset val="186"/>
    </font>
    <font>
      <i/>
      <sz val="14"/>
      <name val="Times New Roman"/>
      <family val="1"/>
      <charset val="186"/>
    </font>
    <font>
      <b/>
      <i/>
      <sz val="14"/>
      <name val="Times New Roman"/>
      <family val="1"/>
      <charset val="186"/>
    </font>
    <font>
      <b/>
      <i/>
      <sz val="16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/>
      <diagonal style="thin">
        <color indexed="0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0"/>
      </diagonal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20" fillId="0" borderId="0"/>
  </cellStyleXfs>
  <cellXfs count="93">
    <xf numFmtId="0" fontId="0" fillId="0" borderId="0" xfId="0"/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8" fillId="0" borderId="0" xfId="0" applyFont="1" applyAlignment="1">
      <alignment horizontal="center"/>
    </xf>
    <xf numFmtId="172" fontId="4" fillId="0" borderId="0" xfId="0" applyNumberFormat="1" applyFont="1" applyAlignment="1">
      <alignment horizontal="center"/>
    </xf>
    <xf numFmtId="172" fontId="2" fillId="0" borderId="0" xfId="0" applyNumberFormat="1" applyFont="1" applyAlignment="1">
      <alignment horizontal="center"/>
    </xf>
    <xf numFmtId="172" fontId="9" fillId="0" borderId="0" xfId="0" applyNumberFormat="1" applyFont="1" applyAlignment="1">
      <alignment horizontal="center"/>
    </xf>
    <xf numFmtId="0" fontId="11" fillId="0" borderId="0" xfId="0" applyFont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9" fillId="0" borderId="0" xfId="0" applyFont="1"/>
    <xf numFmtId="0" fontId="20" fillId="0" borderId="0" xfId="1"/>
    <xf numFmtId="0" fontId="8" fillId="0" borderId="0" xfId="1" applyFont="1"/>
    <xf numFmtId="14" fontId="8" fillId="0" borderId="0" xfId="1" applyNumberFormat="1" applyFont="1" applyAlignment="1"/>
    <xf numFmtId="0" fontId="9" fillId="0" borderId="0" xfId="1" applyFont="1"/>
    <xf numFmtId="0" fontId="7" fillId="0" borderId="0" xfId="1" applyFont="1"/>
    <xf numFmtId="0" fontId="22" fillId="0" borderId="0" xfId="1" applyFont="1"/>
    <xf numFmtId="0" fontId="23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13" fillId="0" borderId="0" xfId="1" applyFont="1"/>
    <xf numFmtId="0" fontId="24" fillId="0" borderId="0" xfId="1" applyFont="1"/>
    <xf numFmtId="0" fontId="13" fillId="0" borderId="0" xfId="1" applyFont="1" applyAlignment="1">
      <alignment horizontal="center"/>
    </xf>
    <xf numFmtId="0" fontId="25" fillId="0" borderId="0" xfId="1" applyFont="1" applyAlignment="1">
      <alignment horizontal="center"/>
    </xf>
    <xf numFmtId="0" fontId="25" fillId="0" borderId="0" xfId="1" applyFont="1"/>
    <xf numFmtId="0" fontId="25" fillId="0" borderId="1" xfId="1" applyFont="1" applyBorder="1" applyAlignment="1">
      <alignment horizontal="center"/>
    </xf>
    <xf numFmtId="0" fontId="18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172" fontId="13" fillId="0" borderId="1" xfId="1" applyNumberFormat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24" fillId="0" borderId="0" xfId="1" applyFont="1" applyAlignment="1">
      <alignment horizontal="center"/>
    </xf>
    <xf numFmtId="172" fontId="9" fillId="0" borderId="0" xfId="1" applyNumberFormat="1" applyFont="1" applyAlignment="1">
      <alignment horizontal="center"/>
    </xf>
    <xf numFmtId="0" fontId="13" fillId="0" borderId="0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26" fillId="0" borderId="0" xfId="1" applyFont="1"/>
    <xf numFmtId="0" fontId="27" fillId="0" borderId="0" xfId="1" applyFont="1" applyAlignment="1">
      <alignment horizontal="center"/>
    </xf>
    <xf numFmtId="0" fontId="21" fillId="0" borderId="0" xfId="1" applyFont="1"/>
    <xf numFmtId="0" fontId="30" fillId="0" borderId="0" xfId="1" applyFont="1"/>
    <xf numFmtId="0" fontId="17" fillId="0" borderId="0" xfId="1" applyFont="1" applyAlignment="1">
      <alignment horizontal="center"/>
    </xf>
    <xf numFmtId="0" fontId="13" fillId="0" borderId="0" xfId="1" applyFont="1" applyAlignment="1">
      <alignment horizontal="left"/>
    </xf>
    <xf numFmtId="0" fontId="31" fillId="0" borderId="0" xfId="1" applyFont="1"/>
    <xf numFmtId="0" fontId="13" fillId="0" borderId="6" xfId="1" applyFont="1" applyBorder="1" applyAlignment="1">
      <alignment horizontal="center"/>
    </xf>
    <xf numFmtId="0" fontId="13" fillId="0" borderId="7" xfId="1" applyFont="1" applyBorder="1" applyAlignment="1">
      <alignment horizontal="center"/>
    </xf>
    <xf numFmtId="0" fontId="31" fillId="0" borderId="8" xfId="1" applyFont="1" applyBorder="1"/>
    <xf numFmtId="0" fontId="31" fillId="0" borderId="6" xfId="1" applyFont="1" applyBorder="1" applyAlignment="1">
      <alignment horizontal="center"/>
    </xf>
    <xf numFmtId="0" fontId="31" fillId="0" borderId="7" xfId="1" applyFont="1" applyBorder="1" applyAlignment="1">
      <alignment horizontal="center"/>
    </xf>
    <xf numFmtId="0" fontId="31" fillId="0" borderId="9" xfId="1" applyFont="1" applyBorder="1" applyAlignment="1">
      <alignment horizontal="center"/>
    </xf>
    <xf numFmtId="0" fontId="33" fillId="0" borderId="8" xfId="1" applyFont="1" applyBorder="1" applyAlignment="1">
      <alignment horizontal="center"/>
    </xf>
    <xf numFmtId="0" fontId="31" fillId="0" borderId="10" xfId="1" applyFont="1" applyBorder="1" applyAlignment="1">
      <alignment horizontal="center"/>
    </xf>
    <xf numFmtId="0" fontId="31" fillId="0" borderId="11" xfId="1" applyFont="1" applyBorder="1" applyAlignment="1">
      <alignment horizontal="center"/>
    </xf>
    <xf numFmtId="0" fontId="31" fillId="0" borderId="12" xfId="1" applyFont="1" applyBorder="1" applyAlignment="1">
      <alignment horizontal="center"/>
    </xf>
    <xf numFmtId="0" fontId="33" fillId="0" borderId="13" xfId="1" applyFont="1" applyBorder="1" applyAlignment="1">
      <alignment horizontal="center"/>
    </xf>
    <xf numFmtId="0" fontId="31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32" fillId="0" borderId="0" xfId="1" applyFont="1"/>
    <xf numFmtId="0" fontId="24" fillId="0" borderId="0" xfId="1" applyFont="1" applyAlignment="1">
      <alignment horizontal="left"/>
    </xf>
    <xf numFmtId="0" fontId="34" fillId="0" borderId="0" xfId="1" applyFont="1"/>
    <xf numFmtId="0" fontId="35" fillId="0" borderId="0" xfId="1" applyFont="1" applyAlignment="1">
      <alignment horizontal="center"/>
    </xf>
    <xf numFmtId="0" fontId="13" fillId="0" borderId="0" xfId="1" applyFont="1" applyBorder="1"/>
    <xf numFmtId="0" fontId="29" fillId="0" borderId="0" xfId="1" applyFont="1"/>
    <xf numFmtId="0" fontId="28" fillId="0" borderId="0" xfId="1" applyFont="1"/>
    <xf numFmtId="0" fontId="20" fillId="0" borderId="0" xfId="1" applyFont="1"/>
    <xf numFmtId="0" fontId="36" fillId="0" borderId="14" xfId="1" applyFont="1" applyBorder="1" applyAlignment="1">
      <alignment horizontal="center"/>
    </xf>
    <xf numFmtId="0" fontId="20" fillId="0" borderId="15" xfId="1" applyBorder="1"/>
    <xf numFmtId="0" fontId="20" fillId="0" borderId="0" xfId="1" applyBorder="1"/>
    <xf numFmtId="0" fontId="12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4" fillId="0" borderId="0" xfId="1" applyFont="1" applyAlignment="1">
      <alignment horizontal="right"/>
    </xf>
    <xf numFmtId="0" fontId="32" fillId="0" borderId="2" xfId="1" applyFont="1" applyBorder="1" applyAlignment="1">
      <alignment horizontal="center"/>
    </xf>
    <xf numFmtId="0" fontId="32" fillId="0" borderId="3" xfId="1" applyFont="1" applyBorder="1" applyAlignment="1">
      <alignment horizontal="center"/>
    </xf>
    <xf numFmtId="0" fontId="32" fillId="0" borderId="4" xfId="1" applyFont="1" applyBorder="1" applyAlignment="1">
      <alignment horizontal="center"/>
    </xf>
    <xf numFmtId="0" fontId="32" fillId="0" borderId="5" xfId="1" applyFont="1" applyBorder="1" applyAlignment="1">
      <alignment horizontal="center"/>
    </xf>
    <xf numFmtId="0" fontId="25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21" fillId="0" borderId="0" xfId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8"/>
  <sheetViews>
    <sheetView tabSelected="1" zoomScaleNormal="100" workbookViewId="0">
      <selection activeCell="O29" sqref="O29"/>
    </sheetView>
  </sheetViews>
  <sheetFormatPr baseColWidth="10" defaultRowHeight="13"/>
  <cols>
    <col min="1" max="1" width="4.6640625" customWidth="1"/>
    <col min="2" max="2" width="11.1640625" customWidth="1"/>
    <col min="3" max="3" width="15.5" customWidth="1"/>
    <col min="4" max="4" width="5.6640625" customWidth="1"/>
    <col min="5" max="5" width="11.83203125" customWidth="1"/>
    <col min="6" max="9" width="3.33203125" customWidth="1"/>
    <col min="10" max="10" width="4.6640625" customWidth="1"/>
    <col min="11" max="11" width="2.83203125" customWidth="1"/>
    <col min="12" max="12" width="3.33203125" customWidth="1"/>
    <col min="13" max="256" width="8.83203125" customWidth="1"/>
  </cols>
  <sheetData>
    <row r="1" spans="1:50" ht="20">
      <c r="A1" s="78" t="s">
        <v>98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>
      <c r="A2" s="1"/>
      <c r="B2" s="1"/>
      <c r="C2" s="1"/>
      <c r="D2" s="1"/>
      <c r="E2" s="1"/>
      <c r="F2" s="1"/>
      <c r="G2" s="1"/>
      <c r="H2" s="2" t="s">
        <v>0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>
      <c r="A4" s="10" t="s">
        <v>102</v>
      </c>
      <c r="C4" s="1"/>
      <c r="E4" s="16" t="s">
        <v>92</v>
      </c>
      <c r="F4" s="1"/>
      <c r="G4" s="1"/>
      <c r="H4" s="1"/>
      <c r="I4" s="1"/>
      <c r="J4" s="1"/>
      <c r="K4" s="6" t="s">
        <v>89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80" t="s">
        <v>6</v>
      </c>
      <c r="G5" s="81"/>
      <c r="H5" s="81"/>
      <c r="I5" s="81"/>
      <c r="J5" s="3" t="s">
        <v>7</v>
      </c>
      <c r="K5" s="6" t="s">
        <v>90</v>
      </c>
      <c r="L5" s="7" t="s">
        <v>91</v>
      </c>
      <c r="M5" s="4"/>
      <c r="N5" s="4"/>
      <c r="O5" s="4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>
      <c r="A6" s="5" t="s">
        <v>8</v>
      </c>
      <c r="B6" s="2" t="s">
        <v>62</v>
      </c>
      <c r="C6" s="11" t="s">
        <v>63</v>
      </c>
      <c r="D6" s="12">
        <v>1958</v>
      </c>
      <c r="E6" s="8" t="s">
        <v>21</v>
      </c>
      <c r="F6" s="4">
        <v>89</v>
      </c>
      <c r="G6" s="4">
        <v>92</v>
      </c>
      <c r="H6" s="4">
        <v>92</v>
      </c>
      <c r="I6" s="4">
        <v>94</v>
      </c>
      <c r="J6" s="5">
        <v>367</v>
      </c>
      <c r="K6" s="22">
        <v>10</v>
      </c>
      <c r="L6" s="9" t="s">
        <v>9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>
      <c r="A7" s="5" t="s">
        <v>9</v>
      </c>
      <c r="B7" s="2" t="s">
        <v>60</v>
      </c>
      <c r="C7" s="11" t="s">
        <v>61</v>
      </c>
      <c r="D7" s="12">
        <v>1960</v>
      </c>
      <c r="E7" s="8" t="s">
        <v>18</v>
      </c>
      <c r="F7" s="4">
        <v>93</v>
      </c>
      <c r="G7" s="4">
        <v>93</v>
      </c>
      <c r="H7" s="4">
        <v>89</v>
      </c>
      <c r="I7" s="4">
        <v>89</v>
      </c>
      <c r="J7" s="5">
        <v>364</v>
      </c>
      <c r="K7" s="22">
        <v>6</v>
      </c>
      <c r="L7" s="9" t="s">
        <v>9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>
      <c r="A8" s="5" t="s">
        <v>13</v>
      </c>
      <c r="B8" s="2" t="s">
        <v>67</v>
      </c>
      <c r="C8" s="11" t="s">
        <v>68</v>
      </c>
      <c r="D8" s="12">
        <v>1962</v>
      </c>
      <c r="E8" s="8" t="s">
        <v>56</v>
      </c>
      <c r="F8" s="4">
        <v>92</v>
      </c>
      <c r="G8" s="4">
        <v>87</v>
      </c>
      <c r="H8" s="4">
        <v>90</v>
      </c>
      <c r="I8" s="4">
        <v>88</v>
      </c>
      <c r="J8" s="5">
        <v>357</v>
      </c>
      <c r="K8" s="22">
        <v>4</v>
      </c>
      <c r="L8" s="9" t="s">
        <v>9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>
      <c r="A9" s="4" t="s">
        <v>15</v>
      </c>
      <c r="B9" s="1" t="s">
        <v>80</v>
      </c>
      <c r="C9" s="8" t="s">
        <v>81</v>
      </c>
      <c r="D9" s="12">
        <v>1954</v>
      </c>
      <c r="E9" s="8" t="s">
        <v>18</v>
      </c>
      <c r="F9" s="4">
        <v>83</v>
      </c>
      <c r="G9" s="4">
        <v>86</v>
      </c>
      <c r="H9" s="4">
        <v>86</v>
      </c>
      <c r="I9" s="4">
        <v>82</v>
      </c>
      <c r="J9" s="5">
        <v>337</v>
      </c>
      <c r="K9" s="22">
        <v>7</v>
      </c>
      <c r="L9" s="9" t="s">
        <v>13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>
      <c r="A10" s="4" t="s">
        <v>19</v>
      </c>
      <c r="B10" s="1" t="s">
        <v>49</v>
      </c>
      <c r="C10" s="8" t="s">
        <v>50</v>
      </c>
      <c r="D10" s="12">
        <v>1956</v>
      </c>
      <c r="E10" s="8" t="s">
        <v>27</v>
      </c>
      <c r="F10" s="4">
        <v>76</v>
      </c>
      <c r="G10" s="4">
        <v>76</v>
      </c>
      <c r="H10" s="4">
        <v>85</v>
      </c>
      <c r="I10" s="4">
        <v>76</v>
      </c>
      <c r="J10" s="5">
        <v>313</v>
      </c>
      <c r="K10" s="22">
        <v>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>
      <c r="A11" s="4"/>
      <c r="B11" s="1"/>
      <c r="C11" s="8"/>
      <c r="D11" s="12"/>
      <c r="E11" s="8"/>
      <c r="F11" s="4"/>
      <c r="G11" s="4"/>
      <c r="H11" s="4"/>
      <c r="I11" s="4"/>
      <c r="J11" s="5"/>
      <c r="K11" s="22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>
      <c r="A12" s="18" t="s">
        <v>107</v>
      </c>
      <c r="B12" s="19" t="s">
        <v>73</v>
      </c>
      <c r="C12" s="19" t="s">
        <v>116</v>
      </c>
      <c r="D12" s="18">
        <v>1960</v>
      </c>
      <c r="E12" s="19" t="s">
        <v>12</v>
      </c>
      <c r="F12" s="18">
        <v>95</v>
      </c>
      <c r="G12" s="18">
        <v>94</v>
      </c>
      <c r="H12" s="18">
        <v>91</v>
      </c>
      <c r="I12" s="18">
        <v>89</v>
      </c>
      <c r="J12" s="17">
        <v>369</v>
      </c>
      <c r="K12" s="22">
        <v>10</v>
      </c>
      <c r="L12" s="9" t="s">
        <v>9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>
      <c r="A14" s="10" t="s">
        <v>103</v>
      </c>
      <c r="C14" s="1"/>
      <c r="E14" s="16" t="s">
        <v>93</v>
      </c>
      <c r="F14" s="1"/>
      <c r="G14" s="1"/>
      <c r="H14" s="1"/>
      <c r="I14" s="1"/>
      <c r="J14" s="1"/>
      <c r="K14" s="6" t="s">
        <v>89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>
      <c r="A15" s="3" t="s">
        <v>1</v>
      </c>
      <c r="B15" s="3" t="s">
        <v>2</v>
      </c>
      <c r="C15" s="3" t="s">
        <v>3</v>
      </c>
      <c r="D15" s="3" t="s">
        <v>4</v>
      </c>
      <c r="E15" s="3" t="s">
        <v>5</v>
      </c>
      <c r="F15" s="80" t="s">
        <v>6</v>
      </c>
      <c r="G15" s="81"/>
      <c r="H15" s="81"/>
      <c r="I15" s="81"/>
      <c r="J15" s="3" t="s">
        <v>7</v>
      </c>
      <c r="K15" s="6" t="s">
        <v>90</v>
      </c>
      <c r="L15" s="7" t="s">
        <v>91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6">
      <c r="A16" s="5" t="s">
        <v>8</v>
      </c>
      <c r="B16" s="2" t="s">
        <v>71</v>
      </c>
      <c r="C16" s="11" t="s">
        <v>72</v>
      </c>
      <c r="D16" s="12">
        <v>1949</v>
      </c>
      <c r="E16" s="8" t="s">
        <v>18</v>
      </c>
      <c r="F16" s="4">
        <v>91</v>
      </c>
      <c r="G16" s="4">
        <v>89</v>
      </c>
      <c r="H16" s="4">
        <v>81</v>
      </c>
      <c r="I16" s="4">
        <v>86</v>
      </c>
      <c r="J16" s="5">
        <v>347</v>
      </c>
      <c r="K16" s="22">
        <v>6</v>
      </c>
      <c r="L16" s="9" t="s">
        <v>9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6">
      <c r="A17" s="5" t="s">
        <v>9</v>
      </c>
      <c r="B17" s="2" t="s">
        <v>73</v>
      </c>
      <c r="C17" s="11" t="s">
        <v>74</v>
      </c>
      <c r="D17" s="12">
        <v>1950</v>
      </c>
      <c r="E17" s="8" t="s">
        <v>18</v>
      </c>
      <c r="F17" s="4">
        <v>81</v>
      </c>
      <c r="G17" s="4">
        <v>86</v>
      </c>
      <c r="H17" s="4">
        <v>92</v>
      </c>
      <c r="I17" s="4">
        <v>84</v>
      </c>
      <c r="J17" s="5">
        <v>343</v>
      </c>
      <c r="K17" s="22">
        <v>3</v>
      </c>
      <c r="L17" s="9" t="s">
        <v>9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6">
      <c r="A18" s="5" t="s">
        <v>13</v>
      </c>
      <c r="B18" s="2" t="s">
        <v>32</v>
      </c>
      <c r="C18" s="11" t="s">
        <v>86</v>
      </c>
      <c r="D18" s="12">
        <v>1948</v>
      </c>
      <c r="E18" s="8" t="s">
        <v>18</v>
      </c>
      <c r="F18" s="4">
        <v>86</v>
      </c>
      <c r="G18" s="4">
        <v>86</v>
      </c>
      <c r="H18" s="4">
        <v>76</v>
      </c>
      <c r="I18" s="4">
        <v>82</v>
      </c>
      <c r="J18" s="5">
        <v>330</v>
      </c>
      <c r="K18" s="22">
        <v>3</v>
      </c>
      <c r="L18" s="9" t="s">
        <v>13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6">
      <c r="A19" s="4" t="s">
        <v>15</v>
      </c>
      <c r="B19" s="1" t="s">
        <v>55</v>
      </c>
      <c r="C19" s="8" t="s">
        <v>77</v>
      </c>
      <c r="D19" s="12">
        <v>1948</v>
      </c>
      <c r="E19" s="8" t="s">
        <v>78</v>
      </c>
      <c r="F19" s="4">
        <v>80</v>
      </c>
      <c r="G19" s="4">
        <v>82</v>
      </c>
      <c r="H19" s="4">
        <v>77</v>
      </c>
      <c r="I19" s="4">
        <v>69</v>
      </c>
      <c r="J19" s="5">
        <v>308</v>
      </c>
      <c r="K19" s="22">
        <v>1</v>
      </c>
      <c r="L19" s="9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6">
      <c r="A20" s="4" t="s">
        <v>19</v>
      </c>
      <c r="B20" s="1" t="s">
        <v>71</v>
      </c>
      <c r="C20" s="8" t="s">
        <v>79</v>
      </c>
      <c r="D20" s="12">
        <v>1944</v>
      </c>
      <c r="E20" s="8" t="s">
        <v>14</v>
      </c>
      <c r="F20" s="4">
        <v>78</v>
      </c>
      <c r="G20" s="4">
        <v>79</v>
      </c>
      <c r="H20" s="4">
        <v>82</v>
      </c>
      <c r="I20" s="4">
        <v>67</v>
      </c>
      <c r="J20" s="5">
        <v>306</v>
      </c>
      <c r="K20" s="22">
        <v>3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6">
      <c r="A21" s="4"/>
      <c r="B21" s="1"/>
      <c r="C21" s="8"/>
      <c r="D21" s="12"/>
      <c r="E21" s="8"/>
      <c r="F21" s="4"/>
      <c r="G21" s="4"/>
      <c r="H21" s="4"/>
      <c r="I21" s="4"/>
      <c r="J21" s="5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6">
      <c r="A22" s="18" t="s">
        <v>107</v>
      </c>
      <c r="B22" s="19" t="s">
        <v>64</v>
      </c>
      <c r="C22" s="19" t="s">
        <v>65</v>
      </c>
      <c r="D22" s="18">
        <v>1950</v>
      </c>
      <c r="E22" s="19" t="s">
        <v>66</v>
      </c>
      <c r="F22" s="18">
        <v>94</v>
      </c>
      <c r="G22" s="18">
        <v>88</v>
      </c>
      <c r="H22" s="18">
        <v>92</v>
      </c>
      <c r="I22" s="18">
        <v>87</v>
      </c>
      <c r="J22" s="17">
        <v>361</v>
      </c>
      <c r="K22" s="22">
        <v>5</v>
      </c>
      <c r="L22" s="9" t="s">
        <v>9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6">
      <c r="A23" s="1"/>
      <c r="B23" s="1"/>
      <c r="C23" s="8"/>
      <c r="D23" s="8"/>
      <c r="E23" s="8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6">
      <c r="A24" s="10" t="s">
        <v>104</v>
      </c>
      <c r="C24" s="1"/>
      <c r="E24" s="16" t="s">
        <v>94</v>
      </c>
      <c r="F24" s="1"/>
      <c r="G24" s="1"/>
      <c r="H24" s="1"/>
      <c r="I24" s="1"/>
      <c r="J24" s="1"/>
      <c r="K24" s="6" t="s">
        <v>89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6">
      <c r="A25" s="3" t="s">
        <v>1</v>
      </c>
      <c r="B25" s="3" t="s">
        <v>2</v>
      </c>
      <c r="C25" s="3" t="s">
        <v>3</v>
      </c>
      <c r="D25" s="3" t="s">
        <v>4</v>
      </c>
      <c r="E25" s="3" t="s">
        <v>5</v>
      </c>
      <c r="F25" s="80" t="s">
        <v>6</v>
      </c>
      <c r="G25" s="81"/>
      <c r="H25" s="81"/>
      <c r="I25" s="81"/>
      <c r="J25" s="3" t="s">
        <v>7</v>
      </c>
      <c r="K25" s="6" t="s">
        <v>90</v>
      </c>
      <c r="L25" s="7" t="s">
        <v>91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6">
      <c r="A26" s="5" t="s">
        <v>8</v>
      </c>
      <c r="B26" s="2" t="s">
        <v>75</v>
      </c>
      <c r="C26" s="11" t="s">
        <v>76</v>
      </c>
      <c r="D26" s="12">
        <v>1942</v>
      </c>
      <c r="E26" s="8" t="s">
        <v>18</v>
      </c>
      <c r="F26" s="4">
        <v>82</v>
      </c>
      <c r="G26" s="4">
        <v>85</v>
      </c>
      <c r="H26" s="4">
        <v>81</v>
      </c>
      <c r="I26" s="4">
        <v>83</v>
      </c>
      <c r="J26" s="5">
        <v>331</v>
      </c>
      <c r="K26" s="22">
        <v>5</v>
      </c>
      <c r="L26" s="9" t="s">
        <v>13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6">
      <c r="A27" s="5" t="s">
        <v>9</v>
      </c>
      <c r="B27" s="2" t="s">
        <v>36</v>
      </c>
      <c r="C27" s="11" t="s">
        <v>37</v>
      </c>
      <c r="D27" s="12">
        <v>1939</v>
      </c>
      <c r="E27" s="8" t="s">
        <v>18</v>
      </c>
      <c r="F27" s="4">
        <v>61</v>
      </c>
      <c r="G27" s="4">
        <v>81</v>
      </c>
      <c r="H27" s="4">
        <v>68</v>
      </c>
      <c r="I27" s="4">
        <v>73</v>
      </c>
      <c r="J27" s="5">
        <v>283</v>
      </c>
      <c r="K27" s="22">
        <v>1</v>
      </c>
      <c r="L27" s="9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6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9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6">
      <c r="A29" s="1"/>
      <c r="B29" s="2" t="s">
        <v>82</v>
      </c>
      <c r="C29" s="1"/>
      <c r="E29" s="16" t="s">
        <v>100</v>
      </c>
      <c r="F29" s="1"/>
      <c r="G29" s="1"/>
      <c r="H29" s="1"/>
      <c r="I29" s="1"/>
      <c r="J29" s="1"/>
      <c r="K29" s="6" t="s">
        <v>89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6">
      <c r="A30" s="3" t="s">
        <v>1</v>
      </c>
      <c r="B30" s="3" t="s">
        <v>2</v>
      </c>
      <c r="C30" s="3" t="s">
        <v>3</v>
      </c>
      <c r="D30" s="3" t="s">
        <v>4</v>
      </c>
      <c r="E30" s="3" t="s">
        <v>5</v>
      </c>
      <c r="F30" s="80" t="s">
        <v>6</v>
      </c>
      <c r="G30" s="81"/>
      <c r="H30" s="81"/>
      <c r="I30" s="81"/>
      <c r="J30" s="3" t="s">
        <v>7</v>
      </c>
      <c r="K30" s="6" t="s">
        <v>90</v>
      </c>
      <c r="L30" s="7" t="s">
        <v>91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6">
      <c r="A31" s="5" t="s">
        <v>8</v>
      </c>
      <c r="B31" s="2" t="s">
        <v>83</v>
      </c>
      <c r="C31" s="11" t="s">
        <v>17</v>
      </c>
      <c r="D31" s="12">
        <v>1957</v>
      </c>
      <c r="E31" s="8" t="s">
        <v>18</v>
      </c>
      <c r="F31" s="4">
        <v>79</v>
      </c>
      <c r="G31" s="4">
        <v>87</v>
      </c>
      <c r="H31" s="4">
        <v>84</v>
      </c>
      <c r="I31" s="4">
        <v>86</v>
      </c>
      <c r="J31" s="5">
        <v>336</v>
      </c>
      <c r="K31" s="22">
        <v>5</v>
      </c>
      <c r="L31" s="9" t="s">
        <v>9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6">
      <c r="A32" s="5" t="s">
        <v>9</v>
      </c>
      <c r="B32" s="2" t="s">
        <v>84</v>
      </c>
      <c r="C32" s="11" t="s">
        <v>85</v>
      </c>
      <c r="D32" s="12">
        <v>1959</v>
      </c>
      <c r="E32" s="8" t="s">
        <v>18</v>
      </c>
      <c r="F32" s="4">
        <v>89</v>
      </c>
      <c r="G32" s="4">
        <v>85</v>
      </c>
      <c r="H32" s="4">
        <v>79</v>
      </c>
      <c r="I32" s="4">
        <v>74</v>
      </c>
      <c r="J32" s="5">
        <v>327</v>
      </c>
      <c r="K32" s="22">
        <v>3</v>
      </c>
      <c r="L32" s="9" t="s">
        <v>13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6">
      <c r="A33" s="5" t="s">
        <v>13</v>
      </c>
      <c r="B33" s="2" t="s">
        <v>51</v>
      </c>
      <c r="C33" s="11" t="s">
        <v>52</v>
      </c>
      <c r="D33" s="12">
        <v>1965</v>
      </c>
      <c r="E33" s="8" t="s">
        <v>27</v>
      </c>
      <c r="F33" s="4">
        <v>80</v>
      </c>
      <c r="G33" s="4">
        <v>77</v>
      </c>
      <c r="H33" s="4">
        <v>73</v>
      </c>
      <c r="I33" s="4">
        <v>79</v>
      </c>
      <c r="J33" s="5">
        <v>309</v>
      </c>
      <c r="K33" s="22">
        <v>1</v>
      </c>
      <c r="L33" s="9" t="s">
        <v>13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6">
      <c r="A34" s="1"/>
      <c r="B34" s="1"/>
      <c r="C34" s="8"/>
      <c r="D34" s="8"/>
      <c r="E34" s="8"/>
      <c r="F34" s="1"/>
      <c r="G34" s="1"/>
      <c r="H34" s="1"/>
      <c r="I34" s="1"/>
      <c r="J34" s="1"/>
      <c r="K34" s="6"/>
      <c r="L34" s="9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</sheetData>
  <mergeCells count="5">
    <mergeCell ref="A1:K1"/>
    <mergeCell ref="F5:I5"/>
    <mergeCell ref="F15:I15"/>
    <mergeCell ref="F25:I25"/>
    <mergeCell ref="F30:I30"/>
  </mergeCells>
  <pageMargins left="0.75" right="0.75" top="1" bottom="1" header="0.5" footer="0.5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8"/>
  <sheetViews>
    <sheetView zoomScaleNormal="100" workbookViewId="0">
      <selection activeCell="N26" sqref="N26"/>
    </sheetView>
  </sheetViews>
  <sheetFormatPr baseColWidth="10" defaultRowHeight="13"/>
  <cols>
    <col min="1" max="1" width="4.6640625" customWidth="1"/>
    <col min="2" max="2" width="10.33203125" customWidth="1"/>
    <col min="3" max="3" width="13.1640625" customWidth="1"/>
    <col min="4" max="4" width="5.6640625" customWidth="1"/>
    <col min="5" max="5" width="13.6640625" customWidth="1"/>
    <col min="6" max="6" width="5.33203125" customWidth="1"/>
    <col min="7" max="8" width="5.6640625" customWidth="1"/>
    <col min="9" max="10" width="5.83203125" customWidth="1"/>
    <col min="11" max="11" width="3" customWidth="1"/>
    <col min="12" max="12" width="3.1640625" customWidth="1"/>
    <col min="13" max="256" width="8.83203125" customWidth="1"/>
  </cols>
  <sheetData>
    <row r="1" spans="1:50" ht="20">
      <c r="A1" s="84" t="s">
        <v>98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>
      <c r="A2" s="1"/>
      <c r="B2" s="1"/>
      <c r="C2" s="1"/>
      <c r="D2" s="1"/>
      <c r="E2" s="1"/>
      <c r="F2" s="1"/>
      <c r="G2" s="1"/>
      <c r="H2" s="1"/>
      <c r="I2" s="2" t="s">
        <v>0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>
      <c r="A4" s="2" t="s">
        <v>97</v>
      </c>
      <c r="C4" s="1"/>
      <c r="E4" s="16" t="s">
        <v>92</v>
      </c>
      <c r="F4" s="1"/>
      <c r="G4" s="1"/>
      <c r="H4" s="1"/>
      <c r="I4" s="1"/>
      <c r="J4" s="1"/>
      <c r="K4" s="6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80" t="s">
        <v>6</v>
      </c>
      <c r="G5" s="81"/>
      <c r="H5" s="81"/>
      <c r="I5" s="81"/>
      <c r="J5" s="3" t="s">
        <v>7</v>
      </c>
      <c r="K5" s="7" t="s">
        <v>91</v>
      </c>
      <c r="M5" s="4"/>
      <c r="N5" s="4"/>
      <c r="O5" s="4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>
      <c r="A6" s="5" t="s">
        <v>8</v>
      </c>
      <c r="B6" s="2" t="s">
        <v>16</v>
      </c>
      <c r="C6" s="11" t="s">
        <v>17</v>
      </c>
      <c r="D6" s="12">
        <v>1956</v>
      </c>
      <c r="E6" s="8" t="s">
        <v>18</v>
      </c>
      <c r="F6" s="13">
        <v>100.8</v>
      </c>
      <c r="G6" s="4">
        <v>97.1</v>
      </c>
      <c r="H6" s="4">
        <v>101.5</v>
      </c>
      <c r="I6" s="4">
        <v>101.6</v>
      </c>
      <c r="J6" s="14">
        <v>401</v>
      </c>
      <c r="K6" s="9" t="s">
        <v>8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>
      <c r="A7" s="5" t="s">
        <v>9</v>
      </c>
      <c r="B7" s="2" t="s">
        <v>47</v>
      </c>
      <c r="C7" s="11" t="s">
        <v>48</v>
      </c>
      <c r="D7" s="12">
        <v>1958</v>
      </c>
      <c r="E7" s="8" t="s">
        <v>21</v>
      </c>
      <c r="F7" s="4">
        <v>94.2</v>
      </c>
      <c r="G7" s="4">
        <v>96.5</v>
      </c>
      <c r="H7" s="4">
        <v>96.8</v>
      </c>
      <c r="I7" s="4">
        <v>94.9</v>
      </c>
      <c r="J7" s="5">
        <v>382.4</v>
      </c>
      <c r="K7" s="9" t="s">
        <v>9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>
      <c r="A8" s="5" t="s">
        <v>13</v>
      </c>
      <c r="B8" s="2" t="s">
        <v>49</v>
      </c>
      <c r="C8" s="11" t="s">
        <v>50</v>
      </c>
      <c r="D8" s="12">
        <v>1956</v>
      </c>
      <c r="E8" s="8" t="s">
        <v>27</v>
      </c>
      <c r="F8" s="4">
        <v>97.1</v>
      </c>
      <c r="G8" s="4">
        <v>95.5</v>
      </c>
      <c r="H8" s="4">
        <v>87.4</v>
      </c>
      <c r="I8" s="4">
        <v>91.7</v>
      </c>
      <c r="J8" s="5">
        <v>371.7</v>
      </c>
      <c r="K8" s="9" t="s">
        <v>13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>
      <c r="A9" s="5"/>
      <c r="B9" s="2"/>
      <c r="C9" s="11"/>
      <c r="D9" s="12"/>
      <c r="E9" s="8"/>
      <c r="F9" s="4"/>
      <c r="G9" s="4"/>
      <c r="H9" s="4"/>
      <c r="I9" s="4"/>
      <c r="J9" s="5"/>
      <c r="K9" s="9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>
      <c r="A10" s="4" t="s">
        <v>107</v>
      </c>
      <c r="B10" s="19" t="s">
        <v>29</v>
      </c>
      <c r="C10" s="19" t="s">
        <v>30</v>
      </c>
      <c r="D10" s="18">
        <v>1960</v>
      </c>
      <c r="E10" s="19" t="s">
        <v>12</v>
      </c>
      <c r="F10" s="18">
        <v>96.7</v>
      </c>
      <c r="G10" s="19">
        <v>95.2</v>
      </c>
      <c r="H10" s="19">
        <v>94.3</v>
      </c>
      <c r="I10" s="19">
        <v>96.9</v>
      </c>
      <c r="J10" s="17">
        <f>SUM(F10:I10)</f>
        <v>383.1</v>
      </c>
      <c r="K10" s="9" t="s">
        <v>9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9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9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>
      <c r="A13" s="2" t="s">
        <v>96</v>
      </c>
      <c r="C13" s="1"/>
      <c r="E13" s="16" t="s">
        <v>93</v>
      </c>
      <c r="F13" s="1"/>
      <c r="G13" s="1"/>
      <c r="H13" s="1"/>
      <c r="I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>
      <c r="A14" s="3" t="s">
        <v>1</v>
      </c>
      <c r="B14" s="3" t="s">
        <v>2</v>
      </c>
      <c r="C14" s="3" t="s">
        <v>3</v>
      </c>
      <c r="D14" s="3" t="s">
        <v>4</v>
      </c>
      <c r="E14" s="3" t="s">
        <v>5</v>
      </c>
      <c r="F14" s="80" t="s">
        <v>6</v>
      </c>
      <c r="G14" s="81"/>
      <c r="H14" s="81"/>
      <c r="I14" s="81"/>
      <c r="J14" s="3" t="s">
        <v>7</v>
      </c>
      <c r="K14" s="7" t="s">
        <v>91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>
      <c r="A15" s="5" t="s">
        <v>8</v>
      </c>
      <c r="B15" s="2" t="s">
        <v>31</v>
      </c>
      <c r="C15" s="11" t="s">
        <v>34</v>
      </c>
      <c r="D15" s="12">
        <v>1951</v>
      </c>
      <c r="E15" s="8" t="s">
        <v>35</v>
      </c>
      <c r="F15" s="4">
        <v>95.5</v>
      </c>
      <c r="G15" s="4">
        <v>92.5</v>
      </c>
      <c r="H15" s="4">
        <v>92.3</v>
      </c>
      <c r="I15" s="4">
        <v>94.7</v>
      </c>
      <c r="J15" s="14">
        <v>375</v>
      </c>
      <c r="K15" s="9" t="s">
        <v>9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6">
      <c r="A16" s="5" t="s">
        <v>9</v>
      </c>
      <c r="B16" s="2" t="s">
        <v>55</v>
      </c>
      <c r="C16" s="11" t="s">
        <v>77</v>
      </c>
      <c r="D16" s="12">
        <v>1948</v>
      </c>
      <c r="E16" s="8" t="s">
        <v>18</v>
      </c>
      <c r="F16" s="4">
        <v>78.400000000000006</v>
      </c>
      <c r="G16" s="4">
        <v>77.2</v>
      </c>
      <c r="H16" s="4">
        <v>72.2</v>
      </c>
      <c r="I16" s="13">
        <v>72</v>
      </c>
      <c r="J16" s="5">
        <v>299.8</v>
      </c>
      <c r="K16" s="9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6">
      <c r="A17" s="5" t="s">
        <v>13</v>
      </c>
      <c r="B17" s="2" t="s">
        <v>32</v>
      </c>
      <c r="C17" s="11" t="s">
        <v>86</v>
      </c>
      <c r="D17" s="12">
        <v>1948</v>
      </c>
      <c r="E17" s="8" t="s">
        <v>18</v>
      </c>
      <c r="F17" s="4">
        <v>82.1</v>
      </c>
      <c r="G17" s="4">
        <v>57.5</v>
      </c>
      <c r="H17" s="4">
        <v>67.3</v>
      </c>
      <c r="I17" s="4">
        <v>88.2</v>
      </c>
      <c r="J17" s="5">
        <v>295.10000000000002</v>
      </c>
      <c r="K17" s="9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6">
      <c r="A18" s="4" t="s">
        <v>15</v>
      </c>
      <c r="B18" s="1" t="s">
        <v>40</v>
      </c>
      <c r="C18" s="8" t="s">
        <v>41</v>
      </c>
      <c r="D18" s="12">
        <v>1947</v>
      </c>
      <c r="E18" s="8" t="s">
        <v>18</v>
      </c>
      <c r="F18" s="13">
        <v>64</v>
      </c>
      <c r="G18" s="4">
        <v>72.099999999999994</v>
      </c>
      <c r="H18" s="4">
        <v>70.599999999999994</v>
      </c>
      <c r="I18" s="4">
        <v>80.099999999999994</v>
      </c>
      <c r="J18" s="5">
        <v>286.8</v>
      </c>
      <c r="K18" s="9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6">
      <c r="A19" s="4"/>
      <c r="B19" s="1"/>
      <c r="C19" s="8"/>
      <c r="D19" s="12"/>
      <c r="E19" s="8"/>
      <c r="F19" s="13"/>
      <c r="G19" s="4"/>
      <c r="H19" s="4"/>
      <c r="I19" s="4"/>
      <c r="J19" s="5"/>
      <c r="K19" s="9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6">
      <c r="A20" s="4" t="s">
        <v>107</v>
      </c>
      <c r="B20" s="19" t="s">
        <v>108</v>
      </c>
      <c r="C20" s="19" t="s">
        <v>118</v>
      </c>
      <c r="D20" s="18">
        <v>1948</v>
      </c>
      <c r="E20" s="19" t="s">
        <v>12</v>
      </c>
      <c r="F20" s="18">
        <v>74.7</v>
      </c>
      <c r="G20" s="18">
        <v>86.8</v>
      </c>
      <c r="H20" s="18">
        <v>82.4</v>
      </c>
      <c r="I20" s="18">
        <v>83.6</v>
      </c>
      <c r="J20" s="17">
        <v>327.5</v>
      </c>
      <c r="K20" s="6"/>
      <c r="L20" s="9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6">
      <c r="A21" s="23"/>
      <c r="B21" s="19"/>
      <c r="C21" s="19"/>
      <c r="D21" s="18"/>
      <c r="E21" s="19"/>
      <c r="F21" s="18"/>
      <c r="G21" s="18"/>
      <c r="H21" s="18"/>
      <c r="I21" s="18"/>
      <c r="J21" s="17"/>
      <c r="K21" s="6"/>
      <c r="L21" s="9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6">
      <c r="A22" s="23"/>
      <c r="B22" s="19"/>
      <c r="C22" s="19"/>
      <c r="D22" s="18"/>
      <c r="E22" s="19"/>
      <c r="F22" s="18"/>
      <c r="G22" s="18"/>
      <c r="H22" s="18"/>
      <c r="I22" s="18"/>
      <c r="J22" s="17"/>
      <c r="K22" s="6"/>
      <c r="L22" s="9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6">
      <c r="A23" s="2" t="s">
        <v>95</v>
      </c>
      <c r="C23" s="1"/>
      <c r="E23" s="16" t="s">
        <v>94</v>
      </c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6">
      <c r="A24" s="3" t="s">
        <v>1</v>
      </c>
      <c r="B24" s="3" t="s">
        <v>2</v>
      </c>
      <c r="C24" s="3" t="s">
        <v>3</v>
      </c>
      <c r="D24" s="3" t="s">
        <v>4</v>
      </c>
      <c r="E24" s="3" t="s">
        <v>5</v>
      </c>
      <c r="F24" s="80" t="s">
        <v>6</v>
      </c>
      <c r="G24" s="81"/>
      <c r="H24" s="81"/>
      <c r="I24" s="81"/>
      <c r="J24" s="3" t="s">
        <v>7</v>
      </c>
      <c r="K24" s="7" t="s">
        <v>91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6">
      <c r="A25" s="5" t="s">
        <v>8</v>
      </c>
      <c r="B25" s="2" t="s">
        <v>36</v>
      </c>
      <c r="C25" s="11" t="s">
        <v>37</v>
      </c>
      <c r="D25" s="12">
        <v>1939</v>
      </c>
      <c r="E25" s="8" t="s">
        <v>18</v>
      </c>
      <c r="F25" s="4">
        <v>87.7</v>
      </c>
      <c r="G25" s="4">
        <v>88.7</v>
      </c>
      <c r="H25" s="13">
        <v>87</v>
      </c>
      <c r="I25" s="4">
        <v>90.5</v>
      </c>
      <c r="J25" s="5">
        <v>353.9</v>
      </c>
      <c r="K25" s="9" t="s">
        <v>13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6">
      <c r="A26" s="5" t="s">
        <v>9</v>
      </c>
      <c r="B26" s="2" t="s">
        <v>87</v>
      </c>
      <c r="C26" s="11" t="s">
        <v>88</v>
      </c>
      <c r="D26" s="12">
        <v>1937</v>
      </c>
      <c r="E26" s="8" t="s">
        <v>18</v>
      </c>
      <c r="F26" s="4">
        <v>84.3</v>
      </c>
      <c r="G26" s="4">
        <v>86.7</v>
      </c>
      <c r="H26" s="4">
        <v>71.400000000000006</v>
      </c>
      <c r="I26" s="4">
        <v>79.099999999999994</v>
      </c>
      <c r="J26" s="5">
        <v>321.5</v>
      </c>
      <c r="K26" s="9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6">
      <c r="A27" s="5" t="s">
        <v>13</v>
      </c>
      <c r="B27" s="2" t="s">
        <v>38</v>
      </c>
      <c r="C27" s="11" t="s">
        <v>39</v>
      </c>
      <c r="D27" s="12">
        <v>1942</v>
      </c>
      <c r="E27" s="8" t="s">
        <v>18</v>
      </c>
      <c r="F27" s="4">
        <v>78.400000000000006</v>
      </c>
      <c r="G27" s="4">
        <v>66.599999999999994</v>
      </c>
      <c r="H27" s="4">
        <v>78.400000000000006</v>
      </c>
      <c r="I27" s="13">
        <v>78</v>
      </c>
      <c r="J27" s="5">
        <v>301.39999999999998</v>
      </c>
      <c r="K27" s="9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6">
      <c r="A28" s="4" t="s">
        <v>15</v>
      </c>
      <c r="B28" s="1" t="s">
        <v>42</v>
      </c>
      <c r="C28" s="8" t="s">
        <v>43</v>
      </c>
      <c r="D28" s="12">
        <v>1936</v>
      </c>
      <c r="E28" s="8" t="s">
        <v>18</v>
      </c>
      <c r="F28" s="4">
        <v>64.5</v>
      </c>
      <c r="G28" s="4">
        <v>70.599999999999994</v>
      </c>
      <c r="H28" s="4">
        <v>71.099999999999994</v>
      </c>
      <c r="I28" s="4">
        <v>69.400000000000006</v>
      </c>
      <c r="J28" s="5">
        <v>275.60000000000002</v>
      </c>
      <c r="K28" s="9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6">
      <c r="A29" s="1"/>
      <c r="B29" s="1"/>
      <c r="C29" s="1"/>
      <c r="D29" s="1"/>
      <c r="E29" s="1"/>
      <c r="F29" s="1"/>
      <c r="G29" s="1"/>
      <c r="H29" s="1"/>
      <c r="I29" s="1"/>
      <c r="J29" s="1"/>
      <c r="K29" s="6"/>
      <c r="L29" s="9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6">
      <c r="A30" s="1"/>
      <c r="B30" s="10" t="s">
        <v>99</v>
      </c>
      <c r="C30" s="1"/>
      <c r="E30" s="16" t="s">
        <v>100</v>
      </c>
      <c r="F30" s="1"/>
      <c r="G30" s="1"/>
      <c r="H30" s="1"/>
      <c r="I30" s="1"/>
      <c r="J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6">
      <c r="A31" s="3" t="s">
        <v>1</v>
      </c>
      <c r="B31" s="3" t="s">
        <v>2</v>
      </c>
      <c r="C31" s="3" t="s">
        <v>3</v>
      </c>
      <c r="D31" s="3" t="s">
        <v>4</v>
      </c>
      <c r="E31" s="3" t="s">
        <v>5</v>
      </c>
      <c r="F31" s="80" t="s">
        <v>6</v>
      </c>
      <c r="G31" s="81"/>
      <c r="H31" s="81"/>
      <c r="I31" s="81"/>
      <c r="J31" s="3" t="s">
        <v>7</v>
      </c>
      <c r="K31" s="7" t="s">
        <v>91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6">
      <c r="A32" s="5" t="s">
        <v>8</v>
      </c>
      <c r="B32" s="2" t="s">
        <v>44</v>
      </c>
      <c r="C32" s="11" t="s">
        <v>45</v>
      </c>
      <c r="D32" s="12">
        <v>1968</v>
      </c>
      <c r="E32" s="8" t="s">
        <v>101</v>
      </c>
      <c r="F32" s="13">
        <v>102</v>
      </c>
      <c r="G32" s="4">
        <v>102.2</v>
      </c>
      <c r="H32" s="4">
        <v>100.9</v>
      </c>
      <c r="I32" s="4">
        <v>103.9</v>
      </c>
      <c r="J32" s="15">
        <v>409</v>
      </c>
      <c r="K32" s="9" t="s">
        <v>117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6">
      <c r="A33" s="5" t="s">
        <v>9</v>
      </c>
      <c r="B33" s="2" t="s">
        <v>51</v>
      </c>
      <c r="C33" s="11" t="s">
        <v>52</v>
      </c>
      <c r="D33" s="12">
        <v>1965</v>
      </c>
      <c r="E33" s="8" t="s">
        <v>27</v>
      </c>
      <c r="F33" s="4">
        <v>95.3</v>
      </c>
      <c r="G33" s="13">
        <v>93</v>
      </c>
      <c r="H33" s="4">
        <v>95.7</v>
      </c>
      <c r="I33" s="4">
        <v>93.9</v>
      </c>
      <c r="J33" s="5">
        <v>377.9</v>
      </c>
      <c r="K33" s="9" t="s">
        <v>9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6">
      <c r="A34" s="5" t="s">
        <v>13</v>
      </c>
      <c r="B34" s="10" t="s">
        <v>53</v>
      </c>
      <c r="C34" s="11" t="s">
        <v>54</v>
      </c>
      <c r="D34" s="12">
        <v>1961</v>
      </c>
      <c r="E34" s="8" t="s">
        <v>18</v>
      </c>
      <c r="F34" s="4">
        <v>77.3</v>
      </c>
      <c r="G34" s="4">
        <v>80.900000000000006</v>
      </c>
      <c r="H34" s="4">
        <v>80.8</v>
      </c>
      <c r="I34" s="4">
        <v>91.6</v>
      </c>
      <c r="J34" s="5">
        <v>330.6</v>
      </c>
      <c r="K34" s="9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6">
      <c r="A35" s="5"/>
      <c r="B35" s="10"/>
      <c r="C35" s="11"/>
      <c r="D35" s="12"/>
      <c r="E35" s="8"/>
      <c r="F35" s="4"/>
      <c r="G35" s="4"/>
      <c r="H35" s="4"/>
      <c r="I35" s="4"/>
      <c r="J35" s="5"/>
      <c r="K35" s="9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6">
      <c r="A36" s="4" t="s">
        <v>107</v>
      </c>
      <c r="B36" s="1" t="s">
        <v>46</v>
      </c>
      <c r="C36" s="8" t="s">
        <v>30</v>
      </c>
      <c r="D36" s="12">
        <v>1963</v>
      </c>
      <c r="E36" s="8" t="s">
        <v>12</v>
      </c>
      <c r="F36" s="13">
        <v>97.6</v>
      </c>
      <c r="G36" s="13">
        <v>95</v>
      </c>
      <c r="H36" s="13">
        <v>95.9</v>
      </c>
      <c r="I36" s="13">
        <v>99.8</v>
      </c>
      <c r="J36" s="5">
        <v>388.3</v>
      </c>
      <c r="K36" s="9" t="s">
        <v>8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6">
      <c r="A39" s="2" t="s">
        <v>110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6">
      <c r="A40" s="1"/>
      <c r="B40" s="2" t="s">
        <v>106</v>
      </c>
      <c r="C40" s="1"/>
      <c r="D40" s="1"/>
      <c r="E40" s="1"/>
      <c r="F40" s="1"/>
      <c r="G40" s="1"/>
      <c r="H40" s="1"/>
      <c r="I40" s="1"/>
      <c r="J40" s="1"/>
      <c r="K40" s="22" t="s">
        <v>89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6">
      <c r="A41" s="20" t="s">
        <v>111</v>
      </c>
      <c r="B41" s="3" t="s">
        <v>2</v>
      </c>
      <c r="C41" s="3" t="s">
        <v>3</v>
      </c>
      <c r="D41" s="3" t="s">
        <v>4</v>
      </c>
      <c r="E41" s="3" t="s">
        <v>5</v>
      </c>
      <c r="F41" s="80" t="s">
        <v>6</v>
      </c>
      <c r="G41" s="81"/>
      <c r="H41" s="81"/>
      <c r="I41" s="81"/>
      <c r="J41" s="3" t="s">
        <v>7</v>
      </c>
      <c r="K41" s="22" t="s">
        <v>90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6">
      <c r="A42" s="18" t="s">
        <v>112</v>
      </c>
      <c r="B42" s="2" t="s">
        <v>16</v>
      </c>
      <c r="C42" s="11" t="s">
        <v>17</v>
      </c>
      <c r="D42" s="12">
        <v>1956</v>
      </c>
      <c r="E42" s="8" t="s">
        <v>18</v>
      </c>
      <c r="F42" s="4">
        <v>96</v>
      </c>
      <c r="G42" s="4">
        <v>92</v>
      </c>
      <c r="H42" s="4">
        <v>97</v>
      </c>
      <c r="I42" s="4">
        <v>97</v>
      </c>
      <c r="J42" s="5">
        <v>382</v>
      </c>
      <c r="K42" s="22">
        <v>13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6">
      <c r="A43" s="18" t="s">
        <v>113</v>
      </c>
      <c r="B43" s="2" t="s">
        <v>47</v>
      </c>
      <c r="C43" s="11" t="s">
        <v>48</v>
      </c>
      <c r="D43" s="12">
        <v>1958</v>
      </c>
      <c r="E43" s="8" t="s">
        <v>21</v>
      </c>
      <c r="F43" s="4">
        <v>90</v>
      </c>
      <c r="G43" s="4">
        <v>93</v>
      </c>
      <c r="H43" s="4">
        <v>92</v>
      </c>
      <c r="I43" s="4">
        <v>90</v>
      </c>
      <c r="J43" s="5">
        <v>365</v>
      </c>
      <c r="K43" s="22">
        <v>8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6">
      <c r="A44" s="18" t="s">
        <v>114</v>
      </c>
      <c r="B44" s="2" t="s">
        <v>31</v>
      </c>
      <c r="C44" s="11" t="s">
        <v>34</v>
      </c>
      <c r="D44" s="12">
        <v>1951</v>
      </c>
      <c r="E44" s="8" t="s">
        <v>35</v>
      </c>
      <c r="F44" s="4">
        <v>92</v>
      </c>
      <c r="G44" s="4">
        <v>89</v>
      </c>
      <c r="H44" s="4">
        <v>88</v>
      </c>
      <c r="I44" s="4">
        <v>91</v>
      </c>
      <c r="J44" s="5">
        <v>360</v>
      </c>
      <c r="K44" s="22">
        <v>7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6">
      <c r="A45" s="18" t="s">
        <v>15</v>
      </c>
      <c r="B45" s="2" t="s">
        <v>49</v>
      </c>
      <c r="C45" s="11" t="s">
        <v>50</v>
      </c>
      <c r="D45" s="12">
        <v>1956</v>
      </c>
      <c r="E45" s="8" t="s">
        <v>27</v>
      </c>
      <c r="F45" s="4">
        <v>92</v>
      </c>
      <c r="G45" s="4">
        <v>92</v>
      </c>
      <c r="H45" s="4">
        <v>83</v>
      </c>
      <c r="I45" s="4">
        <v>87</v>
      </c>
      <c r="J45" s="5">
        <v>354</v>
      </c>
      <c r="K45" s="22">
        <v>5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6">
      <c r="A46" s="18" t="s">
        <v>19</v>
      </c>
      <c r="B46" s="2" t="s">
        <v>36</v>
      </c>
      <c r="C46" s="11" t="s">
        <v>37</v>
      </c>
      <c r="D46" s="12">
        <v>1939</v>
      </c>
      <c r="E46" s="8" t="s">
        <v>18</v>
      </c>
      <c r="F46" s="4">
        <v>83</v>
      </c>
      <c r="G46" s="4">
        <v>84</v>
      </c>
      <c r="H46" s="4">
        <v>83</v>
      </c>
      <c r="I46" s="4">
        <v>85</v>
      </c>
      <c r="J46" s="5">
        <v>335</v>
      </c>
      <c r="K46" s="22">
        <v>2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6">
      <c r="A47" s="18" t="s">
        <v>22</v>
      </c>
      <c r="B47" s="2" t="s">
        <v>87</v>
      </c>
      <c r="C47" s="11" t="s">
        <v>88</v>
      </c>
      <c r="D47" s="12">
        <v>1937</v>
      </c>
      <c r="E47" s="8" t="s">
        <v>18</v>
      </c>
      <c r="F47" s="4">
        <v>80</v>
      </c>
      <c r="G47" s="4">
        <v>82</v>
      </c>
      <c r="H47" s="4">
        <v>68</v>
      </c>
      <c r="I47" s="4">
        <v>76</v>
      </c>
      <c r="J47" s="5">
        <v>306</v>
      </c>
      <c r="K47" s="22">
        <v>5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6">
      <c r="A48" s="18" t="s">
        <v>23</v>
      </c>
      <c r="B48" s="2" t="s">
        <v>38</v>
      </c>
      <c r="C48" s="11" t="s">
        <v>39</v>
      </c>
      <c r="D48" s="12">
        <v>1942</v>
      </c>
      <c r="E48" s="8" t="s">
        <v>18</v>
      </c>
      <c r="F48" s="4">
        <v>72</v>
      </c>
      <c r="G48" s="4">
        <v>62</v>
      </c>
      <c r="H48" s="4">
        <v>74</v>
      </c>
      <c r="I48" s="4">
        <v>74</v>
      </c>
      <c r="J48" s="5">
        <v>282</v>
      </c>
      <c r="K48" s="22">
        <v>1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6">
      <c r="A49" s="18" t="s">
        <v>24</v>
      </c>
      <c r="B49" s="2" t="s">
        <v>55</v>
      </c>
      <c r="C49" s="11" t="s">
        <v>77</v>
      </c>
      <c r="D49" s="12">
        <v>1948</v>
      </c>
      <c r="E49" s="8" t="s">
        <v>18</v>
      </c>
      <c r="F49" s="4">
        <v>74</v>
      </c>
      <c r="G49" s="4">
        <v>74</v>
      </c>
      <c r="H49" s="4">
        <v>67</v>
      </c>
      <c r="I49" s="4">
        <v>66</v>
      </c>
      <c r="J49" s="5">
        <v>281</v>
      </c>
      <c r="K49" s="22">
        <v>0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6">
      <c r="A50" s="18" t="s">
        <v>25</v>
      </c>
      <c r="B50" s="2" t="s">
        <v>32</v>
      </c>
      <c r="C50" s="11" t="s">
        <v>86</v>
      </c>
      <c r="D50" s="12">
        <v>1948</v>
      </c>
      <c r="E50" s="8" t="s">
        <v>18</v>
      </c>
      <c r="F50" s="4">
        <v>76</v>
      </c>
      <c r="G50" s="4">
        <v>53</v>
      </c>
      <c r="H50" s="4">
        <v>63</v>
      </c>
      <c r="I50" s="4">
        <v>84</v>
      </c>
      <c r="J50" s="5">
        <v>276</v>
      </c>
      <c r="K50" s="22">
        <v>2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6">
      <c r="A51" s="18" t="s">
        <v>26</v>
      </c>
      <c r="B51" s="1" t="s">
        <v>40</v>
      </c>
      <c r="C51" s="8" t="s">
        <v>41</v>
      </c>
      <c r="D51" s="12">
        <v>1947</v>
      </c>
      <c r="E51" s="8" t="s">
        <v>18</v>
      </c>
      <c r="F51" s="4">
        <v>59</v>
      </c>
      <c r="G51" s="4">
        <v>66</v>
      </c>
      <c r="H51" s="4">
        <v>66</v>
      </c>
      <c r="I51" s="4">
        <v>74</v>
      </c>
      <c r="J51" s="5">
        <v>265</v>
      </c>
      <c r="K51" s="22">
        <v>0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6">
      <c r="A52" s="18" t="s">
        <v>28</v>
      </c>
      <c r="B52" s="1" t="s">
        <v>42</v>
      </c>
      <c r="C52" s="8" t="s">
        <v>43</v>
      </c>
      <c r="D52" s="12">
        <v>1936</v>
      </c>
      <c r="E52" s="8" t="s">
        <v>18</v>
      </c>
      <c r="F52" s="4">
        <v>60</v>
      </c>
      <c r="G52" s="4">
        <v>66</v>
      </c>
      <c r="H52" s="4">
        <v>68</v>
      </c>
      <c r="I52" s="4">
        <v>66</v>
      </c>
      <c r="J52" s="5">
        <v>260</v>
      </c>
      <c r="K52" s="22">
        <v>0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6">
      <c r="A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6">
      <c r="A54" s="19" t="s">
        <v>107</v>
      </c>
      <c r="B54" s="1" t="s">
        <v>29</v>
      </c>
      <c r="C54" s="8" t="s">
        <v>30</v>
      </c>
      <c r="D54" s="12">
        <v>1960</v>
      </c>
      <c r="E54" s="8" t="s">
        <v>12</v>
      </c>
      <c r="F54" s="4">
        <v>93</v>
      </c>
      <c r="G54" s="4">
        <v>91</v>
      </c>
      <c r="H54" s="4">
        <v>91</v>
      </c>
      <c r="I54" s="4">
        <v>93</v>
      </c>
      <c r="J54" s="5">
        <v>368</v>
      </c>
      <c r="K54" s="22">
        <v>4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6">
      <c r="A55" s="4" t="s">
        <v>107</v>
      </c>
      <c r="B55" s="1" t="s">
        <v>108</v>
      </c>
      <c r="C55" s="8" t="s">
        <v>109</v>
      </c>
      <c r="D55" s="12">
        <v>1948</v>
      </c>
      <c r="E55" s="8" t="s">
        <v>12</v>
      </c>
      <c r="F55" s="4">
        <v>71</v>
      </c>
      <c r="G55" s="4">
        <v>83</v>
      </c>
      <c r="H55" s="4">
        <v>77</v>
      </c>
      <c r="I55" s="4">
        <v>78</v>
      </c>
      <c r="J55" s="5">
        <v>309</v>
      </c>
      <c r="K55" s="22">
        <v>0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6">
      <c r="A58" s="19"/>
      <c r="B58" s="10" t="s">
        <v>115</v>
      </c>
      <c r="C58" s="19"/>
      <c r="D58" s="19"/>
      <c r="E58" s="19"/>
      <c r="F58" s="19"/>
      <c r="G58" s="19"/>
      <c r="H58" s="19"/>
      <c r="I58" s="19"/>
      <c r="J58" s="19"/>
      <c r="K58" s="22" t="s">
        <v>89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6">
      <c r="A59" s="3" t="s">
        <v>111</v>
      </c>
      <c r="B59" s="20" t="s">
        <v>2</v>
      </c>
      <c r="C59" s="20" t="s">
        <v>3</v>
      </c>
      <c r="D59" s="20" t="s">
        <v>4</v>
      </c>
      <c r="E59" s="20" t="s">
        <v>5</v>
      </c>
      <c r="F59" s="82" t="s">
        <v>6</v>
      </c>
      <c r="G59" s="83"/>
      <c r="H59" s="83"/>
      <c r="I59" s="83"/>
      <c r="J59" s="20" t="s">
        <v>7</v>
      </c>
      <c r="K59" s="22" t="s">
        <v>90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6">
      <c r="A60" s="18" t="s">
        <v>112</v>
      </c>
      <c r="B60" s="10" t="s">
        <v>44</v>
      </c>
      <c r="C60" s="11" t="s">
        <v>45</v>
      </c>
      <c r="D60" s="12">
        <v>1968</v>
      </c>
      <c r="E60" s="8" t="s">
        <v>105</v>
      </c>
      <c r="F60" s="18">
        <v>97</v>
      </c>
      <c r="G60" s="18">
        <v>97</v>
      </c>
      <c r="H60" s="18">
        <v>96</v>
      </c>
      <c r="I60" s="18">
        <v>99</v>
      </c>
      <c r="J60" s="17">
        <v>389</v>
      </c>
      <c r="K60" s="22">
        <v>22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6">
      <c r="A61" s="18" t="s">
        <v>113</v>
      </c>
      <c r="B61" s="10" t="s">
        <v>51</v>
      </c>
      <c r="C61" s="11" t="s">
        <v>52</v>
      </c>
      <c r="D61" s="12">
        <v>1965</v>
      </c>
      <c r="E61" s="8" t="s">
        <v>27</v>
      </c>
      <c r="F61" s="18">
        <v>91</v>
      </c>
      <c r="G61" s="18">
        <v>90</v>
      </c>
      <c r="H61" s="18">
        <v>91</v>
      </c>
      <c r="I61" s="18">
        <v>89</v>
      </c>
      <c r="J61" s="17">
        <v>361</v>
      </c>
      <c r="K61" s="22">
        <v>7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6">
      <c r="A62" s="18" t="s">
        <v>114</v>
      </c>
      <c r="B62" s="10" t="s">
        <v>53</v>
      </c>
      <c r="C62" s="11" t="s">
        <v>54</v>
      </c>
      <c r="D62" s="12">
        <v>1961</v>
      </c>
      <c r="E62" s="8" t="s">
        <v>18</v>
      </c>
      <c r="F62" s="18">
        <v>72</v>
      </c>
      <c r="G62" s="18">
        <v>77</v>
      </c>
      <c r="H62" s="18">
        <v>75</v>
      </c>
      <c r="I62" s="18">
        <v>87</v>
      </c>
      <c r="J62" s="17">
        <v>311</v>
      </c>
      <c r="K62" s="22">
        <v>4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6">
      <c r="A63" s="18"/>
      <c r="B63" s="10"/>
      <c r="C63" s="11"/>
      <c r="D63" s="12"/>
      <c r="E63" s="8"/>
      <c r="F63" s="18"/>
      <c r="G63" s="18"/>
      <c r="H63" s="18"/>
      <c r="I63" s="18"/>
      <c r="J63" s="17"/>
      <c r="K63" s="22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6">
      <c r="A64" s="18" t="s">
        <v>107</v>
      </c>
      <c r="B64" s="19" t="s">
        <v>46</v>
      </c>
      <c r="C64" s="8" t="s">
        <v>30</v>
      </c>
      <c r="D64" s="12">
        <v>1963</v>
      </c>
      <c r="E64" s="8" t="s">
        <v>12</v>
      </c>
      <c r="F64" s="18">
        <v>95</v>
      </c>
      <c r="G64" s="18">
        <v>90</v>
      </c>
      <c r="H64" s="18">
        <v>92</v>
      </c>
      <c r="I64" s="18">
        <v>96</v>
      </c>
      <c r="J64" s="17">
        <v>373</v>
      </c>
      <c r="K64" s="22">
        <v>13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6">
      <c r="K65" s="2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</sheetData>
  <mergeCells count="7">
    <mergeCell ref="F59:I59"/>
    <mergeCell ref="A1:K1"/>
    <mergeCell ref="F5:I5"/>
    <mergeCell ref="F24:I24"/>
    <mergeCell ref="F14:I14"/>
    <mergeCell ref="F31:I31"/>
    <mergeCell ref="F41:I41"/>
  </mergeCells>
  <pageMargins left="0.75" right="0.75" top="1" bottom="1" header="0.5" footer="0.5"/>
  <pageSetup paperSize="9" scale="92" orientation="portrait" verticalDpi="0"/>
  <rowBreaks count="1" manualBreakCount="1">
    <brk id="3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zoomScaleNormal="100" workbookViewId="0">
      <selection activeCell="M45" sqref="M45"/>
    </sheetView>
  </sheetViews>
  <sheetFormatPr baseColWidth="10" defaultColWidth="9" defaultRowHeight="13"/>
  <cols>
    <col min="1" max="1" width="4.6640625" style="24" bestFit="1" customWidth="1"/>
    <col min="2" max="2" width="7.1640625" style="24" customWidth="1"/>
    <col min="3" max="3" width="18.5" style="24" customWidth="1"/>
    <col min="4" max="4" width="4.6640625" style="24" customWidth="1"/>
    <col min="5" max="5" width="5.33203125" style="24" customWidth="1"/>
    <col min="6" max="9" width="5.6640625" style="24" customWidth="1"/>
    <col min="10" max="10" width="5.83203125" style="24" customWidth="1"/>
    <col min="11" max="11" width="5.33203125" style="48" customWidth="1"/>
    <col min="12" max="12" width="6.1640625" style="24" customWidth="1"/>
    <col min="13" max="16384" width="9" style="24"/>
  </cols>
  <sheetData>
    <row r="1" spans="1:11" ht="18">
      <c r="A1" s="92" t="s">
        <v>119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ht="18">
      <c r="A2" s="92" t="s">
        <v>120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1" ht="14">
      <c r="A3" s="25"/>
      <c r="B3" s="25"/>
      <c r="C3" s="25"/>
      <c r="D3" s="25"/>
      <c r="E3" s="25"/>
      <c r="F3" s="25"/>
      <c r="G3" s="25"/>
      <c r="H3" s="26" t="s">
        <v>147</v>
      </c>
      <c r="K3" s="26"/>
    </row>
    <row r="4" spans="1:11" ht="18">
      <c r="A4" s="27" t="s">
        <v>121</v>
      </c>
      <c r="B4" s="28"/>
      <c r="C4" s="28"/>
      <c r="D4" s="28"/>
      <c r="E4" s="29"/>
      <c r="F4" s="28"/>
      <c r="G4" s="28"/>
      <c r="H4" s="28"/>
      <c r="I4" s="28"/>
      <c r="J4" s="28"/>
      <c r="K4" s="30"/>
    </row>
    <row r="5" spans="1:11" ht="16">
      <c r="A5" s="27" t="s">
        <v>122</v>
      </c>
      <c r="B5" s="28"/>
      <c r="C5" s="28"/>
      <c r="D5" s="28"/>
      <c r="E5" s="28"/>
      <c r="F5" s="28"/>
      <c r="G5" s="31"/>
      <c r="H5" s="31"/>
      <c r="I5" s="31"/>
      <c r="J5" s="31"/>
      <c r="K5" s="30"/>
    </row>
    <row r="6" spans="1:11" ht="16">
      <c r="A6" s="32"/>
      <c r="B6" s="32" t="s">
        <v>123</v>
      </c>
      <c r="C6" s="33"/>
      <c r="D6" s="43" t="s">
        <v>124</v>
      </c>
      <c r="E6" s="32"/>
      <c r="F6" s="32"/>
      <c r="G6" s="34"/>
      <c r="H6" s="34"/>
      <c r="I6" s="34"/>
      <c r="J6" s="34"/>
      <c r="K6" s="30"/>
    </row>
    <row r="7" spans="1:11" ht="16">
      <c r="A7" s="35" t="s">
        <v>1</v>
      </c>
      <c r="B7" s="90" t="s">
        <v>125</v>
      </c>
      <c r="C7" s="90"/>
      <c r="D7" s="36" t="s">
        <v>126</v>
      </c>
      <c r="E7" s="36" t="s">
        <v>127</v>
      </c>
      <c r="F7" s="90" t="s">
        <v>6</v>
      </c>
      <c r="G7" s="90"/>
      <c r="H7" s="90"/>
      <c r="I7" s="90"/>
      <c r="J7" s="37" t="s">
        <v>7</v>
      </c>
      <c r="K7" s="38" t="s">
        <v>128</v>
      </c>
    </row>
    <row r="8" spans="1:11" ht="16">
      <c r="A8" s="39">
        <v>1</v>
      </c>
      <c r="B8" s="32" t="s">
        <v>10</v>
      </c>
      <c r="C8" s="25" t="s">
        <v>11</v>
      </c>
      <c r="D8" s="66">
        <v>1967</v>
      </c>
      <c r="E8" s="25" t="s">
        <v>12</v>
      </c>
      <c r="F8" s="40">
        <v>99.2</v>
      </c>
      <c r="G8" s="40">
        <v>98.7</v>
      </c>
      <c r="H8" s="40">
        <v>102.6</v>
      </c>
      <c r="I8" s="40">
        <v>101</v>
      </c>
      <c r="J8" s="39">
        <f>SUM(F8:I8)</f>
        <v>401.5</v>
      </c>
      <c r="K8" s="31">
        <v>2</v>
      </c>
    </row>
    <row r="9" spans="1:11" ht="16">
      <c r="A9" s="39">
        <v>2</v>
      </c>
      <c r="B9" s="32" t="s">
        <v>32</v>
      </c>
      <c r="C9" s="25" t="s">
        <v>33</v>
      </c>
      <c r="D9" s="66">
        <v>1966</v>
      </c>
      <c r="E9" s="25" t="s">
        <v>129</v>
      </c>
      <c r="F9" s="40">
        <v>98.9</v>
      </c>
      <c r="G9" s="40">
        <v>97.6</v>
      </c>
      <c r="H9" s="40">
        <v>96.2</v>
      </c>
      <c r="I9" s="40">
        <v>92.6</v>
      </c>
      <c r="J9" s="39">
        <f>SUM(F9:I9)</f>
        <v>385.29999999999995</v>
      </c>
      <c r="K9" s="31">
        <v>1</v>
      </c>
    </row>
    <row r="10" spans="1:11" ht="16">
      <c r="A10" s="39"/>
      <c r="B10" s="32"/>
      <c r="C10" s="32"/>
      <c r="D10" s="34"/>
      <c r="I10" s="41"/>
      <c r="J10" s="42"/>
      <c r="K10" s="30"/>
    </row>
    <row r="11" spans="1:11" ht="16">
      <c r="A11" s="32"/>
      <c r="B11" s="32" t="s">
        <v>130</v>
      </c>
      <c r="C11" s="33"/>
      <c r="D11" s="43" t="s">
        <v>92</v>
      </c>
      <c r="E11" s="32"/>
      <c r="F11" s="32"/>
      <c r="G11" s="34"/>
      <c r="H11" s="34"/>
      <c r="I11" s="34"/>
      <c r="J11" s="34"/>
      <c r="K11" s="30"/>
    </row>
    <row r="12" spans="1:11" ht="16">
      <c r="A12" s="35" t="s">
        <v>1</v>
      </c>
      <c r="B12" s="90" t="s">
        <v>125</v>
      </c>
      <c r="C12" s="90"/>
      <c r="D12" s="35"/>
      <c r="E12" s="36" t="s">
        <v>127</v>
      </c>
      <c r="F12" s="90" t="s">
        <v>6</v>
      </c>
      <c r="G12" s="90"/>
      <c r="H12" s="90"/>
      <c r="I12" s="90"/>
      <c r="J12" s="37" t="s">
        <v>7</v>
      </c>
      <c r="K12" s="38" t="s">
        <v>128</v>
      </c>
    </row>
    <row r="13" spans="1:11" ht="16">
      <c r="A13" s="39">
        <v>1</v>
      </c>
      <c r="B13" s="32" t="s">
        <v>16</v>
      </c>
      <c r="C13" s="25" t="s">
        <v>17</v>
      </c>
      <c r="D13" s="66">
        <v>1956</v>
      </c>
      <c r="E13" s="25" t="s">
        <v>129</v>
      </c>
      <c r="F13" s="34">
        <v>100.8</v>
      </c>
      <c r="G13" s="32">
        <v>97.1</v>
      </c>
      <c r="H13" s="32">
        <v>101.5</v>
      </c>
      <c r="I13" s="32">
        <v>101.6</v>
      </c>
      <c r="J13" s="44">
        <f>SUM(F13:I13)</f>
        <v>401</v>
      </c>
      <c r="K13" s="31">
        <v>2</v>
      </c>
    </row>
    <row r="14" spans="1:11" ht="16">
      <c r="A14" s="39">
        <v>2</v>
      </c>
      <c r="B14" s="32" t="s">
        <v>29</v>
      </c>
      <c r="C14" s="25" t="s">
        <v>30</v>
      </c>
      <c r="D14" s="66">
        <v>1960</v>
      </c>
      <c r="E14" s="25" t="s">
        <v>12</v>
      </c>
      <c r="F14" s="34">
        <v>96.7</v>
      </c>
      <c r="G14" s="32">
        <v>95.2</v>
      </c>
      <c r="H14" s="32">
        <v>94.3</v>
      </c>
      <c r="I14" s="32">
        <v>96.9</v>
      </c>
      <c r="J14" s="39">
        <f>SUM(F14:I14)</f>
        <v>383.1</v>
      </c>
      <c r="K14" s="31">
        <v>1</v>
      </c>
    </row>
    <row r="15" spans="1:11" ht="16">
      <c r="A15" s="39"/>
      <c r="H15" s="45"/>
      <c r="I15" s="45"/>
      <c r="J15" s="46"/>
      <c r="K15" s="31"/>
    </row>
    <row r="16" spans="1:11" ht="16">
      <c r="A16" s="32"/>
      <c r="B16" s="32" t="s">
        <v>131</v>
      </c>
      <c r="C16" s="33"/>
      <c r="D16" s="68" t="s">
        <v>132</v>
      </c>
      <c r="E16" s="32"/>
      <c r="F16" s="32"/>
      <c r="G16" s="34"/>
      <c r="H16" s="34"/>
      <c r="I16" s="34"/>
      <c r="J16" s="34"/>
      <c r="K16" s="30"/>
    </row>
    <row r="17" spans="1:12" ht="16">
      <c r="A17" s="35" t="s">
        <v>1</v>
      </c>
      <c r="B17" s="90" t="s">
        <v>125</v>
      </c>
      <c r="C17" s="90"/>
      <c r="D17" s="35"/>
      <c r="E17" s="36" t="s">
        <v>127</v>
      </c>
      <c r="F17" s="90" t="s">
        <v>6</v>
      </c>
      <c r="G17" s="90"/>
      <c r="H17" s="90"/>
      <c r="I17" s="90"/>
      <c r="J17" s="37" t="s">
        <v>7</v>
      </c>
      <c r="K17" s="38" t="s">
        <v>128</v>
      </c>
    </row>
    <row r="18" spans="1:12" ht="16">
      <c r="A18" s="39">
        <v>1</v>
      </c>
      <c r="B18" s="32" t="s">
        <v>31</v>
      </c>
      <c r="C18" s="25" t="s">
        <v>34</v>
      </c>
      <c r="D18" s="66">
        <v>1951</v>
      </c>
      <c r="E18" s="25" t="s">
        <v>129</v>
      </c>
      <c r="F18" s="34">
        <v>95.5</v>
      </c>
      <c r="G18" s="34">
        <v>92.5</v>
      </c>
      <c r="H18" s="34">
        <v>92.3</v>
      </c>
      <c r="I18" s="34">
        <v>94.7</v>
      </c>
      <c r="J18" s="44">
        <v>375</v>
      </c>
      <c r="K18" s="31">
        <v>2</v>
      </c>
    </row>
    <row r="19" spans="1:12" ht="16">
      <c r="A19" s="39">
        <v>2</v>
      </c>
      <c r="B19" s="32" t="s">
        <v>108</v>
      </c>
      <c r="C19" s="25" t="s">
        <v>118</v>
      </c>
      <c r="D19" s="66">
        <v>1948</v>
      </c>
      <c r="E19" s="25" t="s">
        <v>12</v>
      </c>
      <c r="F19" s="34">
        <v>74.7</v>
      </c>
      <c r="G19" s="34">
        <v>86.8</v>
      </c>
      <c r="H19" s="34">
        <v>82.4</v>
      </c>
      <c r="I19" s="34">
        <v>83.6</v>
      </c>
      <c r="J19" s="39">
        <v>327.5</v>
      </c>
      <c r="K19" s="31">
        <v>1</v>
      </c>
    </row>
    <row r="20" spans="1:12" ht="16">
      <c r="A20" s="39"/>
      <c r="H20" s="34"/>
      <c r="I20" s="34"/>
      <c r="J20" s="39"/>
      <c r="K20" s="31"/>
    </row>
    <row r="21" spans="1:12" ht="16">
      <c r="A21" s="27" t="s">
        <v>133</v>
      </c>
      <c r="B21" s="32"/>
      <c r="C21" s="32" t="s">
        <v>134</v>
      </c>
      <c r="D21" s="68" t="s">
        <v>100</v>
      </c>
      <c r="E21" s="32"/>
      <c r="F21" s="32"/>
      <c r="G21" s="34"/>
      <c r="H21" s="34"/>
      <c r="I21" s="34"/>
      <c r="J21" s="34"/>
      <c r="K21" s="30"/>
    </row>
    <row r="22" spans="1:12" ht="16">
      <c r="A22" s="35" t="s">
        <v>1</v>
      </c>
      <c r="B22" s="90" t="s">
        <v>125</v>
      </c>
      <c r="C22" s="90"/>
      <c r="D22" s="35"/>
      <c r="E22" s="36" t="s">
        <v>127</v>
      </c>
      <c r="F22" s="90" t="s">
        <v>6</v>
      </c>
      <c r="G22" s="90"/>
      <c r="H22" s="90"/>
      <c r="I22" s="90"/>
      <c r="J22" s="37" t="s">
        <v>7</v>
      </c>
      <c r="K22" s="38" t="s">
        <v>128</v>
      </c>
    </row>
    <row r="23" spans="1:12" ht="16">
      <c r="A23" s="39">
        <v>1</v>
      </c>
      <c r="B23" s="32" t="s">
        <v>46</v>
      </c>
      <c r="C23" s="25" t="s">
        <v>30</v>
      </c>
      <c r="D23" s="66">
        <v>1963</v>
      </c>
      <c r="E23" s="25" t="s">
        <v>12</v>
      </c>
      <c r="F23" s="34">
        <v>97.6</v>
      </c>
      <c r="G23" s="34">
        <v>95</v>
      </c>
      <c r="H23" s="34">
        <v>95.9</v>
      </c>
      <c r="I23" s="34">
        <v>99.8</v>
      </c>
      <c r="J23" s="39">
        <v>388.3</v>
      </c>
      <c r="K23" s="31">
        <v>2</v>
      </c>
    </row>
    <row r="24" spans="1:12" ht="16">
      <c r="A24" s="39">
        <v>2</v>
      </c>
      <c r="B24" s="32" t="s">
        <v>51</v>
      </c>
      <c r="C24" s="25" t="s">
        <v>52</v>
      </c>
      <c r="D24" s="66">
        <v>1965</v>
      </c>
      <c r="E24" s="25" t="s">
        <v>129</v>
      </c>
      <c r="F24" s="34">
        <v>95.3</v>
      </c>
      <c r="G24" s="34">
        <v>93</v>
      </c>
      <c r="H24" s="34">
        <v>95.7</v>
      </c>
      <c r="I24" s="34">
        <v>93.9</v>
      </c>
      <c r="J24" s="39">
        <v>377.9</v>
      </c>
      <c r="K24" s="31">
        <v>1</v>
      </c>
    </row>
    <row r="25" spans="1:12" ht="16">
      <c r="A25" s="39"/>
      <c r="B25" s="32"/>
      <c r="C25" s="32"/>
      <c r="D25" s="32"/>
      <c r="E25" s="32"/>
      <c r="F25" s="32"/>
      <c r="G25" s="32"/>
      <c r="H25" s="32"/>
      <c r="I25" s="32"/>
      <c r="J25" s="42"/>
      <c r="K25" s="30"/>
    </row>
    <row r="26" spans="1:12" ht="18">
      <c r="A26" s="32"/>
      <c r="D26" s="85" t="s">
        <v>136</v>
      </c>
      <c r="E26" s="85"/>
      <c r="F26" s="70">
        <v>6</v>
      </c>
      <c r="G26" s="69" t="s">
        <v>135</v>
      </c>
      <c r="H26" s="70">
        <v>6</v>
      </c>
      <c r="K26" s="30"/>
    </row>
    <row r="27" spans="1:12" ht="18">
      <c r="A27" s="27" t="s">
        <v>137</v>
      </c>
      <c r="B27" s="28"/>
      <c r="C27" s="28"/>
      <c r="D27" s="28"/>
      <c r="E27" s="29"/>
      <c r="F27" s="28"/>
      <c r="G27" s="28"/>
      <c r="H27" s="28"/>
      <c r="I27" s="28"/>
      <c r="J27" s="28"/>
      <c r="K27" s="28"/>
      <c r="L27" s="28"/>
    </row>
    <row r="28" spans="1:12" ht="18">
      <c r="A28" s="49" t="s">
        <v>122</v>
      </c>
      <c r="B28" s="28"/>
      <c r="C28" s="28"/>
      <c r="D28" s="28"/>
      <c r="E28" s="29"/>
      <c r="F28" s="28"/>
      <c r="G28" s="28"/>
      <c r="H28" s="28"/>
      <c r="I28" s="28"/>
      <c r="J28" s="28"/>
      <c r="K28" s="28"/>
      <c r="L28" s="28"/>
    </row>
    <row r="29" spans="1:12" ht="16">
      <c r="A29" s="28"/>
      <c r="B29" s="50" t="s">
        <v>123</v>
      </c>
      <c r="C29" s="50"/>
      <c r="D29" s="43" t="s">
        <v>124</v>
      </c>
      <c r="E29" s="28"/>
      <c r="F29" s="28"/>
      <c r="G29" s="28"/>
      <c r="H29" s="28"/>
      <c r="I29" s="31"/>
      <c r="J29" s="28"/>
      <c r="K29" s="51" t="s">
        <v>138</v>
      </c>
      <c r="L29" s="30"/>
    </row>
    <row r="30" spans="1:12" ht="16">
      <c r="A30" s="39" t="s">
        <v>1</v>
      </c>
      <c r="B30" s="90" t="s">
        <v>125</v>
      </c>
      <c r="C30" s="90"/>
      <c r="D30" s="36"/>
      <c r="E30" s="36" t="s">
        <v>127</v>
      </c>
      <c r="F30" s="91" t="s">
        <v>6</v>
      </c>
      <c r="G30" s="91"/>
      <c r="H30" s="91"/>
      <c r="I30" s="91"/>
      <c r="J30" s="37" t="s">
        <v>7</v>
      </c>
      <c r="K30" s="51" t="s">
        <v>90</v>
      </c>
      <c r="L30" s="38" t="s">
        <v>128</v>
      </c>
    </row>
    <row r="31" spans="1:12" ht="16">
      <c r="A31" s="39">
        <v>1</v>
      </c>
      <c r="B31" s="32" t="s">
        <v>20</v>
      </c>
      <c r="C31" s="25" t="s">
        <v>59</v>
      </c>
      <c r="D31" s="66">
        <v>1972</v>
      </c>
      <c r="E31" s="25" t="s">
        <v>129</v>
      </c>
      <c r="F31" s="34">
        <v>96</v>
      </c>
      <c r="G31" s="34">
        <v>95</v>
      </c>
      <c r="H31" s="34">
        <v>91</v>
      </c>
      <c r="I31" s="34">
        <v>96</v>
      </c>
      <c r="J31" s="39">
        <v>378</v>
      </c>
      <c r="K31" s="31">
        <v>9</v>
      </c>
      <c r="L31" s="31">
        <v>2</v>
      </c>
    </row>
    <row r="32" spans="1:12" ht="16">
      <c r="A32" s="39">
        <v>2</v>
      </c>
      <c r="B32" s="32" t="s">
        <v>69</v>
      </c>
      <c r="C32" s="25" t="s">
        <v>70</v>
      </c>
      <c r="D32" s="66">
        <v>1970</v>
      </c>
      <c r="E32" s="25" t="s">
        <v>12</v>
      </c>
      <c r="F32" s="34">
        <v>88</v>
      </c>
      <c r="G32" s="34">
        <v>89</v>
      </c>
      <c r="H32" s="34">
        <v>88</v>
      </c>
      <c r="I32" s="34">
        <v>90</v>
      </c>
      <c r="J32" s="39">
        <v>355</v>
      </c>
      <c r="K32" s="31">
        <v>5</v>
      </c>
      <c r="L32" s="31">
        <v>1</v>
      </c>
    </row>
    <row r="33" spans="1:12" ht="16">
      <c r="A33" s="39"/>
      <c r="B33" s="28"/>
      <c r="C33" s="28"/>
      <c r="D33" s="31"/>
      <c r="E33" s="28"/>
      <c r="F33" s="45"/>
      <c r="G33" s="45"/>
      <c r="H33" s="42"/>
      <c r="I33" s="42"/>
      <c r="J33" s="42"/>
      <c r="K33" s="42"/>
      <c r="L33" s="46"/>
    </row>
    <row r="34" spans="1:12" ht="16">
      <c r="A34" s="28"/>
      <c r="B34" s="32" t="s">
        <v>148</v>
      </c>
      <c r="C34" s="33"/>
      <c r="D34" s="43" t="s">
        <v>149</v>
      </c>
      <c r="E34" s="28"/>
      <c r="F34" s="28"/>
      <c r="G34" s="28"/>
      <c r="H34" s="42"/>
      <c r="I34" s="42"/>
      <c r="J34" s="28"/>
      <c r="K34" s="51" t="s">
        <v>138</v>
      </c>
      <c r="L34" s="30"/>
    </row>
    <row r="35" spans="1:12" ht="16">
      <c r="A35" s="39" t="s">
        <v>1</v>
      </c>
      <c r="B35" s="90" t="s">
        <v>125</v>
      </c>
      <c r="C35" s="90"/>
      <c r="D35" s="35"/>
      <c r="E35" s="36" t="s">
        <v>127</v>
      </c>
      <c r="F35" s="91" t="s">
        <v>6</v>
      </c>
      <c r="G35" s="91"/>
      <c r="H35" s="91"/>
      <c r="I35" s="91"/>
      <c r="J35" s="37" t="s">
        <v>7</v>
      </c>
      <c r="K35" s="51" t="s">
        <v>90</v>
      </c>
      <c r="L35" s="38" t="s">
        <v>128</v>
      </c>
    </row>
    <row r="36" spans="1:12" ht="16">
      <c r="A36" s="39">
        <v>1</v>
      </c>
      <c r="B36" s="32" t="s">
        <v>57</v>
      </c>
      <c r="C36" s="25" t="s">
        <v>58</v>
      </c>
      <c r="D36" s="66">
        <v>1968</v>
      </c>
      <c r="E36" s="25" t="s">
        <v>12</v>
      </c>
      <c r="F36" s="34">
        <v>95</v>
      </c>
      <c r="G36" s="34">
        <v>93</v>
      </c>
      <c r="H36" s="34">
        <v>95</v>
      </c>
      <c r="I36" s="34">
        <v>91</v>
      </c>
      <c r="J36" s="39">
        <v>374</v>
      </c>
      <c r="K36" s="31">
        <v>11</v>
      </c>
      <c r="L36" s="31">
        <v>2</v>
      </c>
    </row>
    <row r="37" spans="1:12" ht="16">
      <c r="A37" s="39">
        <v>2</v>
      </c>
      <c r="B37" s="32" t="s">
        <v>60</v>
      </c>
      <c r="C37" s="25" t="s">
        <v>61</v>
      </c>
      <c r="D37" s="66">
        <v>1960</v>
      </c>
      <c r="E37" s="25" t="s">
        <v>129</v>
      </c>
      <c r="F37" s="34">
        <v>93</v>
      </c>
      <c r="G37" s="34">
        <v>93</v>
      </c>
      <c r="H37" s="34">
        <v>89</v>
      </c>
      <c r="I37" s="34">
        <v>89</v>
      </c>
      <c r="J37" s="39">
        <v>364</v>
      </c>
      <c r="K37" s="31">
        <v>6</v>
      </c>
      <c r="L37" s="31">
        <v>1</v>
      </c>
    </row>
    <row r="38" spans="1:12" ht="16">
      <c r="A38" s="38"/>
      <c r="F38" s="28"/>
      <c r="G38" s="28"/>
      <c r="H38" s="42"/>
      <c r="I38" s="42"/>
      <c r="J38" s="42"/>
      <c r="K38" s="42"/>
      <c r="L38" s="46"/>
    </row>
    <row r="39" spans="1:12" ht="16">
      <c r="A39" s="28"/>
      <c r="B39" s="32" t="s">
        <v>130</v>
      </c>
      <c r="C39" s="33"/>
      <c r="D39" s="43" t="s">
        <v>92</v>
      </c>
      <c r="E39" s="28"/>
      <c r="F39" s="28"/>
      <c r="G39" s="28"/>
      <c r="H39" s="42"/>
      <c r="I39" s="42"/>
      <c r="J39" s="28"/>
      <c r="K39" s="51" t="s">
        <v>138</v>
      </c>
      <c r="L39" s="30"/>
    </row>
    <row r="40" spans="1:12" ht="16">
      <c r="A40" s="39" t="s">
        <v>1</v>
      </c>
      <c r="B40" s="90" t="s">
        <v>125</v>
      </c>
      <c r="C40" s="90"/>
      <c r="D40" s="35"/>
      <c r="E40" s="36" t="s">
        <v>127</v>
      </c>
      <c r="F40" s="91" t="s">
        <v>6</v>
      </c>
      <c r="G40" s="91"/>
      <c r="H40" s="91"/>
      <c r="I40" s="91"/>
      <c r="J40" s="37" t="s">
        <v>7</v>
      </c>
      <c r="K40" s="51" t="s">
        <v>90</v>
      </c>
      <c r="L40" s="38" t="s">
        <v>128</v>
      </c>
    </row>
    <row r="41" spans="1:12" ht="16">
      <c r="A41" s="39">
        <v>1</v>
      </c>
      <c r="B41" s="32" t="s">
        <v>73</v>
      </c>
      <c r="C41" s="25" t="s">
        <v>116</v>
      </c>
      <c r="D41" s="66">
        <v>1960</v>
      </c>
      <c r="E41" s="25" t="s">
        <v>12</v>
      </c>
      <c r="F41" s="34">
        <v>95</v>
      </c>
      <c r="G41" s="34">
        <v>94</v>
      </c>
      <c r="H41" s="34">
        <v>91</v>
      </c>
      <c r="I41" s="34">
        <v>89</v>
      </c>
      <c r="J41" s="39">
        <v>369</v>
      </c>
      <c r="K41" s="31">
        <v>10</v>
      </c>
      <c r="L41" s="31">
        <v>2</v>
      </c>
    </row>
    <row r="42" spans="1:12" ht="16">
      <c r="A42" s="39">
        <v>2</v>
      </c>
      <c r="B42" s="32" t="s">
        <v>62</v>
      </c>
      <c r="C42" s="25" t="s">
        <v>63</v>
      </c>
      <c r="D42" s="66">
        <v>1958</v>
      </c>
      <c r="E42" s="25" t="s">
        <v>129</v>
      </c>
      <c r="F42" s="34">
        <v>89</v>
      </c>
      <c r="G42" s="34">
        <v>92</v>
      </c>
      <c r="H42" s="34">
        <v>92</v>
      </c>
      <c r="I42" s="34">
        <v>94</v>
      </c>
      <c r="J42" s="39">
        <v>367</v>
      </c>
      <c r="K42" s="31">
        <v>10</v>
      </c>
      <c r="L42" s="31">
        <v>1</v>
      </c>
    </row>
    <row r="43" spans="1:12" ht="16">
      <c r="A43" s="39"/>
      <c r="K43" s="24"/>
    </row>
    <row r="44" spans="1:12" ht="16">
      <c r="A44" s="28"/>
      <c r="B44" s="32" t="s">
        <v>131</v>
      </c>
      <c r="C44" s="33"/>
      <c r="D44" s="68" t="s">
        <v>132</v>
      </c>
      <c r="E44" s="28"/>
      <c r="F44" s="28"/>
      <c r="G44" s="28"/>
      <c r="H44" s="42"/>
      <c r="I44" s="42"/>
      <c r="J44" s="28"/>
      <c r="K44" s="51" t="s">
        <v>138</v>
      </c>
      <c r="L44" s="30"/>
    </row>
    <row r="45" spans="1:12" ht="16">
      <c r="A45" s="39" t="s">
        <v>1</v>
      </c>
      <c r="B45" s="90" t="s">
        <v>125</v>
      </c>
      <c r="C45" s="90"/>
      <c r="D45" s="35"/>
      <c r="E45" s="36" t="s">
        <v>127</v>
      </c>
      <c r="F45" s="91" t="s">
        <v>6</v>
      </c>
      <c r="G45" s="91"/>
      <c r="H45" s="91"/>
      <c r="I45" s="91"/>
      <c r="J45" s="37" t="s">
        <v>7</v>
      </c>
      <c r="K45" s="51" t="s">
        <v>90</v>
      </c>
      <c r="L45" s="38" t="s">
        <v>128</v>
      </c>
    </row>
    <row r="46" spans="1:12" ht="16">
      <c r="A46" s="39">
        <v>1</v>
      </c>
      <c r="B46" s="32" t="s">
        <v>64</v>
      </c>
      <c r="C46" s="25" t="s">
        <v>65</v>
      </c>
      <c r="D46" s="66">
        <v>1950</v>
      </c>
      <c r="E46" s="25" t="s">
        <v>12</v>
      </c>
      <c r="F46" s="34">
        <v>94</v>
      </c>
      <c r="G46" s="34">
        <v>88</v>
      </c>
      <c r="H46" s="34">
        <v>92</v>
      </c>
      <c r="I46" s="34">
        <v>87</v>
      </c>
      <c r="J46" s="39">
        <v>361</v>
      </c>
      <c r="K46" s="31">
        <v>5</v>
      </c>
      <c r="L46" s="31">
        <v>2</v>
      </c>
    </row>
    <row r="47" spans="1:12" ht="16">
      <c r="A47" s="39">
        <v>2</v>
      </c>
      <c r="B47" s="32" t="s">
        <v>71</v>
      </c>
      <c r="C47" s="25" t="s">
        <v>72</v>
      </c>
      <c r="D47" s="66">
        <v>1949</v>
      </c>
      <c r="E47" s="25" t="s">
        <v>129</v>
      </c>
      <c r="F47" s="34">
        <v>91</v>
      </c>
      <c r="G47" s="34">
        <v>89</v>
      </c>
      <c r="H47" s="34">
        <v>81</v>
      </c>
      <c r="I47" s="34">
        <v>86</v>
      </c>
      <c r="J47" s="39">
        <v>347</v>
      </c>
      <c r="K47" s="31">
        <v>6</v>
      </c>
      <c r="L47" s="31">
        <v>1</v>
      </c>
    </row>
    <row r="48" spans="1:12" ht="16">
      <c r="A48" s="39"/>
      <c r="B48" s="28"/>
      <c r="C48" s="28"/>
      <c r="D48" s="31"/>
      <c r="E48" s="28"/>
      <c r="F48" s="28"/>
      <c r="G48" s="28"/>
      <c r="H48" s="42"/>
      <c r="I48" s="42"/>
      <c r="J48" s="42"/>
      <c r="K48" s="42"/>
      <c r="L48" s="46"/>
    </row>
    <row r="49" spans="1:13" ht="15.75" customHeight="1">
      <c r="A49" s="39"/>
      <c r="B49" s="27"/>
      <c r="C49" s="52"/>
      <c r="D49" s="85" t="s">
        <v>136</v>
      </c>
      <c r="E49" s="85"/>
      <c r="F49" s="70">
        <v>7</v>
      </c>
      <c r="G49" s="69" t="s">
        <v>135</v>
      </c>
      <c r="H49" s="70">
        <v>5</v>
      </c>
      <c r="I49" s="34"/>
      <c r="J49" s="34"/>
      <c r="K49" s="39"/>
      <c r="L49" s="31"/>
    </row>
    <row r="50" spans="1:13" ht="23" thickBot="1">
      <c r="B50" s="49" t="s">
        <v>139</v>
      </c>
      <c r="C50" s="53"/>
      <c r="E50" s="53"/>
      <c r="F50" s="53"/>
      <c r="G50" s="53"/>
      <c r="H50" s="53"/>
      <c r="I50" s="53"/>
      <c r="J50" s="53"/>
    </row>
    <row r="51" spans="1:13" ht="22">
      <c r="B51" s="49" t="s">
        <v>140</v>
      </c>
      <c r="C51" s="53"/>
      <c r="D51" s="86" t="s">
        <v>141</v>
      </c>
      <c r="E51" s="87"/>
      <c r="F51" s="87"/>
      <c r="G51" s="88"/>
      <c r="H51" s="89" t="s">
        <v>142</v>
      </c>
      <c r="I51" s="87"/>
      <c r="J51" s="87"/>
      <c r="K51" s="87"/>
      <c r="L51" s="75" t="s">
        <v>7</v>
      </c>
      <c r="M51" s="76"/>
    </row>
    <row r="52" spans="1:13" ht="18" customHeight="1">
      <c r="A52" s="53"/>
      <c r="B52" s="53"/>
      <c r="C52" s="53"/>
      <c r="D52" s="54" t="s">
        <v>143</v>
      </c>
      <c r="E52" s="55" t="s">
        <v>144</v>
      </c>
      <c r="F52" s="55" t="s">
        <v>145</v>
      </c>
      <c r="G52" s="55" t="s">
        <v>146</v>
      </c>
      <c r="H52" s="55" t="s">
        <v>143</v>
      </c>
      <c r="I52" s="55" t="s">
        <v>144</v>
      </c>
      <c r="J52" s="55" t="s">
        <v>144</v>
      </c>
      <c r="K52" s="55" t="s">
        <v>145</v>
      </c>
      <c r="L52" s="56"/>
    </row>
    <row r="53" spans="1:13" ht="18" customHeight="1">
      <c r="A53" s="53"/>
      <c r="C53" s="65" t="s">
        <v>136</v>
      </c>
      <c r="D53" s="57">
        <v>2</v>
      </c>
      <c r="E53" s="58">
        <v>1</v>
      </c>
      <c r="F53" s="58">
        <v>1</v>
      </c>
      <c r="G53" s="58">
        <v>2</v>
      </c>
      <c r="H53" s="58">
        <v>1</v>
      </c>
      <c r="I53" s="58">
        <v>2</v>
      </c>
      <c r="J53" s="59">
        <v>2</v>
      </c>
      <c r="K53" s="58">
        <v>2</v>
      </c>
      <c r="L53" s="60">
        <v>13</v>
      </c>
    </row>
    <row r="54" spans="1:13" ht="18" customHeight="1" thickBot="1">
      <c r="A54" s="53"/>
      <c r="C54" s="65" t="s">
        <v>135</v>
      </c>
      <c r="D54" s="61">
        <v>1</v>
      </c>
      <c r="E54" s="62">
        <v>2</v>
      </c>
      <c r="F54" s="62">
        <v>2</v>
      </c>
      <c r="G54" s="62">
        <v>1</v>
      </c>
      <c r="H54" s="62">
        <v>2</v>
      </c>
      <c r="I54" s="62">
        <v>1</v>
      </c>
      <c r="J54" s="63">
        <v>1</v>
      </c>
      <c r="K54" s="62">
        <v>1</v>
      </c>
      <c r="L54" s="64">
        <v>11</v>
      </c>
    </row>
    <row r="55" spans="1:13" ht="18" customHeight="1">
      <c r="K55" s="24"/>
    </row>
    <row r="56" spans="1:13" ht="18" customHeight="1">
      <c r="K56" s="24"/>
    </row>
    <row r="62" spans="1:13">
      <c r="E62" s="77"/>
    </row>
  </sheetData>
  <mergeCells count="22">
    <mergeCell ref="A1:K1"/>
    <mergeCell ref="A2:K2"/>
    <mergeCell ref="B7:C7"/>
    <mergeCell ref="F7:I7"/>
    <mergeCell ref="B12:C12"/>
    <mergeCell ref="F12:I12"/>
    <mergeCell ref="B17:C17"/>
    <mergeCell ref="F17:I17"/>
    <mergeCell ref="B22:C22"/>
    <mergeCell ref="F22:I22"/>
    <mergeCell ref="B30:C30"/>
    <mergeCell ref="F30:I30"/>
    <mergeCell ref="D26:E26"/>
    <mergeCell ref="D49:E49"/>
    <mergeCell ref="D51:G51"/>
    <mergeCell ref="H51:K51"/>
    <mergeCell ref="B35:C35"/>
    <mergeCell ref="F35:I35"/>
    <mergeCell ref="B40:C40"/>
    <mergeCell ref="F40:I40"/>
    <mergeCell ref="B45:C45"/>
    <mergeCell ref="F45:I45"/>
  </mergeCells>
  <pageMargins left="0.9055118110236221" right="0.74803149606299213" top="0.98425196850393704" bottom="0.98425196850393704" header="0.51181102362204722" footer="0.51181102362204722"/>
  <pageSetup scale="7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zoomScaleNormal="100" workbookViewId="0">
      <selection activeCell="F10" sqref="F10"/>
    </sheetView>
  </sheetViews>
  <sheetFormatPr baseColWidth="10" defaultColWidth="9" defaultRowHeight="13"/>
  <cols>
    <col min="1" max="1" width="6" style="24" customWidth="1"/>
    <col min="2" max="2" width="14" style="24" customWidth="1"/>
    <col min="3" max="3" width="9.1640625" style="24" customWidth="1"/>
    <col min="4" max="16384" width="9" style="24"/>
  </cols>
  <sheetData>
    <row r="1" spans="1:8" ht="18">
      <c r="A1" s="92" t="s">
        <v>171</v>
      </c>
      <c r="B1" s="92"/>
      <c r="C1" s="92"/>
      <c r="D1" s="92"/>
      <c r="E1" s="92"/>
      <c r="F1" s="92"/>
      <c r="G1" s="28"/>
    </row>
    <row r="2" spans="1:8" ht="18">
      <c r="A2" s="67"/>
      <c r="B2" s="67"/>
      <c r="C2" s="67"/>
      <c r="D2" s="67"/>
      <c r="E2" s="67"/>
      <c r="F2" s="67"/>
      <c r="G2" s="28"/>
    </row>
    <row r="3" spans="1:8" ht="18">
      <c r="A3" s="67"/>
      <c r="B3" s="32" t="s">
        <v>150</v>
      </c>
      <c r="C3" s="32"/>
      <c r="D3" s="71"/>
      <c r="E3" s="71"/>
      <c r="F3" s="32"/>
      <c r="G3" s="32"/>
      <c r="H3" s="47"/>
    </row>
    <row r="4" spans="1:8">
      <c r="A4" s="28"/>
      <c r="B4" s="28"/>
      <c r="C4" s="28"/>
      <c r="D4" s="28"/>
      <c r="E4" s="28"/>
    </row>
    <row r="5" spans="1:8" ht="16">
      <c r="B5" s="72" t="s">
        <v>151</v>
      </c>
    </row>
    <row r="6" spans="1:8" ht="16">
      <c r="C6" s="73" t="s">
        <v>152</v>
      </c>
    </row>
    <row r="7" spans="1:8" ht="16">
      <c r="C7" s="73" t="s">
        <v>153</v>
      </c>
    </row>
    <row r="8" spans="1:8" ht="16">
      <c r="B8" s="73"/>
      <c r="C8" s="73" t="s">
        <v>154</v>
      </c>
    </row>
    <row r="9" spans="1:8" ht="16">
      <c r="B9" s="73"/>
    </row>
    <row r="10" spans="1:8" ht="16">
      <c r="B10" s="73" t="s">
        <v>155</v>
      </c>
      <c r="C10" s="73" t="s">
        <v>156</v>
      </c>
    </row>
    <row r="11" spans="1:8" ht="16">
      <c r="C11" s="73" t="s">
        <v>157</v>
      </c>
    </row>
    <row r="12" spans="1:8" ht="16">
      <c r="C12" s="73" t="s">
        <v>158</v>
      </c>
    </row>
    <row r="13" spans="1:8" ht="16">
      <c r="B13" s="73" t="s">
        <v>159</v>
      </c>
      <c r="C13" s="73" t="s">
        <v>160</v>
      </c>
    </row>
    <row r="14" spans="1:8" ht="16">
      <c r="C14" s="73" t="s">
        <v>161</v>
      </c>
    </row>
    <row r="15" spans="1:8" ht="16">
      <c r="C15" s="73" t="s">
        <v>162</v>
      </c>
    </row>
    <row r="16" spans="1:8" ht="16">
      <c r="B16" s="73"/>
    </row>
    <row r="17" spans="2:4" ht="16">
      <c r="B17" s="73" t="s">
        <v>163</v>
      </c>
      <c r="D17" s="73" t="s">
        <v>153</v>
      </c>
    </row>
    <row r="18" spans="2:4" ht="16">
      <c r="B18" s="73" t="s">
        <v>164</v>
      </c>
      <c r="D18" s="73" t="s">
        <v>154</v>
      </c>
    </row>
    <row r="19" spans="2:4" ht="16">
      <c r="B19" s="73"/>
      <c r="D19" s="73"/>
    </row>
    <row r="20" spans="2:4" ht="16">
      <c r="B20" s="73" t="s">
        <v>165</v>
      </c>
      <c r="D20" s="73" t="s">
        <v>152</v>
      </c>
    </row>
    <row r="21" spans="2:4" ht="16">
      <c r="B21" s="73" t="s">
        <v>166</v>
      </c>
      <c r="D21" s="73" t="s">
        <v>154</v>
      </c>
    </row>
    <row r="22" spans="2:4" ht="16">
      <c r="B22" s="73"/>
      <c r="D22" s="73" t="s">
        <v>167</v>
      </c>
    </row>
    <row r="23" spans="2:4" ht="16">
      <c r="B23" s="73"/>
      <c r="D23" s="73" t="s">
        <v>168</v>
      </c>
    </row>
    <row r="24" spans="2:4" ht="16">
      <c r="B24" s="73" t="s">
        <v>169</v>
      </c>
      <c r="D24" s="73" t="s">
        <v>156</v>
      </c>
    </row>
    <row r="25" spans="2:4" ht="16">
      <c r="B25" s="74" t="s">
        <v>170</v>
      </c>
      <c r="D25" s="73" t="s">
        <v>162</v>
      </c>
    </row>
    <row r="27" spans="2:4" ht="16">
      <c r="B27" s="73"/>
    </row>
    <row r="28" spans="2:4" ht="16">
      <c r="B28" s="73"/>
    </row>
    <row r="30" spans="2:4" ht="16">
      <c r="D30" s="73"/>
    </row>
  </sheetData>
  <mergeCells count="1">
    <mergeCell ref="A1:F1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40l. MV, NV Püstol</vt:lpstr>
      <vt:lpstr>40l. püss MV, NV</vt:lpstr>
      <vt:lpstr>maaottelu AR, AP 40</vt:lpstr>
      <vt:lpstr>žürii</vt:lpstr>
      <vt:lpstr>'40l. MV, NV Püstol'!Print_Area</vt:lpstr>
      <vt:lpstr>'maaottelu AR, AP 40'!Print_Area</vt:lpstr>
      <vt:lpstr>žürii!Print_Area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Liivi</dc:creator>
  <cp:lastModifiedBy>Microsoft Office User</cp:lastModifiedBy>
  <dcterms:created xsi:type="dcterms:W3CDTF">2018-12-09T13:39:53Z</dcterms:created>
  <dcterms:modified xsi:type="dcterms:W3CDTF">2018-12-12T05:24:39Z</dcterms:modified>
</cp:coreProperties>
</file>