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22460" windowHeight="15540" tabRatio="984"/>
  </bookViews>
  <sheets>
    <sheet name="PÜSS" sheetId="1" r:id="rId1"/>
  </sheets>
  <definedNames>
    <definedName name="Excel_BuiltIn_Print_Area" localSheetId="0">PÜSS!$A$1:$N$93</definedName>
  </definedNames>
  <calcPr calcId="150001" iterateDelta="1E-4" concurrentCalc="0"/>
  <fileRecoveryPr repairLoad="1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21" i="1" l="1"/>
  <c r="L115" i="1"/>
  <c r="L114" i="1"/>
  <c r="L113" i="1"/>
  <c r="L112" i="1"/>
  <c r="L111" i="1"/>
  <c r="L110" i="1"/>
  <c r="L109" i="1"/>
  <c r="L99" i="1"/>
  <c r="L91" i="1"/>
  <c r="L81" i="1"/>
  <c r="L79" i="1"/>
  <c r="L78" i="1"/>
  <c r="L77" i="1"/>
  <c r="L76" i="1"/>
  <c r="L71" i="1"/>
  <c r="L70" i="1"/>
  <c r="L69" i="1"/>
  <c r="L58" i="1"/>
  <c r="L57" i="1"/>
  <c r="L51" i="1"/>
  <c r="L50" i="1"/>
  <c r="L49" i="1"/>
  <c r="L45" i="1"/>
  <c r="L34" i="1"/>
  <c r="L32" i="1"/>
  <c r="L31" i="1"/>
  <c r="L30" i="1"/>
  <c r="L29" i="1"/>
  <c r="L28" i="1"/>
  <c r="L27" i="1"/>
  <c r="L16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<sst xmlns="http://schemas.openxmlformats.org/spreadsheetml/2006/main" count="371" uniqueCount="66">
  <si>
    <t>Õhupüss 60 lasku</t>
  </si>
  <si>
    <t>Koht</t>
  </si>
  <si>
    <t>Ees- ja perekonnanimi</t>
  </si>
  <si>
    <t>S.a.</t>
  </si>
  <si>
    <t>Klubi</t>
  </si>
  <si>
    <t>Seeriad ja summa</t>
  </si>
  <si>
    <t xml:space="preserve"> klass</t>
  </si>
  <si>
    <t>klass</t>
  </si>
  <si>
    <t xml:space="preserve"> I</t>
  </si>
  <si>
    <t>Jüri</t>
  </si>
  <si>
    <t>Kilvits</t>
  </si>
  <si>
    <t xml:space="preserve">      KL MäLK</t>
  </si>
  <si>
    <t>-</t>
  </si>
  <si>
    <t>II</t>
  </si>
  <si>
    <t>Ants</t>
  </si>
  <si>
    <t>Pertelson</t>
  </si>
  <si>
    <t xml:space="preserve">     -</t>
  </si>
  <si>
    <t>III</t>
  </si>
  <si>
    <t>Tõnu</t>
  </si>
  <si>
    <t>Pärnamäe</t>
  </si>
  <si>
    <t>Olav</t>
  </si>
  <si>
    <t>Saul</t>
  </si>
  <si>
    <t>Kalju</t>
  </si>
  <si>
    <t>Lest</t>
  </si>
  <si>
    <t xml:space="preserve">     -   </t>
  </si>
  <si>
    <t>Peeter</t>
  </si>
  <si>
    <t>Dorozkov</t>
  </si>
  <si>
    <t>Raivo</t>
  </si>
  <si>
    <t>Neidla</t>
  </si>
  <si>
    <t>Va.</t>
  </si>
  <si>
    <t xml:space="preserve">Roosileht      </t>
  </si>
  <si>
    <t>Toomas</t>
  </si>
  <si>
    <t>Kirss</t>
  </si>
  <si>
    <t>Kohtunikud:</t>
  </si>
  <si>
    <t>märklehed  Olav Saul       tulejoon  Peeter Olesk</t>
  </si>
  <si>
    <t>arvestus    Jüri Kilvits    Olav Saul</t>
  </si>
  <si>
    <t xml:space="preserve">       KL MäLK</t>
  </si>
  <si>
    <t>Roosileht</t>
  </si>
  <si>
    <t>KL MäLK</t>
  </si>
  <si>
    <t xml:space="preserve">         KL MäLK</t>
  </si>
  <si>
    <t>märklehed  Olav Saul       tulejoon  Jüri Kilvits</t>
  </si>
  <si>
    <t>arvestus        Olav Saul   Jüri Kilvits   Ants Pertelson</t>
  </si>
  <si>
    <t>arvestus     Ants Pertelson   Olav Saul   Jüri Kilvits</t>
  </si>
  <si>
    <t xml:space="preserve">     KL MäLK</t>
  </si>
  <si>
    <t>KL MäLK</t>
  </si>
  <si>
    <t xml:space="preserve">    II</t>
  </si>
  <si>
    <t>Georg Oliver</t>
  </si>
  <si>
    <t>Haug</t>
  </si>
  <si>
    <t xml:space="preserve">          KL MäLK</t>
  </si>
  <si>
    <t xml:space="preserve">                     Raivo Roosileht</t>
  </si>
  <si>
    <t>arvestus        Olav Saul   Jüri Kilvits</t>
  </si>
  <si>
    <t xml:space="preserve">   KL MäLK</t>
  </si>
  <si>
    <t>Pärnamägi</t>
  </si>
  <si>
    <t xml:space="preserve">    KL MäLK</t>
  </si>
  <si>
    <t xml:space="preserve">     II</t>
  </si>
  <si>
    <t>arvestus       Olav Saul   Jüri Kilvits</t>
  </si>
  <si>
    <t>Rändkarika   võitja arvestus  2018</t>
  </si>
  <si>
    <t>(Taadid 70+ karikavõistlus 2017-2018 hooaja kuue etapi kokkuvõte.)</t>
  </si>
  <si>
    <t>Etappide tulemused ja summa</t>
  </si>
  <si>
    <t>I</t>
  </si>
  <si>
    <t>IV</t>
  </si>
  <si>
    <t>V</t>
  </si>
  <si>
    <t>VI</t>
  </si>
  <si>
    <t>Taadid  70+  karikavõistlus õhupüssis  2017-2018  hooajal</t>
  </si>
  <si>
    <t xml:space="preserve">  KL MäLK</t>
  </si>
  <si>
    <t xml:space="preserve">              I, II, III, IV, V ja VI  etapp ja lõplik kokkuvõte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</si>
</sst>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"/>
  </numFmts>
  <fonts count="19" x14ac:knownFonts="1">
    <font>
      <sz val="11"/>
      <color rgb="FF000000"/>
      <name val="Arial"/>
      <family val="2"/>
      <charset val="186"/>
    </font>
    <font>
      <sz val="14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i/>
      <u/>
      <sz val="10"/>
      <color rgb="FF000000"/>
      <name val="Arial"/>
      <family val="2"/>
      <charset val="186"/>
    </font>
    <font>
      <i/>
      <u/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u/>
      <sz val="12"/>
      <color rgb="FF000000"/>
      <name val="Arial"/>
      <family val="2"/>
      <charset val="186"/>
    </font>
    <font>
      <b/>
      <sz val="10.5"/>
      <color rgb="FF000000"/>
      <name val="Arial"/>
      <family val="2"/>
      <charset val="186"/>
    </font>
    <font>
      <b/>
      <sz val="14"/>
      <color rgb="FF000000"/>
      <name val="Arial"/>
      <family val="2"/>
      <charset val="186"/>
    </font>
    <font>
      <shadow/>
      <sz val="11"/>
      <color rgb="FF000000"/>
      <name val="Arial"/>
      <family val="2"/>
      <charset val="186"/>
    </font>
    <font>
      <b/>
      <strike/>
      <sz val="11"/>
      <color rgb="FFFF3333"/>
      <name val="Arial"/>
      <family val="2"/>
      <charset val="186"/>
    </font>
    <font>
      <i/>
      <sz val="11"/>
      <color rgb="FF000000"/>
      <name val="Arial"/>
      <family val="2"/>
      <charset val="186"/>
    </font>
    <font>
      <strike/>
      <sz val="11"/>
      <color rgb="FFFF3333"/>
      <name val="Arial"/>
      <family val="2"/>
      <charset val="186"/>
    </font>
    <font>
      <b/>
      <sz val="11"/>
      <color rgb="FFFF3333"/>
      <name val="Arial"/>
      <family val="2"/>
      <charset val="186"/>
    </font>
    <font>
      <b/>
      <i/>
      <u/>
      <sz val="10"/>
      <color rgb="FF000000"/>
      <name val="Arial"/>
    </font>
    <font>
      <b/>
      <i/>
      <sz val="1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14" fontId="2" fillId="0" borderId="0" xfId="0" applyNumberFormat="1" applyFont="1" applyAlignment="1"/>
    <xf numFmtId="1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/>
    <xf numFmtId="0" fontId="0" fillId="0" borderId="3" xfId="0" applyFont="1" applyBorder="1" applyAlignment="1">
      <alignment horizontal="left"/>
    </xf>
    <xf numFmtId="0" fontId="0" fillId="0" borderId="4" xfId="0" applyBorder="1"/>
    <xf numFmtId="0" fontId="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Font="1" applyBorder="1"/>
    <xf numFmtId="0" fontId="0" fillId="0" borderId="5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 applyAlignment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/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64" fontId="0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/>
    </dxf>
  </dxfs>
  <tableStyles count="0" defaultTableStyle="TableStyleMedium9" defaultPivotStyle="PivotStyleMedium7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__Anonymous_Sheet_DB__1" displayName="__Anonymous_Sheet_DB__1" ref="A69:L79" headerRowCount="0" totalsRowShown="0">
  <tableColumns count="12">
    <tableColumn id="1" name="Column1"/>
    <tableColumn id="2" name="Column2"/>
    <tableColumn id="3" name="Column3"/>
    <tableColumn id="4" name="Column4"/>
    <tableColumn id="5" name="Column5" dataDxfId="0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tabSelected="1" workbookViewId="0">
      <selection activeCell="S11" sqref="S11"/>
    </sheetView>
  </sheetViews>
  <sheetFormatPr baseColWidth="10" defaultColWidth="8.83203125" defaultRowHeight="14" x14ac:dyDescent="0.15"/>
  <cols>
    <col min="1" max="1" width="7.6640625" customWidth="1"/>
    <col min="2" max="2" width="17.5" customWidth="1"/>
    <col min="3" max="3" width="13.5" customWidth="1"/>
    <col min="5" max="5" width="18.1640625" customWidth="1"/>
    <col min="13" max="13" width="0" hidden="1"/>
  </cols>
  <sheetData>
    <row r="1" spans="1:16" ht="45" customHeight="1" x14ac:dyDescent="0.25">
      <c r="A1" s="65" t="s">
        <v>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</row>
    <row r="2" spans="1:16" ht="18" x14ac:dyDescent="0.2">
      <c r="A2" s="2"/>
      <c r="C2" s="3" t="s">
        <v>65</v>
      </c>
      <c r="D2" s="4"/>
      <c r="E2" s="3"/>
      <c r="F2" s="4"/>
      <c r="G2" s="4"/>
      <c r="H2" s="2"/>
      <c r="I2" s="2"/>
      <c r="J2" s="2"/>
      <c r="K2" s="2"/>
      <c r="L2" s="2"/>
    </row>
    <row r="3" spans="1:16" ht="16" x14ac:dyDescent="0.2">
      <c r="A3" s="2"/>
      <c r="D3" s="2"/>
      <c r="F3" s="2"/>
      <c r="G3" s="5"/>
      <c r="H3" s="2"/>
      <c r="I3" s="2"/>
      <c r="J3" s="2"/>
      <c r="K3" s="2"/>
      <c r="L3" s="2"/>
    </row>
    <row r="4" spans="1:16" ht="16" x14ac:dyDescent="0.2">
      <c r="A4" s="6"/>
      <c r="B4" s="6" t="s">
        <v>0</v>
      </c>
      <c r="C4" s="7">
        <v>43048</v>
      </c>
      <c r="D4" s="6"/>
      <c r="E4" s="6"/>
      <c r="F4" s="6"/>
      <c r="G4" s="8"/>
      <c r="H4" s="6"/>
      <c r="I4" s="6"/>
      <c r="J4" s="6"/>
      <c r="K4" s="6"/>
      <c r="L4" s="6"/>
      <c r="O4" s="8"/>
    </row>
    <row r="5" spans="1:16" ht="16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6" x14ac:dyDescent="0.15">
      <c r="A6" s="63" t="s">
        <v>1</v>
      </c>
      <c r="B6" s="64" t="s">
        <v>2</v>
      </c>
      <c r="C6" s="64"/>
      <c r="D6" s="63" t="s">
        <v>3</v>
      </c>
      <c r="E6" s="63" t="s">
        <v>4</v>
      </c>
      <c r="F6" s="64" t="s">
        <v>5</v>
      </c>
      <c r="G6" s="64"/>
      <c r="H6" s="64"/>
      <c r="I6" s="64"/>
      <c r="J6" s="64"/>
      <c r="K6" s="63"/>
      <c r="L6" s="11"/>
      <c r="M6" t="s">
        <v>6</v>
      </c>
      <c r="N6" s="12" t="s">
        <v>7</v>
      </c>
      <c r="O6" s="13"/>
    </row>
    <row r="7" spans="1:16" ht="16" x14ac:dyDescent="0.2">
      <c r="A7" s="14"/>
      <c r="B7" s="15"/>
      <c r="C7" s="15"/>
      <c r="D7" s="16"/>
      <c r="E7" s="17"/>
      <c r="F7" s="16"/>
      <c r="G7" s="16"/>
      <c r="H7" s="16"/>
      <c r="I7" s="16"/>
      <c r="J7" s="18"/>
      <c r="K7" s="16"/>
      <c r="L7" s="5"/>
      <c r="M7" s="9"/>
    </row>
    <row r="8" spans="1:16" x14ac:dyDescent="0.15">
      <c r="A8" s="19" t="s">
        <v>8</v>
      </c>
      <c r="B8" s="20" t="s">
        <v>9</v>
      </c>
      <c r="C8" s="20" t="s">
        <v>10</v>
      </c>
      <c r="D8" s="21">
        <v>1939</v>
      </c>
      <c r="E8" s="22" t="s">
        <v>11</v>
      </c>
      <c r="F8" s="21">
        <v>87</v>
      </c>
      <c r="G8" s="21">
        <v>89</v>
      </c>
      <c r="H8" s="21">
        <v>87</v>
      </c>
      <c r="I8" s="21">
        <v>88</v>
      </c>
      <c r="J8" s="21">
        <v>89</v>
      </c>
      <c r="K8" s="21">
        <v>90</v>
      </c>
      <c r="L8" s="23">
        <f t="shared" ref="L8:L13" si="0">SUM(F8:K8)</f>
        <v>530</v>
      </c>
      <c r="M8" s="24"/>
      <c r="N8" s="23" t="s">
        <v>12</v>
      </c>
      <c r="O8" s="24"/>
      <c r="P8" s="24"/>
    </row>
    <row r="9" spans="1:16" x14ac:dyDescent="0.15">
      <c r="A9" s="19" t="s">
        <v>13</v>
      </c>
      <c r="B9" s="20" t="s">
        <v>14</v>
      </c>
      <c r="C9" s="20" t="s">
        <v>15</v>
      </c>
      <c r="D9" s="21">
        <v>1942</v>
      </c>
      <c r="E9" s="22" t="s">
        <v>11</v>
      </c>
      <c r="F9" s="21">
        <v>80</v>
      </c>
      <c r="G9" s="21">
        <v>78</v>
      </c>
      <c r="H9" s="21">
        <v>80</v>
      </c>
      <c r="I9" s="21">
        <v>83</v>
      </c>
      <c r="J9" s="21">
        <v>77</v>
      </c>
      <c r="K9" s="21">
        <v>76</v>
      </c>
      <c r="L9" s="23">
        <f t="shared" si="0"/>
        <v>474</v>
      </c>
      <c r="M9" s="24"/>
      <c r="N9" s="25" t="s">
        <v>16</v>
      </c>
      <c r="O9" s="24"/>
      <c r="P9" s="24"/>
    </row>
    <row r="10" spans="1:16" x14ac:dyDescent="0.15">
      <c r="A10" s="19" t="s">
        <v>17</v>
      </c>
      <c r="B10" s="20" t="s">
        <v>18</v>
      </c>
      <c r="C10" s="20" t="s">
        <v>19</v>
      </c>
      <c r="D10" s="21">
        <v>1947</v>
      </c>
      <c r="E10" s="22" t="s">
        <v>11</v>
      </c>
      <c r="F10" s="21">
        <v>73</v>
      </c>
      <c r="G10" s="21">
        <v>75</v>
      </c>
      <c r="H10" s="21">
        <v>79</v>
      </c>
      <c r="I10" s="21">
        <v>73</v>
      </c>
      <c r="J10" s="21">
        <v>88</v>
      </c>
      <c r="K10" s="21">
        <v>85</v>
      </c>
      <c r="L10" s="23">
        <f t="shared" si="0"/>
        <v>473</v>
      </c>
      <c r="M10" s="24"/>
      <c r="N10" s="25" t="s">
        <v>16</v>
      </c>
      <c r="O10" s="24"/>
      <c r="P10" s="24"/>
    </row>
    <row r="11" spans="1:16" x14ac:dyDescent="0.15">
      <c r="A11" s="21">
        <v>4</v>
      </c>
      <c r="B11" s="22" t="s">
        <v>20</v>
      </c>
      <c r="C11" s="22" t="s">
        <v>21</v>
      </c>
      <c r="D11" s="21">
        <v>1937</v>
      </c>
      <c r="E11" s="22" t="s">
        <v>11</v>
      </c>
      <c r="F11" s="21">
        <v>67</v>
      </c>
      <c r="G11" s="21">
        <v>75</v>
      </c>
      <c r="H11" s="21">
        <v>79</v>
      </c>
      <c r="I11" s="21">
        <v>76</v>
      </c>
      <c r="J11" s="21">
        <v>76</v>
      </c>
      <c r="K11" s="21">
        <v>78</v>
      </c>
      <c r="L11" s="23">
        <f t="shared" si="0"/>
        <v>451</v>
      </c>
      <c r="M11" s="24"/>
      <c r="N11" s="25" t="s">
        <v>16</v>
      </c>
      <c r="O11" s="24"/>
      <c r="P11" s="24"/>
    </row>
    <row r="12" spans="1:16" x14ac:dyDescent="0.15">
      <c r="A12" s="21">
        <v>5</v>
      </c>
      <c r="B12" s="22" t="s">
        <v>22</v>
      </c>
      <c r="C12" s="22" t="s">
        <v>23</v>
      </c>
      <c r="D12" s="21">
        <v>1936</v>
      </c>
      <c r="E12" s="22" t="s">
        <v>11</v>
      </c>
      <c r="F12" s="21">
        <v>72</v>
      </c>
      <c r="G12" s="21">
        <v>70</v>
      </c>
      <c r="H12" s="21">
        <v>74</v>
      </c>
      <c r="I12" s="21">
        <v>64</v>
      </c>
      <c r="J12" s="21">
        <v>71</v>
      </c>
      <c r="K12" s="21">
        <v>79</v>
      </c>
      <c r="L12" s="23">
        <f t="shared" si="0"/>
        <v>430</v>
      </c>
      <c r="M12" s="24"/>
      <c r="N12" s="25" t="s">
        <v>24</v>
      </c>
      <c r="O12" s="24"/>
      <c r="P12" s="24"/>
    </row>
    <row r="13" spans="1:16" x14ac:dyDescent="0.15">
      <c r="A13" s="21">
        <v>6</v>
      </c>
      <c r="B13" s="26" t="s">
        <v>25</v>
      </c>
      <c r="C13" s="22" t="s">
        <v>26</v>
      </c>
      <c r="D13" s="21">
        <v>1948</v>
      </c>
      <c r="E13" s="22" t="s">
        <v>11</v>
      </c>
      <c r="F13" s="21">
        <v>56</v>
      </c>
      <c r="G13" s="21">
        <v>57</v>
      </c>
      <c r="H13" s="21">
        <v>70</v>
      </c>
      <c r="I13" s="21">
        <v>66</v>
      </c>
      <c r="J13" s="21">
        <v>52</v>
      </c>
      <c r="K13" s="21">
        <v>71</v>
      </c>
      <c r="L13" s="23">
        <f t="shared" si="0"/>
        <v>372</v>
      </c>
      <c r="M13" s="24"/>
      <c r="N13" s="24" t="s">
        <v>16</v>
      </c>
      <c r="O13" s="24"/>
      <c r="P13" s="24"/>
    </row>
    <row r="14" spans="1:16" x14ac:dyDescent="0.15">
      <c r="A14" s="21">
        <v>7</v>
      </c>
      <c r="B14" s="26" t="s">
        <v>27</v>
      </c>
      <c r="C14" s="22" t="s">
        <v>28</v>
      </c>
      <c r="D14" s="21">
        <v>1948</v>
      </c>
      <c r="E14" s="22" t="s">
        <v>11</v>
      </c>
      <c r="F14" s="21">
        <v>51</v>
      </c>
      <c r="G14" s="21">
        <v>51</v>
      </c>
      <c r="H14" s="21">
        <v>52</v>
      </c>
      <c r="I14" s="21">
        <v>66</v>
      </c>
      <c r="J14" s="21">
        <v>61</v>
      </c>
      <c r="K14" s="21">
        <v>62</v>
      </c>
      <c r="L14" s="23">
        <v>343</v>
      </c>
      <c r="M14" s="24"/>
      <c r="N14" s="25" t="s">
        <v>16</v>
      </c>
      <c r="O14" s="24"/>
      <c r="P14" s="24"/>
    </row>
    <row r="15" spans="1:16" x14ac:dyDescent="0.15">
      <c r="A15" s="21"/>
      <c r="B15" s="54"/>
      <c r="C15" s="22"/>
      <c r="D15" s="22"/>
      <c r="E15" s="22"/>
      <c r="F15" s="22"/>
      <c r="G15" s="22"/>
      <c r="H15" s="22"/>
      <c r="I15" s="22"/>
      <c r="J15" s="22"/>
      <c r="K15" s="22"/>
      <c r="L15" s="24"/>
      <c r="M15" s="24"/>
      <c r="N15" s="24"/>
      <c r="O15" s="24"/>
      <c r="P15" s="24"/>
    </row>
    <row r="16" spans="1:16" x14ac:dyDescent="0.15">
      <c r="A16" s="21" t="s">
        <v>29</v>
      </c>
      <c r="B16" s="22" t="s">
        <v>27</v>
      </c>
      <c r="C16" s="22" t="s">
        <v>30</v>
      </c>
      <c r="D16" s="21">
        <v>1966</v>
      </c>
      <c r="E16" s="22" t="s">
        <v>11</v>
      </c>
      <c r="F16" s="21">
        <v>93</v>
      </c>
      <c r="G16" s="21">
        <v>94</v>
      </c>
      <c r="H16" s="21">
        <v>88</v>
      </c>
      <c r="I16" s="21">
        <v>98</v>
      </c>
      <c r="J16" s="21">
        <v>92</v>
      </c>
      <c r="K16" s="21">
        <v>90</v>
      </c>
      <c r="L16" s="23">
        <f>SUM(F16:K16)</f>
        <v>555</v>
      </c>
      <c r="M16" s="24"/>
      <c r="N16" s="23" t="s">
        <v>13</v>
      </c>
      <c r="O16" s="24"/>
      <c r="P16" s="24"/>
    </row>
    <row r="17" spans="1:16" x14ac:dyDescent="0.15">
      <c r="A17" s="21" t="s">
        <v>29</v>
      </c>
      <c r="B17" s="22" t="s">
        <v>31</v>
      </c>
      <c r="C17" s="22" t="s">
        <v>32</v>
      </c>
      <c r="D17" s="21">
        <v>2002</v>
      </c>
      <c r="E17" s="22" t="s">
        <v>11</v>
      </c>
      <c r="F17" s="21">
        <v>86</v>
      </c>
      <c r="G17" s="21">
        <v>95</v>
      </c>
      <c r="H17" s="21">
        <v>91</v>
      </c>
      <c r="I17" s="21">
        <v>83</v>
      </c>
      <c r="J17" s="21" t="s">
        <v>12</v>
      </c>
      <c r="K17" s="21" t="s">
        <v>12</v>
      </c>
      <c r="L17" s="23">
        <v>355</v>
      </c>
      <c r="M17" s="24"/>
      <c r="N17" s="23" t="s">
        <v>13</v>
      </c>
      <c r="O17" s="24"/>
      <c r="P17" s="24"/>
    </row>
    <row r="18" spans="1:16" x14ac:dyDescent="0.15">
      <c r="B18" s="27"/>
    </row>
    <row r="19" spans="1:16" ht="16" x14ac:dyDescent="0.2">
      <c r="A19" s="28"/>
      <c r="B19" s="20" t="s">
        <v>33</v>
      </c>
      <c r="C19" s="20" t="s">
        <v>34</v>
      </c>
      <c r="D19" s="19"/>
      <c r="E19" s="15"/>
      <c r="F19" s="19"/>
      <c r="G19" s="29"/>
      <c r="H19" s="29"/>
      <c r="I19" s="16"/>
      <c r="J19" s="18"/>
      <c r="K19" s="16"/>
      <c r="L19" s="5"/>
      <c r="O19" s="9"/>
    </row>
    <row r="20" spans="1:16" ht="16" x14ac:dyDescent="0.2">
      <c r="B20" s="27"/>
      <c r="C20" s="25" t="s">
        <v>35</v>
      </c>
      <c r="D20" s="25"/>
      <c r="E20" s="25"/>
      <c r="F20" s="25"/>
      <c r="N20" s="9"/>
    </row>
    <row r="21" spans="1:16" x14ac:dyDescent="0.15">
      <c r="B21" s="27"/>
    </row>
    <row r="23" spans="1:16" ht="16" x14ac:dyDescent="0.2">
      <c r="A23" s="6"/>
      <c r="B23" s="6" t="s">
        <v>0</v>
      </c>
      <c r="C23" s="7">
        <v>43055</v>
      </c>
      <c r="D23" s="6"/>
      <c r="E23" s="6"/>
      <c r="F23" s="6"/>
      <c r="G23" s="8"/>
      <c r="H23" s="6"/>
      <c r="I23" s="6"/>
      <c r="J23" s="6"/>
      <c r="K23" s="6"/>
      <c r="L23" s="6"/>
    </row>
    <row r="24" spans="1:16" ht="16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5"/>
      <c r="N24" s="30"/>
      <c r="O24" s="31"/>
    </row>
    <row r="25" spans="1:16" x14ac:dyDescent="0.15">
      <c r="A25" s="61" t="s">
        <v>1</v>
      </c>
      <c r="B25" s="62" t="s">
        <v>2</v>
      </c>
      <c r="C25" s="62"/>
      <c r="D25" s="61" t="s">
        <v>3</v>
      </c>
      <c r="E25" s="61" t="s">
        <v>4</v>
      </c>
      <c r="F25" s="62" t="s">
        <v>5</v>
      </c>
      <c r="G25" s="62"/>
      <c r="H25" s="62"/>
      <c r="I25" s="62"/>
      <c r="J25" s="62"/>
      <c r="K25" s="61"/>
      <c r="L25" s="11"/>
      <c r="M25" s="31" t="s">
        <v>7</v>
      </c>
      <c r="N25" s="30"/>
      <c r="O25" s="31"/>
    </row>
    <row r="26" spans="1:16" ht="16" x14ac:dyDescent="0.2">
      <c r="A26" s="14"/>
      <c r="B26" s="15"/>
      <c r="C26" s="15"/>
      <c r="D26" s="16"/>
      <c r="E26" s="17"/>
      <c r="F26" s="16"/>
      <c r="G26" s="16"/>
      <c r="H26" s="16"/>
      <c r="I26" s="16"/>
      <c r="J26" s="18"/>
      <c r="K26" s="16"/>
      <c r="L26" s="5"/>
      <c r="M26" s="5"/>
      <c r="N26" s="30"/>
      <c r="O26" s="31"/>
    </row>
    <row r="27" spans="1:16" x14ac:dyDescent="0.15">
      <c r="A27" s="19" t="s">
        <v>8</v>
      </c>
      <c r="B27" s="20" t="s">
        <v>9</v>
      </c>
      <c r="C27" s="20" t="s">
        <v>10</v>
      </c>
      <c r="D27" s="21">
        <v>1939</v>
      </c>
      <c r="E27" s="21" t="s">
        <v>36</v>
      </c>
      <c r="F27" s="21">
        <v>85</v>
      </c>
      <c r="G27" s="21">
        <v>91</v>
      </c>
      <c r="H27" s="21">
        <v>89</v>
      </c>
      <c r="I27" s="21">
        <v>90</v>
      </c>
      <c r="J27" s="21">
        <v>87</v>
      </c>
      <c r="K27" s="21">
        <v>92</v>
      </c>
      <c r="L27" s="23">
        <f t="shared" ref="L27:L32" si="1">SUM(F27:K27)</f>
        <v>534</v>
      </c>
      <c r="M27" s="23"/>
      <c r="N27" s="32" t="s">
        <v>12</v>
      </c>
      <c r="O27" s="23"/>
    </row>
    <row r="28" spans="1:16" x14ac:dyDescent="0.15">
      <c r="A28" s="19" t="s">
        <v>13</v>
      </c>
      <c r="B28" s="20" t="s">
        <v>14</v>
      </c>
      <c r="C28" s="20" t="s">
        <v>15</v>
      </c>
      <c r="D28" s="21">
        <v>1942</v>
      </c>
      <c r="E28" s="21" t="s">
        <v>36</v>
      </c>
      <c r="F28" s="21">
        <v>90</v>
      </c>
      <c r="G28" s="21">
        <v>85</v>
      </c>
      <c r="H28" s="21">
        <v>81</v>
      </c>
      <c r="I28" s="21">
        <v>81</v>
      </c>
      <c r="J28" s="21">
        <v>81</v>
      </c>
      <c r="K28" s="21">
        <v>85</v>
      </c>
      <c r="L28" s="23">
        <f t="shared" si="1"/>
        <v>503</v>
      </c>
      <c r="M28" s="23"/>
      <c r="N28" s="32" t="s">
        <v>12</v>
      </c>
      <c r="O28" s="23"/>
    </row>
    <row r="29" spans="1:16" x14ac:dyDescent="0.15">
      <c r="A29" s="19" t="s">
        <v>17</v>
      </c>
      <c r="B29" s="20" t="s">
        <v>18</v>
      </c>
      <c r="C29" s="20" t="s">
        <v>19</v>
      </c>
      <c r="D29" s="21">
        <v>1947</v>
      </c>
      <c r="E29" s="21" t="s">
        <v>36</v>
      </c>
      <c r="F29" s="21">
        <v>79</v>
      </c>
      <c r="G29" s="21">
        <v>76</v>
      </c>
      <c r="H29" s="21">
        <v>75</v>
      </c>
      <c r="I29" s="21">
        <v>85</v>
      </c>
      <c r="J29" s="21">
        <v>84</v>
      </c>
      <c r="K29" s="21">
        <v>85</v>
      </c>
      <c r="L29" s="23">
        <f t="shared" si="1"/>
        <v>484</v>
      </c>
      <c r="M29" s="23"/>
      <c r="N29" s="32" t="s">
        <v>12</v>
      </c>
      <c r="O29" s="23"/>
    </row>
    <row r="30" spans="1:16" x14ac:dyDescent="0.15">
      <c r="A30" s="21">
        <v>4</v>
      </c>
      <c r="B30" s="22" t="s">
        <v>20</v>
      </c>
      <c r="C30" s="22" t="s">
        <v>21</v>
      </c>
      <c r="D30" s="21">
        <v>1937</v>
      </c>
      <c r="E30" s="21" t="s">
        <v>36</v>
      </c>
      <c r="F30" s="21">
        <v>72</v>
      </c>
      <c r="G30" s="21">
        <v>65</v>
      </c>
      <c r="H30" s="21">
        <v>80</v>
      </c>
      <c r="I30" s="21">
        <v>76</v>
      </c>
      <c r="J30" s="21">
        <v>76</v>
      </c>
      <c r="K30" s="21">
        <v>79</v>
      </c>
      <c r="L30" s="23">
        <f t="shared" si="1"/>
        <v>448</v>
      </c>
      <c r="M30" s="23"/>
      <c r="N30" s="32" t="s">
        <v>12</v>
      </c>
      <c r="O30" s="23"/>
    </row>
    <row r="31" spans="1:16" x14ac:dyDescent="0.15">
      <c r="A31" s="21">
        <v>5</v>
      </c>
      <c r="B31" s="22" t="s">
        <v>22</v>
      </c>
      <c r="C31" s="22" t="s">
        <v>23</v>
      </c>
      <c r="D31" s="21">
        <v>1936</v>
      </c>
      <c r="E31" s="21" t="s">
        <v>36</v>
      </c>
      <c r="F31" s="21">
        <v>68</v>
      </c>
      <c r="G31" s="21">
        <v>77</v>
      </c>
      <c r="H31" s="21">
        <v>73</v>
      </c>
      <c r="I31" s="21">
        <v>75</v>
      </c>
      <c r="J31" s="21">
        <v>76</v>
      </c>
      <c r="K31" s="21">
        <v>67</v>
      </c>
      <c r="L31" s="23">
        <f t="shared" si="1"/>
        <v>436</v>
      </c>
      <c r="M31" s="23"/>
      <c r="N31" s="32" t="s">
        <v>12</v>
      </c>
      <c r="O31" s="23"/>
    </row>
    <row r="32" spans="1:16" x14ac:dyDescent="0.15">
      <c r="A32" s="21">
        <v>6</v>
      </c>
      <c r="B32" s="22" t="s">
        <v>25</v>
      </c>
      <c r="C32" s="22" t="s">
        <v>26</v>
      </c>
      <c r="D32" s="21">
        <v>1948</v>
      </c>
      <c r="E32" s="21" t="s">
        <v>36</v>
      </c>
      <c r="F32" s="21">
        <v>77</v>
      </c>
      <c r="G32" s="21">
        <v>80</v>
      </c>
      <c r="H32" s="21">
        <v>86</v>
      </c>
      <c r="I32" s="21">
        <v>79</v>
      </c>
      <c r="J32" s="21">
        <v>52</v>
      </c>
      <c r="K32" s="21">
        <v>61</v>
      </c>
      <c r="L32" s="23">
        <f t="shared" si="1"/>
        <v>435</v>
      </c>
      <c r="M32" s="23"/>
      <c r="N32" s="32" t="s">
        <v>12</v>
      </c>
      <c r="O32" s="23"/>
    </row>
    <row r="33" spans="1:15" x14ac:dyDescent="0.15">
      <c r="A33" s="19"/>
      <c r="B33" s="22"/>
      <c r="C33" s="22"/>
      <c r="D33" s="21"/>
      <c r="E33" s="21"/>
      <c r="F33" s="21"/>
      <c r="G33" s="21"/>
      <c r="H33" s="21"/>
      <c r="I33" s="21"/>
      <c r="J33" s="21"/>
      <c r="K33" s="21"/>
      <c r="L33" s="23"/>
      <c r="M33" s="24"/>
      <c r="N33" s="32"/>
      <c r="O33" s="24"/>
    </row>
    <row r="34" spans="1:15" x14ac:dyDescent="0.15">
      <c r="A34" s="21" t="s">
        <v>29</v>
      </c>
      <c r="B34" s="22" t="s">
        <v>27</v>
      </c>
      <c r="C34" s="22" t="s">
        <v>37</v>
      </c>
      <c r="D34" s="21">
        <v>1966</v>
      </c>
      <c r="E34" s="21" t="s">
        <v>64</v>
      </c>
      <c r="F34" s="21">
        <v>82</v>
      </c>
      <c r="G34" s="21">
        <v>78</v>
      </c>
      <c r="H34" s="21">
        <v>81</v>
      </c>
      <c r="I34" s="21">
        <v>85</v>
      </c>
      <c r="J34" s="21">
        <v>85</v>
      </c>
      <c r="K34" s="21">
        <v>76</v>
      </c>
      <c r="L34" s="23">
        <f>SUM(F34:K34)</f>
        <v>487</v>
      </c>
      <c r="M34" s="24"/>
      <c r="N34" s="32" t="s">
        <v>12</v>
      </c>
      <c r="O34" s="24"/>
    </row>
    <row r="35" spans="1:15" x14ac:dyDescent="0.15">
      <c r="A35" s="21" t="s">
        <v>29</v>
      </c>
      <c r="B35" s="22" t="s">
        <v>31</v>
      </c>
      <c r="C35" s="22" t="s">
        <v>32</v>
      </c>
      <c r="D35" s="21">
        <v>2002</v>
      </c>
      <c r="E35" s="21" t="s">
        <v>39</v>
      </c>
      <c r="F35" s="21">
        <v>90</v>
      </c>
      <c r="G35" s="21">
        <v>92</v>
      </c>
      <c r="H35" s="21">
        <v>84</v>
      </c>
      <c r="I35" s="21">
        <v>84</v>
      </c>
      <c r="J35" s="19" t="s">
        <v>12</v>
      </c>
      <c r="K35" s="21" t="s">
        <v>12</v>
      </c>
      <c r="L35" s="23">
        <v>350</v>
      </c>
      <c r="M35" s="24"/>
      <c r="N35" s="25" t="s">
        <v>16</v>
      </c>
      <c r="O35" s="24"/>
    </row>
    <row r="36" spans="1:15" ht="16" x14ac:dyDescent="0.2">
      <c r="A36" s="16"/>
      <c r="B36" s="17"/>
      <c r="C36" s="17"/>
      <c r="D36" s="16"/>
      <c r="E36" s="17"/>
      <c r="F36" s="16"/>
      <c r="G36" s="16"/>
      <c r="H36" s="16"/>
      <c r="I36" s="16"/>
      <c r="J36" s="18"/>
      <c r="K36" s="16"/>
      <c r="L36" s="5"/>
      <c r="M36" s="9"/>
    </row>
    <row r="37" spans="1:15" ht="16" x14ac:dyDescent="0.2">
      <c r="A37" s="16"/>
      <c r="B37" s="20" t="s">
        <v>33</v>
      </c>
      <c r="C37" s="66" t="s">
        <v>40</v>
      </c>
      <c r="D37" s="67"/>
      <c r="E37" s="66"/>
      <c r="F37" s="67"/>
      <c r="G37" s="29"/>
      <c r="H37" s="29"/>
      <c r="I37" s="16"/>
      <c r="J37" s="18"/>
      <c r="K37" s="16"/>
      <c r="L37" s="10"/>
      <c r="M37" s="9"/>
    </row>
    <row r="38" spans="1:15" ht="16" x14ac:dyDescent="0.2">
      <c r="A38" s="16"/>
      <c r="B38" s="35"/>
      <c r="C38" s="25" t="s">
        <v>41</v>
      </c>
      <c r="D38" s="25"/>
      <c r="E38" s="68"/>
      <c r="F38" s="32"/>
      <c r="H38" s="36"/>
      <c r="I38" s="29"/>
      <c r="J38" s="19"/>
      <c r="K38" s="29"/>
      <c r="L38" s="2"/>
    </row>
    <row r="39" spans="1:15" ht="16" x14ac:dyDescent="0.2">
      <c r="A39" s="22"/>
      <c r="B39" s="22"/>
      <c r="C39" s="22"/>
      <c r="D39" s="22"/>
      <c r="E39" s="22"/>
      <c r="F39" s="22"/>
      <c r="G39" s="22"/>
      <c r="H39" s="35"/>
      <c r="I39" s="29"/>
      <c r="J39" s="36"/>
      <c r="K39" s="16"/>
      <c r="L39" s="5"/>
      <c r="M39" s="5"/>
    </row>
    <row r="40" spans="1:15" ht="15" customHeight="1" x14ac:dyDescent="0.2">
      <c r="A40" s="18"/>
      <c r="B40" s="15"/>
      <c r="C40" s="15"/>
      <c r="D40" s="16"/>
      <c r="E40" s="17"/>
      <c r="F40" s="16"/>
      <c r="G40" s="16"/>
      <c r="H40" s="55"/>
      <c r="I40" s="16"/>
      <c r="J40" s="56"/>
      <c r="K40" s="16"/>
      <c r="L40" s="5"/>
    </row>
    <row r="41" spans="1:15" ht="16" x14ac:dyDescent="0.2">
      <c r="A41" s="6"/>
      <c r="B41" s="6" t="s">
        <v>0</v>
      </c>
      <c r="C41" s="7">
        <v>43083</v>
      </c>
      <c r="D41" s="6"/>
      <c r="E41" s="6"/>
      <c r="F41" s="6"/>
      <c r="G41" s="8"/>
      <c r="H41" s="6"/>
      <c r="I41" s="6"/>
      <c r="J41" s="6"/>
      <c r="K41" s="6"/>
      <c r="L41" s="6"/>
    </row>
    <row r="42" spans="1:15" ht="16" x14ac:dyDescent="0.2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5"/>
      <c r="N42" s="30"/>
      <c r="O42" s="31"/>
    </row>
    <row r="43" spans="1:15" x14ac:dyDescent="0.15">
      <c r="A43" s="61" t="s">
        <v>1</v>
      </c>
      <c r="B43" s="62" t="s">
        <v>2</v>
      </c>
      <c r="C43" s="62"/>
      <c r="D43" s="61" t="s">
        <v>3</v>
      </c>
      <c r="E43" s="61" t="s">
        <v>4</v>
      </c>
      <c r="F43" s="62" t="s">
        <v>5</v>
      </c>
      <c r="G43" s="62"/>
      <c r="H43" s="62"/>
      <c r="I43" s="62"/>
      <c r="J43" s="62"/>
      <c r="K43" s="61"/>
      <c r="L43" s="11"/>
      <c r="M43" s="31" t="s">
        <v>7</v>
      </c>
      <c r="N43" s="30"/>
      <c r="O43" s="31"/>
    </row>
    <row r="44" spans="1:15" ht="16" x14ac:dyDescent="0.2">
      <c r="A44" s="14"/>
      <c r="B44" s="15"/>
      <c r="C44" s="15"/>
      <c r="D44" s="16"/>
      <c r="E44" s="17"/>
      <c r="F44" s="16"/>
      <c r="G44" s="16"/>
      <c r="H44" s="16"/>
      <c r="I44" s="16"/>
      <c r="J44" s="18"/>
      <c r="K44" s="16"/>
      <c r="L44" s="5"/>
      <c r="M44" s="5"/>
      <c r="N44" s="30"/>
      <c r="O44" s="31"/>
    </row>
    <row r="45" spans="1:15" x14ac:dyDescent="0.15">
      <c r="A45" s="19" t="s">
        <v>8</v>
      </c>
      <c r="B45" s="20" t="s">
        <v>9</v>
      </c>
      <c r="C45" s="20" t="s">
        <v>10</v>
      </c>
      <c r="D45" s="21">
        <v>1939</v>
      </c>
      <c r="E45" s="21" t="s">
        <v>39</v>
      </c>
      <c r="F45" s="21">
        <v>84</v>
      </c>
      <c r="G45" s="21">
        <v>93</v>
      </c>
      <c r="H45" s="21">
        <v>89</v>
      </c>
      <c r="I45" s="21">
        <v>85</v>
      </c>
      <c r="J45" s="21">
        <v>83</v>
      </c>
      <c r="K45" s="21">
        <v>87</v>
      </c>
      <c r="L45" s="23">
        <f>SUM(F45:K45)</f>
        <v>521</v>
      </c>
      <c r="M45" s="23"/>
      <c r="N45" s="32" t="s">
        <v>12</v>
      </c>
      <c r="O45" s="23"/>
    </row>
    <row r="46" spans="1:15" x14ac:dyDescent="0.15">
      <c r="A46" s="19" t="s">
        <v>13</v>
      </c>
      <c r="B46" s="20" t="s">
        <v>14</v>
      </c>
      <c r="C46" s="20" t="s">
        <v>15</v>
      </c>
      <c r="D46" s="21">
        <v>1942</v>
      </c>
      <c r="E46" s="21" t="s">
        <v>39</v>
      </c>
      <c r="F46" s="21">
        <v>86</v>
      </c>
      <c r="G46" s="21">
        <v>79</v>
      </c>
      <c r="H46" s="21">
        <v>83</v>
      </c>
      <c r="I46" s="21">
        <v>88</v>
      </c>
      <c r="J46" s="21">
        <v>86</v>
      </c>
      <c r="K46" s="21">
        <v>84</v>
      </c>
      <c r="L46" s="23">
        <v>506</v>
      </c>
      <c r="M46" s="23"/>
      <c r="N46" s="32" t="s">
        <v>12</v>
      </c>
      <c r="O46" s="23"/>
    </row>
    <row r="47" spans="1:15" x14ac:dyDescent="0.15">
      <c r="A47" s="19" t="s">
        <v>17</v>
      </c>
      <c r="B47" s="20" t="s">
        <v>18</v>
      </c>
      <c r="C47" s="20" t="s">
        <v>19</v>
      </c>
      <c r="D47" s="21">
        <v>1947</v>
      </c>
      <c r="E47" s="21" t="s">
        <v>39</v>
      </c>
      <c r="F47" s="21">
        <v>75</v>
      </c>
      <c r="G47" s="21">
        <v>80</v>
      </c>
      <c r="H47" s="21">
        <v>83</v>
      </c>
      <c r="I47" s="21">
        <v>85</v>
      </c>
      <c r="J47" s="21">
        <v>89</v>
      </c>
      <c r="K47" s="21">
        <v>78</v>
      </c>
      <c r="L47" s="23">
        <v>490</v>
      </c>
      <c r="M47" s="23"/>
      <c r="N47" s="32" t="s">
        <v>12</v>
      </c>
      <c r="O47" s="23"/>
    </row>
    <row r="48" spans="1:15" x14ac:dyDescent="0.15">
      <c r="A48" s="21">
        <v>4</v>
      </c>
      <c r="B48" s="22" t="s">
        <v>20</v>
      </c>
      <c r="C48" s="22" t="s">
        <v>21</v>
      </c>
      <c r="D48" s="21">
        <v>1937</v>
      </c>
      <c r="E48" s="21" t="s">
        <v>39</v>
      </c>
      <c r="F48" s="21">
        <v>66</v>
      </c>
      <c r="G48" s="21">
        <v>83</v>
      </c>
      <c r="H48" s="21">
        <v>73</v>
      </c>
      <c r="I48" s="21">
        <v>83</v>
      </c>
      <c r="J48" s="21">
        <v>76</v>
      </c>
      <c r="K48" s="21">
        <v>78</v>
      </c>
      <c r="L48" s="23">
        <v>459</v>
      </c>
      <c r="M48" s="23"/>
      <c r="N48" s="32" t="s">
        <v>12</v>
      </c>
      <c r="O48" s="23"/>
    </row>
    <row r="49" spans="1:15" x14ac:dyDescent="0.15">
      <c r="A49" s="21">
        <v>5</v>
      </c>
      <c r="B49" s="22" t="s">
        <v>27</v>
      </c>
      <c r="C49" s="22" t="s">
        <v>28</v>
      </c>
      <c r="D49" s="21">
        <v>1948</v>
      </c>
      <c r="E49" s="21" t="s">
        <v>38</v>
      </c>
      <c r="F49" s="21">
        <v>65</v>
      </c>
      <c r="G49" s="21">
        <v>75</v>
      </c>
      <c r="H49" s="21">
        <v>75</v>
      </c>
      <c r="I49" s="21">
        <v>75</v>
      </c>
      <c r="J49" s="21">
        <v>76</v>
      </c>
      <c r="K49" s="21">
        <v>67</v>
      </c>
      <c r="L49" s="23">
        <f>SUM(F49:K49)</f>
        <v>433</v>
      </c>
      <c r="M49" s="24"/>
      <c r="N49" s="24" t="s">
        <v>16</v>
      </c>
      <c r="O49" s="23"/>
    </row>
    <row r="50" spans="1:15" x14ac:dyDescent="0.15">
      <c r="A50" s="21">
        <v>6</v>
      </c>
      <c r="B50" s="22" t="s">
        <v>22</v>
      </c>
      <c r="C50" s="22" t="s">
        <v>23</v>
      </c>
      <c r="D50" s="21">
        <v>1936</v>
      </c>
      <c r="E50" s="21" t="s">
        <v>39</v>
      </c>
      <c r="F50" s="21">
        <v>72</v>
      </c>
      <c r="G50" s="21">
        <v>75</v>
      </c>
      <c r="H50" s="21">
        <v>58</v>
      </c>
      <c r="I50" s="21">
        <v>78</v>
      </c>
      <c r="J50" s="21">
        <v>73</v>
      </c>
      <c r="K50" s="21">
        <v>72</v>
      </c>
      <c r="L50" s="23">
        <f>SUM(F50:K50)</f>
        <v>428</v>
      </c>
      <c r="M50" s="23"/>
      <c r="N50" s="32" t="s">
        <v>12</v>
      </c>
      <c r="O50" s="24"/>
    </row>
    <row r="51" spans="1:15" x14ac:dyDescent="0.15">
      <c r="A51" s="21">
        <v>7</v>
      </c>
      <c r="B51" s="22" t="s">
        <v>25</v>
      </c>
      <c r="C51" s="22" t="s">
        <v>26</v>
      </c>
      <c r="D51" s="21">
        <v>1948</v>
      </c>
      <c r="E51" s="21" t="s">
        <v>39</v>
      </c>
      <c r="F51" s="21">
        <v>69</v>
      </c>
      <c r="G51" s="21">
        <v>78</v>
      </c>
      <c r="H51" s="21">
        <v>57</v>
      </c>
      <c r="I51" s="21">
        <v>60</v>
      </c>
      <c r="J51" s="21">
        <v>70</v>
      </c>
      <c r="K51" s="21">
        <v>73</v>
      </c>
      <c r="L51" s="23">
        <f>SUM(F51:K51)</f>
        <v>407</v>
      </c>
      <c r="M51" s="24"/>
      <c r="N51" s="24" t="s">
        <v>16</v>
      </c>
      <c r="O51" s="24"/>
    </row>
    <row r="52" spans="1:15" x14ac:dyDescent="0.15">
      <c r="A52" s="24"/>
      <c r="B52" s="24"/>
      <c r="C52" s="24"/>
      <c r="D52" s="24"/>
      <c r="E52" s="23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hidden="1" x14ac:dyDescent="0.15">
      <c r="A53" s="21"/>
      <c r="B53" s="22"/>
      <c r="C53" s="22"/>
      <c r="D53" s="21"/>
      <c r="E53" s="21"/>
      <c r="F53" s="21"/>
      <c r="G53" s="21"/>
      <c r="H53" s="21"/>
      <c r="I53" s="21"/>
      <c r="J53" s="19"/>
      <c r="K53" s="21"/>
      <c r="L53" s="23"/>
      <c r="M53" s="24"/>
      <c r="N53" s="24"/>
      <c r="O53" s="24"/>
    </row>
    <row r="54" spans="1:15" hidden="1" x14ac:dyDescent="0.15">
      <c r="A54" s="21"/>
      <c r="B54" s="22" t="s">
        <v>33</v>
      </c>
      <c r="C54" s="33" t="s">
        <v>40</v>
      </c>
      <c r="D54" s="37"/>
      <c r="E54" s="37"/>
      <c r="F54" s="37"/>
      <c r="G54" s="37"/>
      <c r="H54" s="21"/>
      <c r="I54" s="21"/>
      <c r="J54" s="19"/>
      <c r="K54" s="21"/>
      <c r="L54" s="32"/>
      <c r="M54" s="24"/>
      <c r="N54" s="24"/>
      <c r="O54" s="24"/>
    </row>
    <row r="55" spans="1:15" hidden="1" x14ac:dyDescent="0.15">
      <c r="A55" s="21"/>
      <c r="B55" s="38"/>
      <c r="C55" s="24" t="s">
        <v>42</v>
      </c>
      <c r="D55" s="24"/>
      <c r="E55" s="23"/>
      <c r="F55" s="23"/>
      <c r="G55" s="24"/>
      <c r="H55" s="39"/>
      <c r="I55" s="21"/>
      <c r="J55" s="19"/>
      <c r="K55" s="21"/>
      <c r="L55" s="23"/>
      <c r="M55" s="24"/>
      <c r="N55" s="24"/>
      <c r="O55" s="24"/>
    </row>
    <row r="56" spans="1:15" hidden="1" x14ac:dyDescent="0.15">
      <c r="A56" s="24"/>
      <c r="B56" s="24" t="s">
        <v>27</v>
      </c>
      <c r="C56" s="24" t="s">
        <v>28</v>
      </c>
      <c r="D56" s="23">
        <v>1946</v>
      </c>
      <c r="E56" s="23" t="s">
        <v>43</v>
      </c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15">
      <c r="A57" s="21" t="s">
        <v>29</v>
      </c>
      <c r="B57" s="22" t="s">
        <v>27</v>
      </c>
      <c r="C57" s="22" t="s">
        <v>37</v>
      </c>
      <c r="D57" s="21">
        <v>1966</v>
      </c>
      <c r="E57" s="21" t="s">
        <v>44</v>
      </c>
      <c r="F57" s="21">
        <v>86</v>
      </c>
      <c r="G57" s="21">
        <v>93</v>
      </c>
      <c r="H57" s="21">
        <v>95</v>
      </c>
      <c r="I57" s="21">
        <v>92</v>
      </c>
      <c r="J57" s="21">
        <v>93</v>
      </c>
      <c r="K57" s="21">
        <v>97</v>
      </c>
      <c r="L57" s="23">
        <f>SUM(F57:K57)</f>
        <v>556</v>
      </c>
      <c r="M57" s="24"/>
      <c r="N57" s="24" t="s">
        <v>45</v>
      </c>
      <c r="O57" s="24"/>
    </row>
    <row r="58" spans="1:15" x14ac:dyDescent="0.15">
      <c r="A58" s="21" t="s">
        <v>29</v>
      </c>
      <c r="B58" s="22" t="s">
        <v>46</v>
      </c>
      <c r="C58" s="22" t="s">
        <v>47</v>
      </c>
      <c r="D58" s="21">
        <v>2000</v>
      </c>
      <c r="E58" s="21" t="s">
        <v>48</v>
      </c>
      <c r="F58" s="21">
        <v>89</v>
      </c>
      <c r="G58" s="21">
        <v>95</v>
      </c>
      <c r="H58" s="21">
        <v>91</v>
      </c>
      <c r="I58" s="21">
        <v>89</v>
      </c>
      <c r="J58" s="21">
        <v>91</v>
      </c>
      <c r="K58" s="21">
        <v>90</v>
      </c>
      <c r="L58" s="23">
        <f>SUM(F58:K58)</f>
        <v>545</v>
      </c>
      <c r="M58" s="24"/>
      <c r="N58" s="24" t="s">
        <v>45</v>
      </c>
      <c r="O58" s="24"/>
    </row>
    <row r="59" spans="1:15" x14ac:dyDescent="0.15">
      <c r="A59" s="21" t="s">
        <v>29</v>
      </c>
      <c r="B59" s="22" t="s">
        <v>31</v>
      </c>
      <c r="C59" s="22" t="s">
        <v>32</v>
      </c>
      <c r="D59" s="21">
        <v>2002</v>
      </c>
      <c r="E59" s="21" t="s">
        <v>48</v>
      </c>
      <c r="F59" s="21">
        <v>89</v>
      </c>
      <c r="G59" s="21">
        <v>90</v>
      </c>
      <c r="H59" s="21">
        <v>89</v>
      </c>
      <c r="I59" s="21">
        <v>90</v>
      </c>
      <c r="J59" s="21" t="s">
        <v>12</v>
      </c>
      <c r="K59" s="21" t="s">
        <v>12</v>
      </c>
      <c r="L59" s="23">
        <v>358</v>
      </c>
      <c r="M59" s="24"/>
      <c r="N59" s="25" t="s">
        <v>16</v>
      </c>
      <c r="O59" s="24"/>
    </row>
    <row r="60" spans="1:15" ht="16" x14ac:dyDescent="0.2">
      <c r="A60" s="16"/>
    </row>
    <row r="61" spans="1:15" ht="16" x14ac:dyDescent="0.2">
      <c r="A61" s="16"/>
      <c r="B61" s="20" t="s">
        <v>33</v>
      </c>
      <c r="C61" s="66" t="s">
        <v>40</v>
      </c>
      <c r="D61" s="67"/>
      <c r="E61" s="66"/>
      <c r="F61" s="67" t="s">
        <v>49</v>
      </c>
      <c r="G61" s="67"/>
      <c r="H61" s="29"/>
      <c r="I61" s="16"/>
      <c r="J61" s="18"/>
      <c r="K61" s="16"/>
      <c r="L61" s="10"/>
      <c r="M61" s="9"/>
    </row>
    <row r="62" spans="1:15" ht="14.25" customHeight="1" x14ac:dyDescent="0.2">
      <c r="A62" s="16"/>
      <c r="B62" s="35"/>
      <c r="C62" s="25" t="s">
        <v>50</v>
      </c>
      <c r="D62" s="25"/>
      <c r="E62" s="25"/>
      <c r="F62" s="32"/>
      <c r="G62" s="25"/>
      <c r="H62" s="36"/>
      <c r="I62" s="16"/>
      <c r="J62" s="18"/>
      <c r="K62" s="16"/>
      <c r="L62" s="5"/>
      <c r="M62" s="9"/>
    </row>
    <row r="63" spans="1:15" ht="14.25" customHeight="1" x14ac:dyDescent="0.2">
      <c r="A63" s="16"/>
      <c r="B63" s="35"/>
      <c r="F63" s="2"/>
      <c r="H63" s="36"/>
      <c r="I63" s="16"/>
      <c r="J63" s="18"/>
      <c r="K63" s="16"/>
      <c r="L63" s="5"/>
      <c r="M63" s="9"/>
    </row>
    <row r="64" spans="1:15" ht="16" x14ac:dyDescent="0.2">
      <c r="A64" s="16"/>
      <c r="B64" s="17"/>
      <c r="C64" s="17"/>
      <c r="D64" s="16"/>
      <c r="E64" s="17"/>
      <c r="F64" s="17"/>
      <c r="G64" s="17"/>
      <c r="H64" s="17"/>
      <c r="I64" s="17"/>
      <c r="J64" s="18"/>
      <c r="K64" s="18"/>
    </row>
    <row r="65" spans="1:15" ht="16" x14ac:dyDescent="0.2">
      <c r="A65" s="6"/>
      <c r="B65" s="6" t="s">
        <v>0</v>
      </c>
      <c r="C65" s="7">
        <v>43111</v>
      </c>
      <c r="D65" s="6"/>
      <c r="E65" s="6"/>
      <c r="F65" s="6"/>
      <c r="G65" s="8"/>
      <c r="H65" s="6"/>
      <c r="I65" s="6"/>
      <c r="J65" s="6"/>
      <c r="K65" s="6"/>
      <c r="L65" s="6"/>
    </row>
    <row r="66" spans="1:15" ht="16" x14ac:dyDescent="0.2">
      <c r="A66" s="6"/>
      <c r="B66" s="6"/>
      <c r="C66" s="7"/>
      <c r="D66" s="6"/>
      <c r="E66" s="6"/>
      <c r="F66" s="6"/>
      <c r="G66" s="8"/>
      <c r="H66" s="6"/>
      <c r="I66" s="6"/>
      <c r="J66" s="6"/>
      <c r="K66" s="6"/>
      <c r="L66" s="6"/>
    </row>
    <row r="67" spans="1:15" x14ac:dyDescent="0.15">
      <c r="A67" s="61" t="s">
        <v>1</v>
      </c>
      <c r="B67" s="62" t="s">
        <v>2</v>
      </c>
      <c r="C67" s="62"/>
      <c r="D67" s="61" t="s">
        <v>3</v>
      </c>
      <c r="E67" s="61" t="s">
        <v>4</v>
      </c>
      <c r="F67" s="62" t="s">
        <v>5</v>
      </c>
      <c r="G67" s="62"/>
      <c r="H67" s="62"/>
      <c r="I67" s="62"/>
      <c r="J67" s="62"/>
      <c r="K67" s="61"/>
      <c r="L67" s="11"/>
      <c r="M67" s="31" t="s">
        <v>7</v>
      </c>
      <c r="N67" s="30"/>
    </row>
    <row r="68" spans="1:15" ht="16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5"/>
      <c r="N68" s="30"/>
      <c r="O68" s="31"/>
    </row>
    <row r="69" spans="1:15" ht="14.25" customHeight="1" x14ac:dyDescent="0.15">
      <c r="A69" s="19" t="s">
        <v>8</v>
      </c>
      <c r="B69" s="20" t="s">
        <v>9</v>
      </c>
      <c r="C69" s="20" t="s">
        <v>10</v>
      </c>
      <c r="D69" s="21">
        <v>1939</v>
      </c>
      <c r="E69" s="21" t="s">
        <v>51</v>
      </c>
      <c r="F69" s="21">
        <v>91</v>
      </c>
      <c r="G69" s="21">
        <v>92</v>
      </c>
      <c r="H69" s="21">
        <v>88</v>
      </c>
      <c r="I69" s="21">
        <v>93</v>
      </c>
      <c r="J69" s="21">
        <v>91</v>
      </c>
      <c r="K69" s="21">
        <v>82</v>
      </c>
      <c r="L69" s="23">
        <f>SUM(F69:K69)</f>
        <v>537</v>
      </c>
      <c r="M69" s="23"/>
      <c r="N69" s="23" t="s">
        <v>13</v>
      </c>
      <c r="O69" s="23"/>
    </row>
    <row r="70" spans="1:15" ht="14.25" customHeight="1" x14ac:dyDescent="0.15">
      <c r="A70" s="19" t="s">
        <v>13</v>
      </c>
      <c r="B70" s="20" t="s">
        <v>18</v>
      </c>
      <c r="C70" s="20" t="s">
        <v>19</v>
      </c>
      <c r="D70" s="21">
        <v>1947</v>
      </c>
      <c r="E70" s="21" t="s">
        <v>48</v>
      </c>
      <c r="F70" s="21">
        <v>76</v>
      </c>
      <c r="G70" s="21">
        <v>90</v>
      </c>
      <c r="H70" s="21">
        <v>82</v>
      </c>
      <c r="I70" s="21">
        <v>76</v>
      </c>
      <c r="J70" s="21">
        <v>80</v>
      </c>
      <c r="K70" s="21">
        <v>80</v>
      </c>
      <c r="L70" s="23">
        <f>SUM(F70:K70)</f>
        <v>484</v>
      </c>
      <c r="M70" s="23"/>
      <c r="N70" s="32" t="s">
        <v>12</v>
      </c>
      <c r="O70" s="23"/>
    </row>
    <row r="71" spans="1:15" x14ac:dyDescent="0.15">
      <c r="A71" s="19" t="s">
        <v>17</v>
      </c>
      <c r="B71" s="20" t="s">
        <v>14</v>
      </c>
      <c r="C71" s="20" t="s">
        <v>15</v>
      </c>
      <c r="D71" s="21">
        <v>1942</v>
      </c>
      <c r="E71" s="21" t="s">
        <v>51</v>
      </c>
      <c r="F71" s="21">
        <v>73</v>
      </c>
      <c r="G71" s="21">
        <v>76</v>
      </c>
      <c r="H71" s="21">
        <v>80</v>
      </c>
      <c r="I71" s="21">
        <v>77</v>
      </c>
      <c r="J71" s="21">
        <v>87</v>
      </c>
      <c r="K71" s="21">
        <v>84</v>
      </c>
      <c r="L71" s="23">
        <f>SUM(F71:K71)</f>
        <v>477</v>
      </c>
      <c r="M71" s="23"/>
      <c r="N71" s="32" t="s">
        <v>12</v>
      </c>
      <c r="O71" s="23"/>
    </row>
    <row r="72" spans="1:15" ht="15.5" hidden="1" customHeight="1" x14ac:dyDescent="0.15">
      <c r="A72" s="19" t="s">
        <v>17</v>
      </c>
      <c r="B72" s="20" t="s">
        <v>18</v>
      </c>
      <c r="C72" s="20" t="s">
        <v>52</v>
      </c>
      <c r="D72" s="21">
        <v>1947</v>
      </c>
      <c r="E72" s="21" t="s">
        <v>38</v>
      </c>
      <c r="F72" s="21"/>
      <c r="G72" s="21"/>
      <c r="H72" s="21"/>
      <c r="I72" s="21"/>
      <c r="J72" s="21"/>
      <c r="K72" s="21"/>
      <c r="L72" s="23"/>
      <c r="M72" s="23"/>
      <c r="N72" s="32" t="s">
        <v>12</v>
      </c>
      <c r="O72" s="23"/>
    </row>
    <row r="73" spans="1:15" ht="15.5" hidden="1" customHeight="1" x14ac:dyDescent="0.15">
      <c r="A73" s="21">
        <v>4</v>
      </c>
      <c r="B73" s="22" t="s">
        <v>20</v>
      </c>
      <c r="C73" s="22" t="s">
        <v>21</v>
      </c>
      <c r="D73" s="21">
        <v>1937</v>
      </c>
      <c r="E73" s="21" t="s">
        <v>38</v>
      </c>
      <c r="F73" s="21"/>
      <c r="G73" s="21"/>
      <c r="H73" s="21"/>
      <c r="I73" s="21"/>
      <c r="J73" s="21"/>
      <c r="K73" s="21"/>
      <c r="L73" s="23"/>
      <c r="M73" s="23"/>
      <c r="N73" s="32" t="s">
        <v>12</v>
      </c>
      <c r="O73" s="23"/>
    </row>
    <row r="74" spans="1:15" ht="15.5" hidden="1" customHeight="1" x14ac:dyDescent="0.15">
      <c r="A74" s="21">
        <v>5</v>
      </c>
      <c r="B74" s="22" t="s">
        <v>22</v>
      </c>
      <c r="C74" s="22" t="s">
        <v>23</v>
      </c>
      <c r="D74" s="21">
        <v>1936</v>
      </c>
      <c r="E74" s="21" t="s">
        <v>38</v>
      </c>
      <c r="F74" s="21"/>
      <c r="G74" s="21"/>
      <c r="H74" s="21"/>
      <c r="I74" s="21"/>
      <c r="J74" s="21"/>
      <c r="K74" s="21"/>
      <c r="L74" s="23"/>
      <c r="M74" s="23"/>
      <c r="N74" s="32" t="s">
        <v>12</v>
      </c>
      <c r="O74" s="23"/>
    </row>
    <row r="75" spans="1:15" ht="15.5" hidden="1" customHeight="1" x14ac:dyDescent="0.15">
      <c r="A75" s="19" t="s">
        <v>13</v>
      </c>
      <c r="B75" s="20" t="s">
        <v>14</v>
      </c>
      <c r="C75" s="20" t="s">
        <v>15</v>
      </c>
      <c r="D75" s="21">
        <v>1942</v>
      </c>
      <c r="E75" s="21" t="s">
        <v>36</v>
      </c>
      <c r="F75" s="21"/>
      <c r="G75" s="21"/>
      <c r="H75" s="21"/>
      <c r="I75" s="21"/>
      <c r="J75" s="21"/>
      <c r="K75" s="21"/>
      <c r="L75" s="23"/>
      <c r="M75" s="23"/>
      <c r="N75" s="32" t="s">
        <v>12</v>
      </c>
      <c r="O75" s="23"/>
    </row>
    <row r="76" spans="1:15" x14ac:dyDescent="0.15">
      <c r="A76" s="21">
        <v>4</v>
      </c>
      <c r="B76" s="22" t="s">
        <v>22</v>
      </c>
      <c r="C76" s="22" t="s">
        <v>23</v>
      </c>
      <c r="D76" s="21">
        <v>1937</v>
      </c>
      <c r="E76" s="21" t="s">
        <v>48</v>
      </c>
      <c r="F76" s="21">
        <v>80</v>
      </c>
      <c r="G76" s="21">
        <v>70</v>
      </c>
      <c r="H76" s="21">
        <v>77</v>
      </c>
      <c r="I76" s="21">
        <v>75</v>
      </c>
      <c r="J76" s="21">
        <v>71</v>
      </c>
      <c r="K76" s="21">
        <v>82</v>
      </c>
      <c r="L76" s="23">
        <f>SUM(F76:K76)</f>
        <v>455</v>
      </c>
      <c r="M76" s="23"/>
      <c r="N76" s="32" t="s">
        <v>12</v>
      </c>
      <c r="O76" s="24"/>
    </row>
    <row r="77" spans="1:15" x14ac:dyDescent="0.15">
      <c r="A77" s="21">
        <v>5</v>
      </c>
      <c r="B77" s="22" t="s">
        <v>20</v>
      </c>
      <c r="C77" s="22" t="s">
        <v>21</v>
      </c>
      <c r="D77" s="21">
        <v>1936</v>
      </c>
      <c r="E77" s="21" t="s">
        <v>48</v>
      </c>
      <c r="F77" s="21">
        <v>69</v>
      </c>
      <c r="G77" s="21">
        <v>78</v>
      </c>
      <c r="H77" s="21">
        <v>75</v>
      </c>
      <c r="I77" s="21">
        <v>83</v>
      </c>
      <c r="J77" s="21">
        <v>78</v>
      </c>
      <c r="K77" s="21">
        <v>70</v>
      </c>
      <c r="L77" s="23">
        <f>SUM(F77:K77)</f>
        <v>453</v>
      </c>
      <c r="M77" s="23"/>
      <c r="N77" s="32" t="s">
        <v>12</v>
      </c>
      <c r="O77" s="24"/>
    </row>
    <row r="78" spans="1:15" x14ac:dyDescent="0.15">
      <c r="A78" s="21">
        <v>6</v>
      </c>
      <c r="B78" s="22" t="s">
        <v>27</v>
      </c>
      <c r="C78" s="22" t="s">
        <v>28</v>
      </c>
      <c r="D78" s="21">
        <v>1948</v>
      </c>
      <c r="E78" s="21" t="s">
        <v>51</v>
      </c>
      <c r="F78" s="21">
        <v>86</v>
      </c>
      <c r="G78" s="21">
        <v>73</v>
      </c>
      <c r="H78" s="21">
        <v>69</v>
      </c>
      <c r="I78" s="21">
        <v>74</v>
      </c>
      <c r="J78" s="21">
        <v>75</v>
      </c>
      <c r="K78" s="21">
        <v>73</v>
      </c>
      <c r="L78" s="23">
        <f>SUM(F78:K78)</f>
        <v>450</v>
      </c>
      <c r="M78" s="23"/>
      <c r="N78" s="32" t="s">
        <v>12</v>
      </c>
      <c r="O78" s="24"/>
    </row>
    <row r="79" spans="1:15" x14ac:dyDescent="0.15">
      <c r="A79" s="21">
        <v>7</v>
      </c>
      <c r="B79" s="22" t="s">
        <v>25</v>
      </c>
      <c r="C79" s="22" t="s">
        <v>26</v>
      </c>
      <c r="D79" s="21">
        <v>1948</v>
      </c>
      <c r="E79" s="21" t="s">
        <v>51</v>
      </c>
      <c r="F79" s="21">
        <v>73</v>
      </c>
      <c r="G79" s="21">
        <v>62</v>
      </c>
      <c r="H79" s="21">
        <v>82</v>
      </c>
      <c r="I79" s="21">
        <v>73</v>
      </c>
      <c r="J79" s="21">
        <v>78</v>
      </c>
      <c r="K79" s="21">
        <v>74</v>
      </c>
      <c r="L79" s="23">
        <f>SUM(F79:K79)</f>
        <v>442</v>
      </c>
      <c r="M79" s="23"/>
      <c r="N79" s="32" t="s">
        <v>12</v>
      </c>
      <c r="O79" s="24"/>
    </row>
    <row r="80" spans="1:15" x14ac:dyDescent="0.15">
      <c r="A80" s="24"/>
      <c r="B80" s="24"/>
      <c r="C80" s="24"/>
      <c r="D80" s="24"/>
      <c r="E80" s="23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1:15" x14ac:dyDescent="0.15">
      <c r="A81" s="21" t="s">
        <v>29</v>
      </c>
      <c r="B81" s="22" t="s">
        <v>31</v>
      </c>
      <c r="C81" s="22" t="s">
        <v>32</v>
      </c>
      <c r="D81" s="21">
        <v>2002</v>
      </c>
      <c r="E81" s="21" t="s">
        <v>53</v>
      </c>
      <c r="F81" s="21">
        <v>88</v>
      </c>
      <c r="G81" s="21">
        <v>92</v>
      </c>
      <c r="H81" s="21">
        <v>92</v>
      </c>
      <c r="I81" s="21">
        <v>91</v>
      </c>
      <c r="J81" s="21">
        <v>90</v>
      </c>
      <c r="K81" s="21">
        <v>91</v>
      </c>
      <c r="L81" s="23">
        <f>SUM(F81:K81)</f>
        <v>544</v>
      </c>
      <c r="M81" s="24"/>
      <c r="N81" s="24" t="s">
        <v>54</v>
      </c>
      <c r="O81" s="24"/>
    </row>
    <row r="82" spans="1:15" ht="16" x14ac:dyDescent="0.2">
      <c r="A82" s="16"/>
      <c r="B82" s="17"/>
      <c r="C82" s="17"/>
      <c r="D82" s="16"/>
      <c r="E82" s="17"/>
      <c r="F82" s="16"/>
      <c r="G82" s="16"/>
      <c r="H82" s="16"/>
      <c r="I82" s="16"/>
      <c r="J82" s="18"/>
      <c r="K82" s="16"/>
      <c r="L82" s="5"/>
      <c r="M82" s="9"/>
    </row>
    <row r="83" spans="1:15" ht="16" x14ac:dyDescent="0.2">
      <c r="A83" s="16"/>
      <c r="B83" s="20" t="s">
        <v>33</v>
      </c>
      <c r="C83" s="66" t="s">
        <v>40</v>
      </c>
      <c r="D83" s="67"/>
      <c r="E83" s="66"/>
      <c r="F83" s="67"/>
      <c r="G83" s="34"/>
      <c r="H83" s="29"/>
      <c r="I83" s="16"/>
      <c r="J83" s="18"/>
      <c r="K83" s="16"/>
      <c r="L83" s="10"/>
      <c r="M83" s="9"/>
    </row>
    <row r="84" spans="1:15" ht="16" x14ac:dyDescent="0.2">
      <c r="A84" s="16"/>
      <c r="B84" s="35"/>
      <c r="C84" s="25" t="s">
        <v>42</v>
      </c>
      <c r="D84" s="25"/>
      <c r="E84" s="25"/>
      <c r="F84" s="32"/>
      <c r="H84" s="36"/>
      <c r="I84" s="16"/>
      <c r="J84" s="18"/>
      <c r="K84" s="16"/>
      <c r="L84" s="5"/>
      <c r="M84" s="9"/>
    </row>
    <row r="85" spans="1:15" ht="16" x14ac:dyDescent="0.2">
      <c r="A85" s="18"/>
      <c r="B85" s="17"/>
      <c r="C85" s="17"/>
      <c r="D85" s="16"/>
      <c r="E85" s="17"/>
      <c r="F85" s="16"/>
      <c r="G85" s="16"/>
      <c r="H85" s="16"/>
      <c r="I85" s="16"/>
      <c r="J85" s="16"/>
      <c r="K85" s="16"/>
      <c r="L85" s="5"/>
      <c r="M85" s="9"/>
    </row>
    <row r="86" spans="1:15" ht="16" x14ac:dyDescent="0.2">
      <c r="A86" s="16"/>
      <c r="B86" s="17"/>
      <c r="C86" s="17"/>
      <c r="D86" s="16"/>
      <c r="E86" s="17"/>
      <c r="F86" s="16"/>
      <c r="G86" s="16"/>
      <c r="H86" s="16"/>
      <c r="I86" s="16"/>
      <c r="J86" s="18"/>
      <c r="K86" s="16"/>
      <c r="L86" s="5"/>
      <c r="M86" s="9"/>
    </row>
    <row r="87" spans="1:15" ht="16" x14ac:dyDescent="0.2">
      <c r="A87" s="6"/>
      <c r="B87" s="6" t="s">
        <v>0</v>
      </c>
      <c r="C87" s="7">
        <v>43131</v>
      </c>
      <c r="D87" s="6"/>
      <c r="E87" s="6"/>
      <c r="F87" s="6"/>
      <c r="G87" s="8"/>
      <c r="H87" s="6"/>
      <c r="I87" s="6"/>
      <c r="J87" s="6"/>
      <c r="K87" s="6"/>
      <c r="L87" s="6"/>
    </row>
    <row r="88" spans="1:15" ht="16" x14ac:dyDescent="0.2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5"/>
      <c r="N88" s="30"/>
    </row>
    <row r="89" spans="1:15" ht="15.75" customHeight="1" x14ac:dyDescent="0.15">
      <c r="A89" s="61" t="s">
        <v>1</v>
      </c>
      <c r="B89" s="62" t="s">
        <v>2</v>
      </c>
      <c r="C89" s="62"/>
      <c r="D89" s="61" t="s">
        <v>3</v>
      </c>
      <c r="E89" s="61" t="s">
        <v>4</v>
      </c>
      <c r="F89" s="62" t="s">
        <v>5</v>
      </c>
      <c r="G89" s="62"/>
      <c r="H89" s="62"/>
      <c r="I89" s="62"/>
      <c r="J89" s="62"/>
      <c r="K89" s="61"/>
      <c r="L89" s="11"/>
      <c r="M89" s="31" t="s">
        <v>7</v>
      </c>
      <c r="N89" s="30"/>
    </row>
    <row r="90" spans="1:15" ht="16" x14ac:dyDescent="0.2">
      <c r="A90" s="14"/>
      <c r="B90" s="15"/>
      <c r="C90" s="15"/>
      <c r="D90" s="16"/>
      <c r="E90" s="17"/>
      <c r="F90" s="16"/>
      <c r="G90" s="16"/>
      <c r="H90" s="16"/>
      <c r="I90" s="16"/>
      <c r="J90" s="18"/>
      <c r="K90" s="16"/>
      <c r="L90" s="5"/>
      <c r="M90" s="5"/>
      <c r="N90" s="30"/>
    </row>
    <row r="91" spans="1:15" x14ac:dyDescent="0.15">
      <c r="A91" s="19" t="s">
        <v>8</v>
      </c>
      <c r="B91" s="20" t="s">
        <v>9</v>
      </c>
      <c r="C91" s="20" t="s">
        <v>10</v>
      </c>
      <c r="D91" s="21">
        <v>1939</v>
      </c>
      <c r="E91" s="21" t="s">
        <v>39</v>
      </c>
      <c r="F91" s="21">
        <v>91</v>
      </c>
      <c r="G91" s="21">
        <v>90</v>
      </c>
      <c r="H91" s="21">
        <v>86</v>
      </c>
      <c r="I91" s="21">
        <v>86</v>
      </c>
      <c r="J91" s="21">
        <v>94</v>
      </c>
      <c r="K91" s="21">
        <v>83</v>
      </c>
      <c r="L91" s="23">
        <f>SUM(F91:K91)</f>
        <v>530</v>
      </c>
      <c r="M91" s="23"/>
      <c r="N91" s="32" t="s">
        <v>12</v>
      </c>
      <c r="O91" s="24"/>
    </row>
    <row r="92" spans="1:15" x14ac:dyDescent="0.15">
      <c r="A92" s="19" t="s">
        <v>13</v>
      </c>
      <c r="B92" s="20" t="s">
        <v>14</v>
      </c>
      <c r="C92" s="20" t="s">
        <v>15</v>
      </c>
      <c r="D92" s="21">
        <v>1942</v>
      </c>
      <c r="E92" s="21" t="s">
        <v>39</v>
      </c>
      <c r="F92" s="21">
        <v>79</v>
      </c>
      <c r="G92" s="21">
        <v>84</v>
      </c>
      <c r="H92" s="21">
        <v>79</v>
      </c>
      <c r="I92" s="21">
        <v>79</v>
      </c>
      <c r="J92" s="21">
        <v>72</v>
      </c>
      <c r="K92" s="21">
        <v>73</v>
      </c>
      <c r="L92" s="23">
        <v>466</v>
      </c>
      <c r="M92" s="23"/>
      <c r="N92" s="32" t="s">
        <v>12</v>
      </c>
      <c r="O92" s="24"/>
    </row>
    <row r="93" spans="1:15" x14ac:dyDescent="0.15">
      <c r="A93" s="19" t="s">
        <v>17</v>
      </c>
      <c r="B93" s="20" t="s">
        <v>18</v>
      </c>
      <c r="C93" s="20" t="s">
        <v>19</v>
      </c>
      <c r="D93" s="21">
        <v>1947</v>
      </c>
      <c r="E93" s="21" t="s">
        <v>39</v>
      </c>
      <c r="F93" s="21">
        <v>76</v>
      </c>
      <c r="G93" s="21">
        <v>81</v>
      </c>
      <c r="H93" s="21">
        <v>83</v>
      </c>
      <c r="I93" s="21">
        <v>71</v>
      </c>
      <c r="J93" s="21">
        <v>69</v>
      </c>
      <c r="K93" s="21">
        <v>69</v>
      </c>
      <c r="L93" s="23">
        <v>449</v>
      </c>
      <c r="M93" s="23"/>
      <c r="N93" s="32" t="s">
        <v>12</v>
      </c>
      <c r="O93" s="24"/>
    </row>
    <row r="94" spans="1:15" x14ac:dyDescent="0.15">
      <c r="A94" s="21">
        <v>4</v>
      </c>
      <c r="B94" s="22" t="s">
        <v>20</v>
      </c>
      <c r="C94" s="22" t="s">
        <v>21</v>
      </c>
      <c r="D94" s="21">
        <v>1937</v>
      </c>
      <c r="E94" s="21" t="s">
        <v>39</v>
      </c>
      <c r="F94" s="21">
        <v>79</v>
      </c>
      <c r="G94" s="21">
        <v>71</v>
      </c>
      <c r="H94" s="21">
        <v>75</v>
      </c>
      <c r="I94" s="21">
        <v>79</v>
      </c>
      <c r="J94" s="21">
        <v>82</v>
      </c>
      <c r="K94" s="21">
        <v>78</v>
      </c>
      <c r="L94" s="23">
        <v>464</v>
      </c>
      <c r="M94" s="23"/>
      <c r="N94" s="32" t="s">
        <v>12</v>
      </c>
      <c r="O94" s="24"/>
    </row>
    <row r="95" spans="1:15" x14ac:dyDescent="0.15">
      <c r="A95" s="21">
        <v>5</v>
      </c>
      <c r="B95" s="22" t="s">
        <v>22</v>
      </c>
      <c r="C95" s="22" t="s">
        <v>23</v>
      </c>
      <c r="D95" s="21">
        <v>1936</v>
      </c>
      <c r="E95" s="21" t="s">
        <v>39</v>
      </c>
      <c r="F95" s="21">
        <v>73</v>
      </c>
      <c r="G95" s="21">
        <v>58</v>
      </c>
      <c r="H95" s="21">
        <v>82</v>
      </c>
      <c r="I95" s="21">
        <v>77</v>
      </c>
      <c r="J95" s="21">
        <v>71</v>
      </c>
      <c r="K95" s="21">
        <v>66</v>
      </c>
      <c r="L95" s="23">
        <v>427</v>
      </c>
      <c r="M95" s="23"/>
      <c r="N95" s="32" t="s">
        <v>12</v>
      </c>
      <c r="O95" s="24"/>
    </row>
    <row r="96" spans="1:15" x14ac:dyDescent="0.15">
      <c r="A96" s="21">
        <v>6</v>
      </c>
      <c r="B96" s="22" t="s">
        <v>25</v>
      </c>
      <c r="C96" s="22" t="s">
        <v>26</v>
      </c>
      <c r="D96" s="21">
        <v>1948</v>
      </c>
      <c r="E96" s="21" t="s">
        <v>38</v>
      </c>
      <c r="F96" s="21">
        <v>73</v>
      </c>
      <c r="G96" s="21">
        <v>84</v>
      </c>
      <c r="H96" s="21">
        <v>71</v>
      </c>
      <c r="I96" s="21">
        <v>67</v>
      </c>
      <c r="J96" s="21">
        <v>72</v>
      </c>
      <c r="K96" s="21">
        <v>71</v>
      </c>
      <c r="L96" s="23">
        <v>437</v>
      </c>
      <c r="M96" s="23"/>
      <c r="N96" s="32" t="s">
        <v>12</v>
      </c>
      <c r="O96" s="24"/>
    </row>
    <row r="97" spans="1:15" x14ac:dyDescent="0.15">
      <c r="A97" s="21">
        <v>7</v>
      </c>
      <c r="B97" s="22" t="s">
        <v>27</v>
      </c>
      <c r="C97" s="22" t="s">
        <v>28</v>
      </c>
      <c r="D97" s="21">
        <v>1948</v>
      </c>
      <c r="E97" s="21" t="s">
        <v>38</v>
      </c>
      <c r="F97" s="21">
        <v>76</v>
      </c>
      <c r="G97" s="21">
        <v>76</v>
      </c>
      <c r="H97" s="21">
        <v>72</v>
      </c>
      <c r="I97" s="21">
        <v>74</v>
      </c>
      <c r="J97" s="21">
        <v>73</v>
      </c>
      <c r="K97" s="21">
        <v>75</v>
      </c>
      <c r="L97" s="23">
        <v>446</v>
      </c>
      <c r="M97" s="23"/>
      <c r="N97" s="32" t="s">
        <v>12</v>
      </c>
      <c r="O97" s="24"/>
    </row>
    <row r="98" spans="1:15" x14ac:dyDescent="0.15">
      <c r="A98" s="21"/>
      <c r="B98" s="22"/>
      <c r="C98" s="22"/>
      <c r="D98" s="21"/>
      <c r="E98" s="21"/>
      <c r="F98" s="21"/>
      <c r="G98" s="21"/>
      <c r="H98" s="21"/>
      <c r="I98" s="21"/>
      <c r="J98" s="21"/>
      <c r="K98" s="21"/>
      <c r="L98" s="23"/>
      <c r="M98" s="23"/>
      <c r="N98" s="32"/>
      <c r="O98" s="24"/>
    </row>
    <row r="99" spans="1:15" x14ac:dyDescent="0.15">
      <c r="A99" s="21" t="s">
        <v>29</v>
      </c>
      <c r="B99" s="22" t="s">
        <v>31</v>
      </c>
      <c r="C99" s="22" t="s">
        <v>32</v>
      </c>
      <c r="D99" s="21">
        <v>2002</v>
      </c>
      <c r="E99" s="21" t="s">
        <v>39</v>
      </c>
      <c r="F99" s="21">
        <v>92</v>
      </c>
      <c r="G99" s="21">
        <v>94</v>
      </c>
      <c r="H99" s="21">
        <v>94</v>
      </c>
      <c r="I99" s="21">
        <v>92</v>
      </c>
      <c r="J99" s="21">
        <v>93</v>
      </c>
      <c r="K99" s="21">
        <v>91</v>
      </c>
      <c r="L99" s="23">
        <f>SUM(F99:K99)</f>
        <v>556</v>
      </c>
      <c r="M99" s="23"/>
      <c r="N99" s="23" t="s">
        <v>13</v>
      </c>
      <c r="O99" s="24"/>
    </row>
    <row r="100" spans="1:15" ht="16" x14ac:dyDescent="0.2">
      <c r="A100" s="18"/>
      <c r="B100" s="15"/>
      <c r="C100" s="15"/>
      <c r="D100" s="16"/>
      <c r="E100" s="17"/>
      <c r="F100" s="16"/>
      <c r="G100" s="16"/>
      <c r="H100" s="16"/>
      <c r="I100" s="16"/>
      <c r="J100" s="18"/>
      <c r="K100" s="16"/>
      <c r="L100" s="5"/>
    </row>
    <row r="101" spans="1:15" ht="16" x14ac:dyDescent="0.2">
      <c r="A101" s="16"/>
      <c r="B101" s="20" t="s">
        <v>33</v>
      </c>
      <c r="C101" s="66" t="s">
        <v>40</v>
      </c>
      <c r="D101" s="67"/>
      <c r="E101" s="66"/>
      <c r="F101" s="34"/>
      <c r="G101" s="34"/>
      <c r="H101" s="29"/>
      <c r="I101" s="16"/>
      <c r="J101" s="18"/>
      <c r="K101" s="16"/>
      <c r="L101" s="10"/>
      <c r="M101" s="9"/>
    </row>
    <row r="102" spans="1:15" ht="16" x14ac:dyDescent="0.2">
      <c r="A102" s="16"/>
      <c r="B102" s="35"/>
      <c r="C102" s="25" t="s">
        <v>42</v>
      </c>
      <c r="D102" s="25"/>
      <c r="E102" s="25"/>
      <c r="F102" s="2"/>
      <c r="H102" s="36"/>
      <c r="I102" s="16"/>
      <c r="J102" s="18"/>
      <c r="K102" s="16"/>
      <c r="L102" s="5"/>
      <c r="M102" s="9"/>
    </row>
    <row r="103" spans="1:15" x14ac:dyDescent="0.15">
      <c r="C103" s="25"/>
      <c r="D103" s="25"/>
      <c r="E103" s="25"/>
    </row>
    <row r="105" spans="1:15" ht="16" x14ac:dyDescent="0.2">
      <c r="A105" s="6"/>
      <c r="B105" s="6" t="s">
        <v>0</v>
      </c>
      <c r="C105" s="7">
        <v>43152</v>
      </c>
      <c r="D105" s="6"/>
      <c r="E105" s="6"/>
      <c r="F105" s="6"/>
      <c r="G105" s="8"/>
      <c r="H105" s="6"/>
      <c r="I105" s="6"/>
      <c r="J105" s="6"/>
      <c r="K105" s="6"/>
      <c r="L105" s="6"/>
    </row>
    <row r="106" spans="1:15" ht="16" x14ac:dyDescent="0.2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5"/>
      <c r="N106" s="30"/>
      <c r="O106" s="31"/>
    </row>
    <row r="107" spans="1:15" x14ac:dyDescent="0.15">
      <c r="A107" s="61" t="s">
        <v>1</v>
      </c>
      <c r="B107" s="62" t="s">
        <v>2</v>
      </c>
      <c r="C107" s="62"/>
      <c r="D107" s="61" t="s">
        <v>3</v>
      </c>
      <c r="E107" s="61" t="s">
        <v>4</v>
      </c>
      <c r="F107" s="62" t="s">
        <v>5</v>
      </c>
      <c r="G107" s="62"/>
      <c r="H107" s="62"/>
      <c r="I107" s="62"/>
      <c r="J107" s="62"/>
      <c r="K107" s="61"/>
      <c r="L107" s="11"/>
      <c r="M107" s="31" t="s">
        <v>7</v>
      </c>
      <c r="N107" s="30"/>
      <c r="O107" s="31"/>
    </row>
    <row r="108" spans="1:15" ht="16" x14ac:dyDescent="0.2">
      <c r="A108" s="14"/>
      <c r="B108" s="15"/>
      <c r="C108" s="15"/>
      <c r="D108" s="16"/>
      <c r="E108" s="17"/>
      <c r="F108" s="16"/>
      <c r="G108" s="16"/>
      <c r="H108" s="16"/>
      <c r="I108" s="16"/>
      <c r="J108" s="18"/>
      <c r="K108" s="16"/>
      <c r="L108" s="5"/>
      <c r="M108" s="5"/>
      <c r="N108" s="30"/>
      <c r="O108" s="31"/>
    </row>
    <row r="109" spans="1:15" x14ac:dyDescent="0.15">
      <c r="A109" s="19" t="s">
        <v>8</v>
      </c>
      <c r="B109" s="20" t="s">
        <v>9</v>
      </c>
      <c r="C109" s="20" t="s">
        <v>10</v>
      </c>
      <c r="D109" s="21">
        <v>1939</v>
      </c>
      <c r="E109" s="21" t="s">
        <v>39</v>
      </c>
      <c r="F109" s="21">
        <v>90</v>
      </c>
      <c r="G109" s="21">
        <v>89</v>
      </c>
      <c r="H109" s="21">
        <v>88</v>
      </c>
      <c r="I109" s="21">
        <v>87</v>
      </c>
      <c r="J109" s="21">
        <v>83</v>
      </c>
      <c r="K109" s="21">
        <v>85</v>
      </c>
      <c r="L109" s="23">
        <f t="shared" ref="L109:L115" si="2">SUM(F109:K109)</f>
        <v>522</v>
      </c>
      <c r="M109" s="23"/>
      <c r="N109" s="32" t="s">
        <v>12</v>
      </c>
      <c r="O109" s="31"/>
    </row>
    <row r="110" spans="1:15" x14ac:dyDescent="0.15">
      <c r="A110" s="19" t="s">
        <v>13</v>
      </c>
      <c r="B110" s="20" t="s">
        <v>20</v>
      </c>
      <c r="C110" s="20" t="s">
        <v>21</v>
      </c>
      <c r="D110" s="21">
        <v>1937</v>
      </c>
      <c r="E110" s="21" t="s">
        <v>39</v>
      </c>
      <c r="F110" s="21">
        <v>87</v>
      </c>
      <c r="G110" s="21">
        <v>76</v>
      </c>
      <c r="H110" s="21">
        <v>76</v>
      </c>
      <c r="I110" s="21">
        <v>78</v>
      </c>
      <c r="J110" s="21">
        <v>78</v>
      </c>
      <c r="K110" s="21">
        <v>75</v>
      </c>
      <c r="L110" s="23">
        <f t="shared" si="2"/>
        <v>470</v>
      </c>
      <c r="M110" s="23"/>
      <c r="N110" s="32" t="s">
        <v>12</v>
      </c>
      <c r="O110" s="31"/>
    </row>
    <row r="111" spans="1:15" x14ac:dyDescent="0.15">
      <c r="A111" s="19" t="s">
        <v>17</v>
      </c>
      <c r="B111" s="20" t="s">
        <v>18</v>
      </c>
      <c r="C111" s="20" t="s">
        <v>19</v>
      </c>
      <c r="D111" s="21">
        <v>1947</v>
      </c>
      <c r="E111" s="21" t="s">
        <v>39</v>
      </c>
      <c r="F111" s="21">
        <v>82</v>
      </c>
      <c r="G111" s="21">
        <v>75</v>
      </c>
      <c r="H111" s="21">
        <v>83</v>
      </c>
      <c r="I111" s="21">
        <v>77</v>
      </c>
      <c r="J111" s="21">
        <v>86</v>
      </c>
      <c r="K111" s="21">
        <v>64</v>
      </c>
      <c r="L111" s="23">
        <f t="shared" si="2"/>
        <v>467</v>
      </c>
      <c r="M111" s="23"/>
      <c r="N111" s="32" t="s">
        <v>12</v>
      </c>
      <c r="O111" s="31"/>
    </row>
    <row r="112" spans="1:15" x14ac:dyDescent="0.15">
      <c r="A112" s="21">
        <v>4</v>
      </c>
      <c r="B112" s="22" t="s">
        <v>14</v>
      </c>
      <c r="C112" s="22" t="s">
        <v>15</v>
      </c>
      <c r="D112" s="21">
        <v>1942</v>
      </c>
      <c r="E112" s="21" t="s">
        <v>39</v>
      </c>
      <c r="F112" s="21">
        <v>76</v>
      </c>
      <c r="G112" s="21">
        <v>71</v>
      </c>
      <c r="H112" s="21">
        <v>82</v>
      </c>
      <c r="I112" s="21">
        <v>82</v>
      </c>
      <c r="J112" s="21">
        <v>76</v>
      </c>
      <c r="K112" s="21">
        <v>79</v>
      </c>
      <c r="L112" s="23">
        <f t="shared" si="2"/>
        <v>466</v>
      </c>
      <c r="M112" s="23"/>
      <c r="N112" s="32" t="s">
        <v>12</v>
      </c>
      <c r="O112" s="31"/>
    </row>
    <row r="113" spans="1:15" x14ac:dyDescent="0.15">
      <c r="A113" s="21">
        <v>5</v>
      </c>
      <c r="B113" s="22" t="s">
        <v>27</v>
      </c>
      <c r="C113" s="22" t="s">
        <v>28</v>
      </c>
      <c r="D113" s="21">
        <v>1948</v>
      </c>
      <c r="E113" s="21" t="s">
        <v>38</v>
      </c>
      <c r="F113" s="21">
        <v>65</v>
      </c>
      <c r="G113" s="21">
        <v>76</v>
      </c>
      <c r="H113" s="21">
        <v>69</v>
      </c>
      <c r="I113" s="21">
        <v>78</v>
      </c>
      <c r="J113" s="21">
        <v>80</v>
      </c>
      <c r="K113" s="21">
        <v>83</v>
      </c>
      <c r="L113" s="23">
        <f t="shared" si="2"/>
        <v>451</v>
      </c>
      <c r="M113" s="24"/>
      <c r="N113" s="24" t="s">
        <v>16</v>
      </c>
      <c r="O113" s="31"/>
    </row>
    <row r="114" spans="1:15" x14ac:dyDescent="0.15">
      <c r="A114" s="21">
        <v>6</v>
      </c>
      <c r="B114" s="22" t="s">
        <v>22</v>
      </c>
      <c r="C114" s="22" t="s">
        <v>23</v>
      </c>
      <c r="D114" s="21">
        <v>1936</v>
      </c>
      <c r="E114" s="21" t="s">
        <v>39</v>
      </c>
      <c r="F114" s="21">
        <v>68</v>
      </c>
      <c r="G114" s="21">
        <v>69</v>
      </c>
      <c r="H114" s="21">
        <v>69</v>
      </c>
      <c r="I114" s="21">
        <v>82</v>
      </c>
      <c r="J114" s="21">
        <v>75</v>
      </c>
      <c r="K114" s="21">
        <v>84</v>
      </c>
      <c r="L114" s="23">
        <f t="shared" si="2"/>
        <v>447</v>
      </c>
      <c r="M114" s="23"/>
      <c r="N114" s="32" t="s">
        <v>12</v>
      </c>
    </row>
    <row r="115" spans="1:15" x14ac:dyDescent="0.15">
      <c r="A115" s="21">
        <v>7</v>
      </c>
      <c r="B115" s="22" t="s">
        <v>25</v>
      </c>
      <c r="C115" s="22" t="s">
        <v>26</v>
      </c>
      <c r="D115" s="21">
        <v>1948</v>
      </c>
      <c r="E115" s="21" t="s">
        <v>38</v>
      </c>
      <c r="F115" s="21">
        <v>68</v>
      </c>
      <c r="G115" s="21">
        <v>70</v>
      </c>
      <c r="H115" s="21">
        <v>80</v>
      </c>
      <c r="I115" s="21">
        <v>67</v>
      </c>
      <c r="J115" s="21">
        <v>81</v>
      </c>
      <c r="K115" s="21">
        <v>70</v>
      </c>
      <c r="L115" s="23">
        <f t="shared" si="2"/>
        <v>436</v>
      </c>
      <c r="M115" s="24"/>
      <c r="N115" s="24" t="s">
        <v>16</v>
      </c>
    </row>
    <row r="116" spans="1:15" hidden="1" x14ac:dyDescent="0.15">
      <c r="A116" s="21"/>
      <c r="B116" s="22"/>
      <c r="C116" s="22"/>
      <c r="D116" s="21"/>
      <c r="E116" s="21"/>
      <c r="F116" s="21"/>
      <c r="G116" s="21"/>
      <c r="H116" s="21"/>
      <c r="I116" s="21"/>
      <c r="J116" s="19"/>
      <c r="K116" s="21"/>
      <c r="L116" s="23"/>
      <c r="M116" s="24"/>
      <c r="N116" s="24"/>
    </row>
    <row r="117" spans="1:15" hidden="1" x14ac:dyDescent="0.15">
      <c r="A117" s="21"/>
      <c r="B117" s="22" t="s">
        <v>33</v>
      </c>
      <c r="C117" s="33" t="s">
        <v>40</v>
      </c>
      <c r="D117" s="37"/>
      <c r="E117" s="37"/>
      <c r="F117" s="37"/>
      <c r="G117" s="37"/>
      <c r="H117" s="21"/>
      <c r="I117" s="21"/>
      <c r="J117" s="19"/>
      <c r="K117" s="21"/>
      <c r="L117" s="32"/>
      <c r="M117" s="24"/>
      <c r="N117" s="24"/>
    </row>
    <row r="118" spans="1:15" hidden="1" x14ac:dyDescent="0.15">
      <c r="A118" s="21"/>
      <c r="B118" s="38"/>
      <c r="C118" s="24" t="s">
        <v>42</v>
      </c>
      <c r="D118" s="24"/>
      <c r="E118" s="23"/>
      <c r="F118" s="23"/>
      <c r="G118" s="24"/>
      <c r="H118" s="39"/>
      <c r="I118" s="21"/>
      <c r="J118" s="19"/>
      <c r="K118" s="21"/>
      <c r="L118" s="23"/>
      <c r="M118" s="24"/>
      <c r="N118" s="24"/>
    </row>
    <row r="119" spans="1:15" hidden="1" x14ac:dyDescent="0.15">
      <c r="A119" s="21">
        <v>7</v>
      </c>
      <c r="B119" s="38" t="s">
        <v>25</v>
      </c>
      <c r="C119" s="24" t="s">
        <v>26</v>
      </c>
      <c r="D119" s="23">
        <v>1948</v>
      </c>
      <c r="E119" s="23" t="s">
        <v>38</v>
      </c>
      <c r="F119" s="23"/>
      <c r="G119" s="24"/>
      <c r="H119" s="39"/>
      <c r="I119" s="21"/>
      <c r="J119" s="19"/>
      <c r="K119" s="21"/>
      <c r="L119" s="23"/>
      <c r="M119" s="24"/>
      <c r="N119" s="24"/>
    </row>
    <row r="120" spans="1:15" x14ac:dyDescent="0.15">
      <c r="A120" s="21"/>
      <c r="B120" s="38"/>
      <c r="C120" s="24"/>
      <c r="D120" s="23"/>
      <c r="E120" s="23"/>
      <c r="F120" s="23"/>
      <c r="G120" s="24"/>
      <c r="H120" s="39"/>
      <c r="I120" s="21"/>
      <c r="J120" s="19"/>
      <c r="K120" s="21"/>
      <c r="L120" s="23"/>
      <c r="M120" s="24"/>
      <c r="N120" s="24"/>
    </row>
    <row r="121" spans="1:15" x14ac:dyDescent="0.15">
      <c r="A121" s="21" t="s">
        <v>29</v>
      </c>
      <c r="B121" s="22" t="s">
        <v>31</v>
      </c>
      <c r="C121" s="33" t="s">
        <v>32</v>
      </c>
      <c r="D121" s="37">
        <v>2002</v>
      </c>
      <c r="E121" s="37" t="s">
        <v>39</v>
      </c>
      <c r="F121" s="37">
        <v>92</v>
      </c>
      <c r="G121" s="37">
        <v>94</v>
      </c>
      <c r="H121" s="21">
        <v>92</v>
      </c>
      <c r="I121" s="21">
        <v>95</v>
      </c>
      <c r="J121" s="21">
        <v>93</v>
      </c>
      <c r="K121" s="21">
        <v>87</v>
      </c>
      <c r="L121" s="23">
        <f>SUM(F121:K121)</f>
        <v>553</v>
      </c>
      <c r="M121" s="24"/>
      <c r="N121" s="40" t="s">
        <v>54</v>
      </c>
    </row>
    <row r="122" spans="1:15" ht="16" x14ac:dyDescent="0.2">
      <c r="A122" s="16"/>
      <c r="B122" s="17"/>
      <c r="C122" s="41"/>
      <c r="D122" s="42"/>
      <c r="E122" s="41"/>
      <c r="F122" s="42"/>
      <c r="G122" s="42"/>
      <c r="H122" s="16"/>
      <c r="I122" s="16"/>
      <c r="J122" s="18"/>
      <c r="K122" s="16"/>
      <c r="L122" s="5"/>
      <c r="M122" s="9"/>
    </row>
    <row r="123" spans="1:15" ht="16" x14ac:dyDescent="0.2">
      <c r="A123" s="16"/>
      <c r="B123" s="17"/>
      <c r="C123" s="41"/>
      <c r="D123" s="42"/>
      <c r="E123" s="41"/>
      <c r="F123" s="42"/>
      <c r="G123" s="42"/>
      <c r="H123" s="16"/>
      <c r="I123" s="16"/>
      <c r="J123" s="18"/>
      <c r="K123" s="16"/>
      <c r="L123" s="5"/>
      <c r="M123" s="9"/>
    </row>
    <row r="124" spans="1:15" ht="16" x14ac:dyDescent="0.2">
      <c r="A124" s="16"/>
      <c r="B124" s="20" t="s">
        <v>33</v>
      </c>
      <c r="C124" s="66" t="s">
        <v>40</v>
      </c>
      <c r="D124" s="67"/>
      <c r="E124" s="66"/>
      <c r="F124" s="34"/>
      <c r="G124" s="34"/>
      <c r="H124" s="29"/>
      <c r="I124" s="16"/>
      <c r="J124" s="18"/>
      <c r="K124" s="16"/>
      <c r="L124" s="10"/>
      <c r="M124" s="9"/>
    </row>
    <row r="125" spans="1:15" ht="16" x14ac:dyDescent="0.2">
      <c r="A125" s="16"/>
      <c r="B125" s="35"/>
      <c r="C125" s="25" t="s">
        <v>55</v>
      </c>
      <c r="D125" s="25"/>
      <c r="E125" s="25"/>
      <c r="F125" s="2"/>
      <c r="H125" s="36"/>
      <c r="I125" s="16"/>
      <c r="J125" s="18"/>
      <c r="K125" s="16"/>
      <c r="L125" s="5"/>
      <c r="M125" s="9"/>
    </row>
    <row r="126" spans="1:15" ht="16" x14ac:dyDescent="0.2">
      <c r="A126" s="16"/>
      <c r="B126" s="35"/>
      <c r="F126" s="2"/>
      <c r="H126" s="36"/>
      <c r="I126" s="16"/>
      <c r="J126" s="18"/>
      <c r="K126" s="16"/>
      <c r="L126" s="5"/>
      <c r="M126" s="9"/>
    </row>
    <row r="127" spans="1:15" ht="14.75" customHeight="1" x14ac:dyDescent="0.2">
      <c r="A127" s="16"/>
      <c r="B127" s="43" t="s">
        <v>56</v>
      </c>
      <c r="C127" s="41"/>
      <c r="D127" s="42"/>
      <c r="E127" s="41"/>
      <c r="F127" s="42"/>
      <c r="G127" s="42"/>
      <c r="H127" s="16"/>
      <c r="I127" s="16"/>
      <c r="J127" s="18"/>
      <c r="K127" s="16"/>
      <c r="L127" s="5"/>
      <c r="M127" s="9"/>
    </row>
    <row r="128" spans="1:15" ht="14.75" customHeight="1" x14ac:dyDescent="0.2">
      <c r="A128" s="16"/>
      <c r="B128" s="44" t="s">
        <v>57</v>
      </c>
      <c r="C128" s="45"/>
      <c r="D128" s="46"/>
      <c r="E128" s="45"/>
      <c r="F128" s="47"/>
      <c r="G128" s="47"/>
      <c r="H128" s="48"/>
      <c r="I128" s="48"/>
      <c r="J128" s="49"/>
      <c r="K128" s="48"/>
      <c r="L128" s="5"/>
      <c r="M128" s="9"/>
    </row>
    <row r="129" spans="1:15" ht="14.75" customHeight="1" x14ac:dyDescent="0.2">
      <c r="A129" s="16"/>
      <c r="D129" s="42"/>
      <c r="E129" s="41"/>
      <c r="F129" s="42"/>
      <c r="G129" s="42"/>
      <c r="H129" s="16"/>
      <c r="I129" s="16"/>
      <c r="J129" s="18"/>
      <c r="K129" s="16"/>
      <c r="L129" s="5"/>
      <c r="M129" s="9"/>
    </row>
    <row r="130" spans="1:15" x14ac:dyDescent="0.15">
      <c r="A130" s="61" t="s">
        <v>1</v>
      </c>
      <c r="B130" s="62" t="s">
        <v>2</v>
      </c>
      <c r="C130" s="62"/>
      <c r="D130" s="61" t="s">
        <v>3</v>
      </c>
      <c r="E130" s="61" t="s">
        <v>4</v>
      </c>
      <c r="F130" s="62" t="s">
        <v>58</v>
      </c>
      <c r="G130" s="62"/>
      <c r="H130" s="62"/>
      <c r="I130" s="62"/>
      <c r="J130" s="62"/>
      <c r="K130" s="61"/>
      <c r="L130" s="11"/>
      <c r="M130" s="31" t="s">
        <v>7</v>
      </c>
      <c r="N130" s="30"/>
      <c r="O130" s="31"/>
    </row>
    <row r="131" spans="1:15" ht="17" thickBot="1" x14ac:dyDescent="0.25">
      <c r="A131" s="14"/>
      <c r="B131" s="15"/>
      <c r="C131" s="15"/>
      <c r="D131" s="16"/>
      <c r="E131" s="17"/>
      <c r="F131" s="29" t="s">
        <v>59</v>
      </c>
      <c r="G131" s="29" t="s">
        <v>13</v>
      </c>
      <c r="H131" s="29" t="s">
        <v>17</v>
      </c>
      <c r="I131" s="29" t="s">
        <v>60</v>
      </c>
      <c r="J131" s="29" t="s">
        <v>61</v>
      </c>
      <c r="K131" s="29" t="s">
        <v>62</v>
      </c>
      <c r="L131" s="5"/>
      <c r="M131" s="5"/>
      <c r="N131" s="30"/>
      <c r="O131" s="31"/>
    </row>
    <row r="132" spans="1:15" ht="16" x14ac:dyDescent="0.2">
      <c r="A132" s="14" t="s">
        <v>8</v>
      </c>
      <c r="B132" s="15" t="s">
        <v>9</v>
      </c>
      <c r="C132" s="15" t="s">
        <v>10</v>
      </c>
      <c r="D132" s="16">
        <v>1939</v>
      </c>
      <c r="E132" s="21" t="s">
        <v>36</v>
      </c>
      <c r="F132" s="50">
        <v>530</v>
      </c>
      <c r="G132" s="21">
        <v>534</v>
      </c>
      <c r="H132" s="51">
        <v>521</v>
      </c>
      <c r="I132" s="21">
        <v>537</v>
      </c>
      <c r="J132" s="21">
        <v>530</v>
      </c>
      <c r="K132" s="57">
        <v>522</v>
      </c>
      <c r="L132" s="58">
        <v>2653</v>
      </c>
      <c r="M132" s="5"/>
      <c r="N132" s="32"/>
      <c r="O132" s="31"/>
    </row>
    <row r="133" spans="1:15" ht="16" x14ac:dyDescent="0.2">
      <c r="A133" s="28" t="s">
        <v>13</v>
      </c>
      <c r="B133" s="17" t="s">
        <v>14</v>
      </c>
      <c r="C133" s="17" t="s">
        <v>15</v>
      </c>
      <c r="D133" s="16">
        <v>1942</v>
      </c>
      <c r="E133" s="21" t="s">
        <v>36</v>
      </c>
      <c r="F133" s="21">
        <v>474</v>
      </c>
      <c r="G133" s="21">
        <v>503</v>
      </c>
      <c r="H133" s="21">
        <v>506</v>
      </c>
      <c r="I133" s="21">
        <v>477</v>
      </c>
      <c r="J133" s="51">
        <v>466</v>
      </c>
      <c r="K133" s="57">
        <v>466</v>
      </c>
      <c r="L133" s="59">
        <v>2426</v>
      </c>
      <c r="M133" s="5"/>
      <c r="N133" s="30"/>
      <c r="O133" s="31"/>
    </row>
    <row r="134" spans="1:15" ht="16" x14ac:dyDescent="0.2">
      <c r="A134" s="28" t="s">
        <v>17</v>
      </c>
      <c r="B134" s="17" t="s">
        <v>18</v>
      </c>
      <c r="C134" s="17" t="s">
        <v>19</v>
      </c>
      <c r="D134" s="16">
        <v>1947</v>
      </c>
      <c r="E134" s="21" t="s">
        <v>36</v>
      </c>
      <c r="F134" s="21">
        <v>473</v>
      </c>
      <c r="G134" s="21">
        <v>484</v>
      </c>
      <c r="H134" s="21">
        <v>490</v>
      </c>
      <c r="I134" s="21">
        <v>484</v>
      </c>
      <c r="J134" s="51">
        <v>449</v>
      </c>
      <c r="K134" s="57">
        <v>467</v>
      </c>
      <c r="L134" s="59">
        <v>2398</v>
      </c>
      <c r="M134" s="5"/>
      <c r="N134" s="30"/>
      <c r="O134" s="31"/>
    </row>
    <row r="135" spans="1:15" ht="16" x14ac:dyDescent="0.2">
      <c r="A135" s="29">
        <v>4</v>
      </c>
      <c r="B135" s="22" t="s">
        <v>20</v>
      </c>
      <c r="C135" s="22" t="s">
        <v>21</v>
      </c>
      <c r="D135" s="16">
        <v>1936</v>
      </c>
      <c r="E135" s="21" t="s">
        <v>36</v>
      </c>
      <c r="F135" s="21">
        <v>451</v>
      </c>
      <c r="G135" s="52">
        <v>448</v>
      </c>
      <c r="H135" s="21">
        <v>459</v>
      </c>
      <c r="I135" s="21">
        <v>453</v>
      </c>
      <c r="J135" s="21">
        <v>464</v>
      </c>
      <c r="K135" s="57">
        <v>470</v>
      </c>
      <c r="L135" s="59">
        <v>2297</v>
      </c>
      <c r="M135" s="5"/>
      <c r="N135" s="30"/>
      <c r="O135" s="31"/>
    </row>
    <row r="136" spans="1:15" ht="16" x14ac:dyDescent="0.2">
      <c r="A136" s="29">
        <v>5</v>
      </c>
      <c r="B136" s="22" t="s">
        <v>22</v>
      </c>
      <c r="C136" s="22" t="s">
        <v>23</v>
      </c>
      <c r="D136" s="16">
        <v>1937</v>
      </c>
      <c r="E136" s="21" t="s">
        <v>36</v>
      </c>
      <c r="F136" s="21">
        <v>430</v>
      </c>
      <c r="G136" s="21">
        <v>436</v>
      </c>
      <c r="H136" s="21">
        <v>428</v>
      </c>
      <c r="I136" s="21">
        <v>455</v>
      </c>
      <c r="J136" s="51">
        <v>427</v>
      </c>
      <c r="K136" s="57">
        <v>447</v>
      </c>
      <c r="L136" s="59">
        <v>2196</v>
      </c>
      <c r="M136" s="5"/>
      <c r="N136" s="30"/>
      <c r="O136" s="31"/>
    </row>
    <row r="137" spans="1:15" ht="16" x14ac:dyDescent="0.2">
      <c r="A137" s="29">
        <v>6</v>
      </c>
      <c r="B137" s="17" t="s">
        <v>25</v>
      </c>
      <c r="C137" s="22" t="s">
        <v>26</v>
      </c>
      <c r="D137" s="29">
        <v>1948</v>
      </c>
      <c r="E137" s="21" t="s">
        <v>36</v>
      </c>
      <c r="F137" s="52">
        <v>372</v>
      </c>
      <c r="G137" s="21">
        <v>435</v>
      </c>
      <c r="H137" s="21">
        <v>407</v>
      </c>
      <c r="I137" s="21">
        <v>442</v>
      </c>
      <c r="J137" s="21">
        <v>437</v>
      </c>
      <c r="K137" s="57">
        <v>436</v>
      </c>
      <c r="L137" s="59">
        <v>2157</v>
      </c>
      <c r="M137" s="5"/>
      <c r="N137" s="30"/>
      <c r="O137" s="2"/>
    </row>
    <row r="138" spans="1:15" ht="17" thickBot="1" x14ac:dyDescent="0.25">
      <c r="A138" s="29">
        <v>7</v>
      </c>
      <c r="B138" s="22" t="s">
        <v>27</v>
      </c>
      <c r="C138" s="22" t="s">
        <v>28</v>
      </c>
      <c r="D138" s="16">
        <v>1948</v>
      </c>
      <c r="E138" s="21" t="s">
        <v>36</v>
      </c>
      <c r="F138" s="21">
        <v>343</v>
      </c>
      <c r="G138" s="53" t="s">
        <v>12</v>
      </c>
      <c r="H138" s="21">
        <v>433</v>
      </c>
      <c r="I138" s="21">
        <v>450</v>
      </c>
      <c r="J138" s="21">
        <v>446</v>
      </c>
      <c r="K138" s="57">
        <v>451</v>
      </c>
      <c r="L138" s="60">
        <v>2123</v>
      </c>
      <c r="M138" s="5"/>
      <c r="N138" s="30"/>
      <c r="O138" s="31"/>
    </row>
  </sheetData>
  <mergeCells count="15">
    <mergeCell ref="B107:C107"/>
    <mergeCell ref="F107:J107"/>
    <mergeCell ref="B130:C130"/>
    <mergeCell ref="F130:J130"/>
    <mergeCell ref="B43:C43"/>
    <mergeCell ref="F43:J43"/>
    <mergeCell ref="B67:C67"/>
    <mergeCell ref="F67:J67"/>
    <mergeCell ref="B89:C89"/>
    <mergeCell ref="F89:J89"/>
    <mergeCell ref="A1:L1"/>
    <mergeCell ref="B6:C6"/>
    <mergeCell ref="F6:J6"/>
    <mergeCell ref="B25:C25"/>
    <mergeCell ref="F25:J25"/>
  </mergeCells>
  <pageMargins left="0.74791666666666701" right="0.74791666666666701" top="1.37777777777778" bottom="1.37777777777778" header="0.51180555555555496" footer="0.51180555555555496"/>
  <pageSetup paperSize="0" scale="0" firstPageNumber="0" orientation="portrait" usePrinterDefaults="0" horizontalDpi="0" verticalDpi="0" copies="0"/>
  <rowBreaks count="1" manualBreakCount="1">
    <brk id="78" max="16383" man="1"/>
  </rowBreak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945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PÜSS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Muru</dc:creator>
  <dc:description/>
  <cp:lastModifiedBy>Microsoft Office User</cp:lastModifiedBy>
  <cp:revision>361</cp:revision>
  <dcterms:created xsi:type="dcterms:W3CDTF">2017-11-09T13:00:24Z</dcterms:created>
  <dcterms:modified xsi:type="dcterms:W3CDTF">2018-02-22T16:19:08Z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