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0308" yWindow="228" windowWidth="5052" windowHeight="7908"/>
  </bookViews>
  <sheets>
    <sheet name="CISM" sheetId="1" r:id="rId1"/>
    <sheet name="standard pistol" sheetId="2" r:id="rId2"/>
    <sheet name="25m pistol 30+30" sheetId="4" r:id="rId3"/>
    <sheet name="3x40" sheetId="9" r:id="rId4"/>
    <sheet name="3x20" sheetId="10" r:id="rId5"/>
    <sheet name="50m pistol" sheetId="3" r:id="rId6"/>
    <sheet name="Air rifle" sheetId="6" r:id="rId7"/>
    <sheet name="Prone" sheetId="5" r:id="rId8"/>
    <sheet name="Air pistol" sheetId="7" r:id="rId9"/>
    <sheet name="Rapid fire pistol" sheetId="8" r:id="rId10"/>
    <sheet name="50m RT" sheetId="11" r:id="rId11"/>
    <sheet name="kobtunikud" sheetId="12" r:id="rId12"/>
    <sheet name="TOETAJAD" sheetId="13" r:id="rId13"/>
  </sheets>
  <definedNames>
    <definedName name="_xlnm.Print_Area" localSheetId="2">'25m pistol 30+30'!$A$1:$P$137</definedName>
    <definedName name="_xlnm.Print_Area" localSheetId="4">'3x20'!$A$1:$Q$38</definedName>
    <definedName name="_xlnm.Print_Area" localSheetId="3">'3x40'!$A$1:$W$142</definedName>
    <definedName name="_xlnm.Print_Area" localSheetId="5">'50m pistol'!$A$1:$N$54</definedName>
    <definedName name="_xlnm.Print_Area" localSheetId="10">'50m RT'!$A$1:$P$59</definedName>
    <definedName name="_xlnm.Print_Area" localSheetId="8">'Air pistol'!$A$1:$L$55</definedName>
    <definedName name="_xlnm.Print_Area" localSheetId="6">'Air rifle'!$A$1:$K$79</definedName>
    <definedName name="_xlnm.Print_Area" localSheetId="7">Prone!$A$1:$N$105</definedName>
    <definedName name="_xlnm.Print_Area" localSheetId="9">'Rapid fire pistol'!$A$1:$P$69</definedName>
  </definedNames>
  <calcPr calcId="179017"/>
</workbook>
</file>

<file path=xl/calcChain.xml><?xml version="1.0" encoding="utf-8"?>
<calcChain xmlns="http://schemas.openxmlformats.org/spreadsheetml/2006/main">
  <c r="F97" i="9" l="1"/>
  <c r="J81" i="9" l="1"/>
  <c r="K81" i="9" s="1"/>
  <c r="L81" i="9" s="1"/>
  <c r="I81" i="9"/>
  <c r="F109" i="9" l="1"/>
  <c r="G109" i="9" s="1"/>
  <c r="N109" i="9" s="1"/>
  <c r="F105" i="9"/>
  <c r="G105" i="9" s="1"/>
  <c r="N105" i="9" s="1"/>
  <c r="F101" i="9" l="1"/>
  <c r="G101" i="9" s="1"/>
  <c r="H101" i="9" s="1"/>
  <c r="N101" i="9" s="1"/>
  <c r="G97" i="9"/>
  <c r="H97" i="9" s="1"/>
  <c r="I97" i="9" s="1"/>
  <c r="N97" i="9" s="1"/>
  <c r="F93" i="9"/>
  <c r="G93" i="9" s="1"/>
  <c r="H93" i="9" s="1"/>
  <c r="I93" i="9" s="1"/>
  <c r="J93" i="9" s="1"/>
  <c r="N93" i="9" s="1"/>
  <c r="F89" i="9"/>
  <c r="G89" i="9" s="1"/>
  <c r="H89" i="9" s="1"/>
  <c r="I89" i="9" s="1"/>
  <c r="J89" i="9" s="1"/>
  <c r="K89" i="9" s="1"/>
  <c r="N89" i="9" s="1"/>
  <c r="F85" i="9"/>
  <c r="G85" i="9" s="1"/>
  <c r="H85" i="9" s="1"/>
  <c r="I85" i="9" s="1"/>
  <c r="J85" i="9" s="1"/>
  <c r="K85" i="9" s="1"/>
  <c r="L85" i="9" s="1"/>
  <c r="N85" i="9" s="1"/>
  <c r="F81" i="9"/>
  <c r="G81" i="9" s="1"/>
  <c r="H81" i="9" s="1"/>
  <c r="F39" i="9"/>
  <c r="G39" i="9" s="1"/>
  <c r="N39" i="9" s="1"/>
  <c r="F35" i="9"/>
  <c r="G35" i="9" s="1"/>
  <c r="N35" i="9" s="1"/>
  <c r="N81" i="9" l="1"/>
  <c r="P18" i="4"/>
  <c r="P17" i="4"/>
  <c r="P14" i="4"/>
  <c r="P19" i="4"/>
  <c r="P15" i="4"/>
  <c r="P13" i="4"/>
  <c r="P16" i="4" l="1"/>
  <c r="P12" i="4"/>
  <c r="F15" i="9" l="1"/>
  <c r="F31" i="9" l="1"/>
  <c r="G31" i="9" s="1"/>
  <c r="H31" i="9" s="1"/>
  <c r="N31" i="9" s="1"/>
  <c r="F27" i="9"/>
  <c r="G27" i="9" s="1"/>
  <c r="H27" i="9" s="1"/>
  <c r="I27" i="9" s="1"/>
  <c r="N27" i="9" s="1"/>
  <c r="F23" i="9"/>
  <c r="G23" i="9" s="1"/>
  <c r="H23" i="9" s="1"/>
  <c r="I23" i="9" s="1"/>
  <c r="J23" i="9" s="1"/>
  <c r="N23" i="9" s="1"/>
  <c r="F19" i="9"/>
  <c r="G19" i="9" s="1"/>
  <c r="H19" i="9" s="1"/>
  <c r="I19" i="9" s="1"/>
  <c r="J19" i="9" s="1"/>
  <c r="K19" i="9" s="1"/>
  <c r="N19" i="9" s="1"/>
  <c r="F11" i="9"/>
  <c r="G11" i="9" s="1"/>
  <c r="G15" i="9"/>
  <c r="H15" i="9" l="1"/>
  <c r="I15" i="9" s="1"/>
  <c r="J15" i="9" s="1"/>
  <c r="K15" i="9" s="1"/>
  <c r="L15" i="9" s="1"/>
  <c r="N15" i="9" s="1"/>
  <c r="H11" i="9"/>
  <c r="I11" i="9" s="1"/>
  <c r="J11" i="9" s="1"/>
  <c r="K11" i="9" s="1"/>
  <c r="L11" i="9" s="1"/>
  <c r="N11" i="9" s="1"/>
  <c r="N12" i="8"/>
  <c r="N13" i="8"/>
  <c r="N16" i="8"/>
  <c r="N14" i="8"/>
  <c r="N15" i="8"/>
  <c r="N11" i="8"/>
</calcChain>
</file>

<file path=xl/sharedStrings.xml><?xml version="1.0" encoding="utf-8"?>
<sst xmlns="http://schemas.openxmlformats.org/spreadsheetml/2006/main" count="2546" uniqueCount="547">
  <si>
    <t>Tartumaa Tervisespordikeskus</t>
  </si>
  <si>
    <t>Koht</t>
  </si>
  <si>
    <t>Ees- ja perekonnanimi</t>
  </si>
  <si>
    <t>S.a.</t>
  </si>
  <si>
    <t>Klubi</t>
  </si>
  <si>
    <t>10''</t>
  </si>
  <si>
    <t>8''</t>
  </si>
  <si>
    <t>6''</t>
  </si>
  <si>
    <t>Summa</t>
  </si>
  <si>
    <t>150"</t>
  </si>
  <si>
    <t>20"</t>
  </si>
  <si>
    <t>10"</t>
  </si>
  <si>
    <t>Klass</t>
  </si>
  <si>
    <t>I</t>
  </si>
  <si>
    <t>II</t>
  </si>
  <si>
    <t>III</t>
  </si>
  <si>
    <t>Ees-ja perekonnanimi</t>
  </si>
  <si>
    <t>S.a</t>
  </si>
  <si>
    <t xml:space="preserve">Koht     </t>
  </si>
  <si>
    <t>Kokku</t>
  </si>
  <si>
    <t>Seeriad</t>
  </si>
  <si>
    <t>Lamades</t>
  </si>
  <si>
    <t>Püsti</t>
  </si>
  <si>
    <t>Põlvelt</t>
  </si>
  <si>
    <t>KORRALDUSKOGU</t>
  </si>
  <si>
    <t>VÕISTLUSTE  ZÜRII</t>
  </si>
  <si>
    <t>KLASSIFIKATSIOONI  ZÜRII</t>
  </si>
  <si>
    <t>PROTOKOLLIJA</t>
  </si>
  <si>
    <t>Tulejoone vanemkohtunik</t>
  </si>
  <si>
    <t>Varjendi vanemkohtunik</t>
  </si>
  <si>
    <t>25m  ŽÜRII</t>
  </si>
  <si>
    <t>10m ŽÜRII</t>
  </si>
  <si>
    <t>Liikuva märgi ŽÜRII</t>
  </si>
  <si>
    <t>Märkidejoone vanemkohtunik</t>
  </si>
  <si>
    <t>Märkidejoone abikohtunikud</t>
  </si>
  <si>
    <t>Spordipüstol 30+30 lasku naised FINAAL</t>
  </si>
  <si>
    <t>Rank</t>
  </si>
  <si>
    <t>Place</t>
  </si>
  <si>
    <t>Name</t>
  </si>
  <si>
    <t>Team</t>
  </si>
  <si>
    <t>Total</t>
  </si>
  <si>
    <t>25m püstol sõjaline kiirlaskmine  3x20 lasku mehed</t>
  </si>
  <si>
    <t>25m military rapid fire pistol 3x20 shots M</t>
  </si>
  <si>
    <t>25m püstol sõjaline kiirlaskmine  3x20 lasku naised</t>
  </si>
  <si>
    <t>25m military rapid fire pistol 3x20 shots W</t>
  </si>
  <si>
    <t>25m standardpüstol 20+20+20 lasku   mehed</t>
  </si>
  <si>
    <t>25m standard pistol 20+20+20 shots M</t>
  </si>
  <si>
    <t>50m püstol 60 lasku mehed</t>
  </si>
  <si>
    <t>50 m pistol 60 shots M</t>
  </si>
  <si>
    <t>Series</t>
  </si>
  <si>
    <t>50m püstol 60 lasku meesjuuniorid</t>
  </si>
  <si>
    <t>50 m pistol 60 shots JM</t>
  </si>
  <si>
    <t>25m spordipüstol 30+30 lasku naised</t>
  </si>
  <si>
    <t>25 m pistol 30+30 shots W</t>
  </si>
  <si>
    <t>25m spordipüstol 30+30 lasku naisjuuniorid</t>
  </si>
  <si>
    <t>25 m pistol 30+30 shots JW</t>
  </si>
  <si>
    <t>25m spordipüstol 30+30 lasku meesjuuniorid</t>
  </si>
  <si>
    <t>25 m pistol 30+30 shots JM</t>
  </si>
  <si>
    <t>25m täiskaliibriline püstol 30+30 lasku mehed</t>
  </si>
  <si>
    <t>25 m centre fire pistol 30+30 shots M</t>
  </si>
  <si>
    <t>25 m pistol 30+30 shots W FINAL RESULTS</t>
  </si>
  <si>
    <t xml:space="preserve">50m püss lamades 60 lasku mehed </t>
  </si>
  <si>
    <t xml:space="preserve">50m Rifle Prone 60 shots M </t>
  </si>
  <si>
    <t>50m püss lamades 60 lasku meesjuuniorid</t>
  </si>
  <si>
    <t xml:space="preserve">50m Rifle Prone 60 shots JM </t>
  </si>
  <si>
    <t>50m püss lamades 60 lasku naised</t>
  </si>
  <si>
    <t>50m Rifle Prone 60 shots W</t>
  </si>
  <si>
    <t>50m püss lamades 60 lasku naisjuuniorid</t>
  </si>
  <si>
    <t>50m Rifle Prone 60 shots JW</t>
  </si>
  <si>
    <t>10m õhupüss 40 lasku naised</t>
  </si>
  <si>
    <t>10 m air rifle 40 shots W</t>
  </si>
  <si>
    <t>10m õhupüss 40 lasku naisjuuniorid</t>
  </si>
  <si>
    <t>10 m air rifle 40 shots JW</t>
  </si>
  <si>
    <t>10m õhupüstol 40 lasku naised</t>
  </si>
  <si>
    <t>10 m air pistol 40 shots W</t>
  </si>
  <si>
    <t>10m õhupüstol 40 lasku naisjuuniorid</t>
  </si>
  <si>
    <t>10 m air pistol 40 shots JW</t>
  </si>
  <si>
    <t>QF</t>
  </si>
  <si>
    <t>25 m olümpia kiirlaskmine 30+30 lasku mehed</t>
  </si>
  <si>
    <t>25 m rapid fire pistol 30+30 shots M</t>
  </si>
  <si>
    <t>25 m olümpia kiirlaskmine 30+30 lasku meesjuuniorid</t>
  </si>
  <si>
    <t>25 m rapid fire pistol 30+30 shots JM</t>
  </si>
  <si>
    <t>25 m olümpia kiirlaskmine 30+30 lasku mehed FINAAL</t>
  </si>
  <si>
    <t>25 m rapid fire pistol 30+30 shots M FINAL RESULTS</t>
  </si>
  <si>
    <t>50 m rifle 3x40 shots M</t>
  </si>
  <si>
    <t>50 m püss 3x40 lasku mehed</t>
  </si>
  <si>
    <t>50 m püss 3x40 lasku mehed FINAAL</t>
  </si>
  <si>
    <t>50 m rifle 3x40 shots M FINAL RESULTS</t>
  </si>
  <si>
    <t xml:space="preserve">Kneeling </t>
  </si>
  <si>
    <t>Prone</t>
  </si>
  <si>
    <t xml:space="preserve"> Standing - Elimination</t>
  </si>
  <si>
    <t>Kneeling</t>
  </si>
  <si>
    <t>Standing</t>
  </si>
  <si>
    <t>50 m püss 3x20 lasku naisjuuniorid</t>
  </si>
  <si>
    <t>50 m rifle 3x20 shots JW</t>
  </si>
  <si>
    <t>50 m püss 3x20 lasku meesjuuniorid</t>
  </si>
  <si>
    <t>50 m rifle 3x20 shots JM</t>
  </si>
  <si>
    <t>50m Running Target 30+30 shots M</t>
  </si>
  <si>
    <t>50 m Jooksev metssiga 30+30 lasku mehed</t>
  </si>
  <si>
    <t xml:space="preserve">10m õhupüss 40 lasku naised </t>
  </si>
  <si>
    <t>Jrk</t>
  </si>
  <si>
    <t>nr</t>
  </si>
  <si>
    <t>Varjendi kohtunik</t>
  </si>
  <si>
    <t>Püsti - väljalangemine</t>
  </si>
  <si>
    <t>Elva Shooting Sport Center</t>
  </si>
  <si>
    <t>10*</t>
  </si>
  <si>
    <t>TULEMUSED TÄISARVUDES</t>
  </si>
  <si>
    <t>Märkidejoone abikohtunik</t>
  </si>
  <si>
    <t>50m Running Target 20+20 shots mix M</t>
  </si>
  <si>
    <t>50 m Jooksev metssiga 20+20 lasku mix mehed</t>
  </si>
  <si>
    <t>Heli Rassi 46. mälestusvõistlused</t>
  </si>
  <si>
    <t xml:space="preserve">46. Heli Rass Memorial </t>
  </si>
  <si>
    <t>27.aprill 2018</t>
  </si>
  <si>
    <t>27 April 2018</t>
  </si>
  <si>
    <t>27. April 2018</t>
  </si>
  <si>
    <t>25m standardpüstol 20+20+20 lasku   meesjuuniorid</t>
  </si>
  <si>
    <t>25m standard pistol 20+20+20 shots JM</t>
  </si>
  <si>
    <t>25m standardpüstol 20+20+20 lasku   naised</t>
  </si>
  <si>
    <t>25m standard pistol 20+20+20 shots W</t>
  </si>
  <si>
    <t>25m standardpüstol 20+20+20 lasku   naisjuuniorid</t>
  </si>
  <si>
    <t>25m standard pistol 20+20+20 shots JW</t>
  </si>
  <si>
    <t>46. Heli Rass Memorial</t>
  </si>
  <si>
    <t>28.aprill 2018</t>
  </si>
  <si>
    <t>28 April 2018</t>
  </si>
  <si>
    <t>29.aprill 2018</t>
  </si>
  <si>
    <t>29 April 2018</t>
  </si>
  <si>
    <t>50 m püss 3x40 lasku naised FINAAL</t>
  </si>
  <si>
    <t>50 m rifle 3x40 shots W FINAL RESULTS</t>
  </si>
  <si>
    <t>50 m püss 3x40 lasku naised</t>
  </si>
  <si>
    <t>50 m rifle 3x40 shots W</t>
  </si>
  <si>
    <t>27-28.aprill 2018</t>
  </si>
  <si>
    <t>27-28 April 2018</t>
  </si>
  <si>
    <t>29 aprill 2018</t>
  </si>
  <si>
    <t>28 aprill 2018</t>
  </si>
  <si>
    <t>Heli Rassi 46. memoriaali kohtunikud</t>
  </si>
  <si>
    <t>Teemu</t>
  </si>
  <si>
    <t>LAHTI</t>
  </si>
  <si>
    <t>FIN</t>
  </si>
  <si>
    <t>Erki</t>
  </si>
  <si>
    <t>SILLAKIVI</t>
  </si>
  <si>
    <t>Põlva LSK</t>
  </si>
  <si>
    <t>Jorma</t>
  </si>
  <si>
    <t>JÄNTTI</t>
  </si>
  <si>
    <t>Igors</t>
  </si>
  <si>
    <t>ALEKSANDROVS</t>
  </si>
  <si>
    <t>LAT/Riga SC</t>
  </si>
  <si>
    <t>Petri</t>
  </si>
  <si>
    <t>ETELÄNIEMI</t>
  </si>
  <si>
    <t>Fred</t>
  </si>
  <si>
    <t>RAUKAS</t>
  </si>
  <si>
    <t>KJ SK</t>
  </si>
  <si>
    <t>Kaj</t>
  </si>
  <si>
    <t>JAHNSSON</t>
  </si>
  <si>
    <t>Ernests</t>
  </si>
  <si>
    <t>ERBS</t>
  </si>
  <si>
    <t>LAT</t>
  </si>
  <si>
    <t>Antti</t>
  </si>
  <si>
    <t>JOKINEN</t>
  </si>
  <si>
    <t>Margus</t>
  </si>
  <si>
    <t>UHEK</t>
  </si>
  <si>
    <t>KL MäLK</t>
  </si>
  <si>
    <t>Reijo</t>
  </si>
  <si>
    <t>VIROLAINEN</t>
  </si>
  <si>
    <t>Elva LSK</t>
  </si>
  <si>
    <t>Erko</t>
  </si>
  <si>
    <t>VILBA</t>
  </si>
  <si>
    <t>Jan</t>
  </si>
  <si>
    <t>PARHIALA</t>
  </si>
  <si>
    <t>Roland</t>
  </si>
  <si>
    <t>MAIMRE</t>
  </si>
  <si>
    <t>Raul</t>
  </si>
  <si>
    <t>ERK</t>
  </si>
  <si>
    <t>Vesa</t>
  </si>
  <si>
    <t>KEMPPI</t>
  </si>
  <si>
    <t>Aleksejs</t>
  </si>
  <si>
    <t>DUTKOVSKIS</t>
  </si>
  <si>
    <t>Otto</t>
  </si>
  <si>
    <t>SUURONEN</t>
  </si>
  <si>
    <t>Torsti</t>
  </si>
  <si>
    <t>ANNALA</t>
  </si>
  <si>
    <t>Hannu</t>
  </si>
  <si>
    <t>RÄSÄNEN</t>
  </si>
  <si>
    <t>Erkki</t>
  </si>
  <si>
    <t>HÄKKINEN</t>
  </si>
  <si>
    <t>Matti</t>
  </si>
  <si>
    <t>MÄHÖNEN</t>
  </si>
  <si>
    <t>Reino</t>
  </si>
  <si>
    <t>JAUHIAINEN</t>
  </si>
  <si>
    <t>Sami</t>
  </si>
  <si>
    <t>SALO</t>
  </si>
  <si>
    <t>Marko</t>
  </si>
  <si>
    <t>TOIVANEN</t>
  </si>
  <si>
    <t>Anita</t>
  </si>
  <si>
    <t>KRIEKE-JERMACANE</t>
  </si>
  <si>
    <t>Agate</t>
  </si>
  <si>
    <t>RAŠMANE</t>
  </si>
  <si>
    <t>Viktorija</t>
  </si>
  <si>
    <t>DUTKOVSKA</t>
  </si>
  <si>
    <t>Selina</t>
  </si>
  <si>
    <t>KOVALEVSKA</t>
  </si>
  <si>
    <t>Inga</t>
  </si>
  <si>
    <t>EIZENGRAUDA</t>
  </si>
  <si>
    <t>Argo</t>
  </si>
  <si>
    <t>KURG</t>
  </si>
  <si>
    <t>Heldur</t>
  </si>
  <si>
    <t>KURIG</t>
  </si>
  <si>
    <t>Tõnis</t>
  </si>
  <si>
    <t>TIIRIK</t>
  </si>
  <si>
    <t>SK Pentathlo</t>
  </si>
  <si>
    <t>Pasi</t>
  </si>
  <si>
    <t>KOIVUNEN</t>
  </si>
  <si>
    <t>MECKLIN</t>
  </si>
  <si>
    <t>Endel</t>
  </si>
  <si>
    <t>KAASIKU</t>
  </si>
  <si>
    <t>Kaiu LK</t>
  </si>
  <si>
    <t>Heikki</t>
  </si>
  <si>
    <t>LIPSANEN</t>
  </si>
  <si>
    <t>Michail</t>
  </si>
  <si>
    <t>BAGROV</t>
  </si>
  <si>
    <t>LTU/Klaipeda</t>
  </si>
  <si>
    <t>Veikko</t>
  </si>
  <si>
    <t>ALANKO</t>
  </si>
  <si>
    <t>HAUME</t>
  </si>
  <si>
    <t>Tomi</t>
  </si>
  <si>
    <t>LEMPIÄINEN</t>
  </si>
  <si>
    <t>Aivo</t>
  </si>
  <si>
    <t>MEESAK</t>
  </si>
  <si>
    <t>Aivar</t>
  </si>
  <si>
    <t>VANAKAMAR</t>
  </si>
  <si>
    <t>1994</t>
  </si>
  <si>
    <t>Rihards</t>
  </si>
  <si>
    <t>ZORGE</t>
  </si>
  <si>
    <t>Sten-Erik</t>
  </si>
  <si>
    <t>LINK</t>
  </si>
  <si>
    <t>Viljandi LK</t>
  </si>
  <si>
    <t>Raivo</t>
  </si>
  <si>
    <t>RAMATS</t>
  </si>
  <si>
    <t>Olga</t>
  </si>
  <si>
    <t>WOLKOFF</t>
  </si>
  <si>
    <t>Oksana</t>
  </si>
  <si>
    <t>FROJAN</t>
  </si>
  <si>
    <t>Narva LSK</t>
  </si>
  <si>
    <t>Kairi</t>
  </si>
  <si>
    <t>HEINSOO</t>
  </si>
  <si>
    <t>Kairi-Liis</t>
  </si>
  <si>
    <t>ROONURM</t>
  </si>
  <si>
    <t>Ülenurme GSK</t>
  </si>
  <si>
    <t>M</t>
  </si>
  <si>
    <t>Roman</t>
  </si>
  <si>
    <t>LOMONOSSOV</t>
  </si>
  <si>
    <t>Artjom</t>
  </si>
  <si>
    <t>ERT</t>
  </si>
  <si>
    <t>Lauri</t>
  </si>
  <si>
    <t>LOPP</t>
  </si>
  <si>
    <t>Karel</t>
  </si>
  <si>
    <t>UDRAS</t>
  </si>
  <si>
    <t>Helvijs</t>
  </si>
  <si>
    <t>SLOKA</t>
  </si>
  <si>
    <t>Manfred</t>
  </si>
  <si>
    <t>KUKK</t>
  </si>
  <si>
    <t>Toomas</t>
  </si>
  <si>
    <t>KIRSS</t>
  </si>
  <si>
    <t>Ljudmila</t>
  </si>
  <si>
    <t>KORTŠAGINA</t>
  </si>
  <si>
    <t>Andrea</t>
  </si>
  <si>
    <t>OSEGUERA RIOJAS</t>
  </si>
  <si>
    <t>Tuuli</t>
  </si>
  <si>
    <t>KÜBARSEPP</t>
  </si>
  <si>
    <t>Ele</t>
  </si>
  <si>
    <t>LOOT</t>
  </si>
  <si>
    <t>Anette Caroline</t>
  </si>
  <si>
    <t>KÕRE</t>
  </si>
  <si>
    <t>Kirsti</t>
  </si>
  <si>
    <t>MARKKO</t>
  </si>
  <si>
    <t>Helen</t>
  </si>
  <si>
    <t>ELBING</t>
  </si>
  <si>
    <t>Pärnumaa KL</t>
  </si>
  <si>
    <t>Anastassia</t>
  </si>
  <si>
    <t>BOBÕLEVA</t>
  </si>
  <si>
    <t>Katrin</t>
  </si>
  <si>
    <t>SMIRNOVA</t>
  </si>
  <si>
    <t>Dženeta</t>
  </si>
  <si>
    <t>EVARDSONE</t>
  </si>
  <si>
    <t>Olivia-Stella</t>
  </si>
  <si>
    <t>SALM</t>
  </si>
  <si>
    <t>Marjana-Kristiina</t>
  </si>
  <si>
    <t>MERONEN</t>
  </si>
  <si>
    <t>Adele Karolina</t>
  </si>
  <si>
    <t>Helena</t>
  </si>
  <si>
    <t>KOROLONOKA</t>
  </si>
  <si>
    <t>LAT/RSP</t>
  </si>
  <si>
    <t>Marleen</t>
  </si>
  <si>
    <t>RIISAAR</t>
  </si>
  <si>
    <t>Marianne</t>
  </si>
  <si>
    <t>TAVITS</t>
  </si>
  <si>
    <t>Ave</t>
  </si>
  <si>
    <t>EISENSCHMIDT</t>
  </si>
  <si>
    <t>Pille-Riin</t>
  </si>
  <si>
    <t>SEMPELSON</t>
  </si>
  <si>
    <t>Rimvydas</t>
  </si>
  <si>
    <t>SPECIUS</t>
  </si>
  <si>
    <t>LTU</t>
  </si>
  <si>
    <t>Andres</t>
  </si>
  <si>
    <t>HUNT</t>
  </si>
  <si>
    <t>Ain</t>
  </si>
  <si>
    <t>MURU</t>
  </si>
  <si>
    <t>ERM</t>
  </si>
  <si>
    <t>Andrei</t>
  </si>
  <si>
    <t>MIHHAILOV</t>
  </si>
  <si>
    <t>DEKLAVS</t>
  </si>
  <si>
    <t>Martin</t>
  </si>
  <si>
    <t>VENDELIN</t>
  </si>
  <si>
    <t>Marek</t>
  </si>
  <si>
    <t>TAMM</t>
  </si>
  <si>
    <t>AIGRO</t>
  </si>
  <si>
    <t>Emils</t>
  </si>
  <si>
    <t>LATIŠS</t>
  </si>
  <si>
    <t>Kaur</t>
  </si>
  <si>
    <t>LAURIMAA</t>
  </si>
  <si>
    <t>Aarne</t>
  </si>
  <si>
    <t>JÄRV</t>
  </si>
  <si>
    <t>JUKSAAR</t>
  </si>
  <si>
    <t>ROOSILEHT</t>
  </si>
  <si>
    <t>Andreas</t>
  </si>
  <si>
    <t>MASPANOV</t>
  </si>
  <si>
    <t>6.11.5 lisalask harjutuses</t>
  </si>
  <si>
    <t>Ilze</t>
  </si>
  <si>
    <t>BLANKA</t>
  </si>
  <si>
    <t>Reetta</t>
  </si>
  <si>
    <t>HYNNINEN</t>
  </si>
  <si>
    <t>Natalia</t>
  </si>
  <si>
    <t>BAKOS</t>
  </si>
  <si>
    <t>Irina</t>
  </si>
  <si>
    <t>POGORELSKAJA</t>
  </si>
  <si>
    <t>Mariliis</t>
  </si>
  <si>
    <t>TIISLER</t>
  </si>
  <si>
    <t>Ieva</t>
  </si>
  <si>
    <t>SIMSONE</t>
  </si>
  <si>
    <t>Anni</t>
  </si>
  <si>
    <t>IRS</t>
  </si>
  <si>
    <t>Janeli</t>
  </si>
  <si>
    <t>RAMMO</t>
  </si>
  <si>
    <t>Iluta</t>
  </si>
  <si>
    <t>VILCANE</t>
  </si>
  <si>
    <t>Laura-Liis</t>
  </si>
  <si>
    <t>SANDER</t>
  </si>
  <si>
    <t>Lilian</t>
  </si>
  <si>
    <t>LEETSI</t>
  </si>
  <si>
    <t>EJSL</t>
  </si>
  <si>
    <t>Mara</t>
  </si>
  <si>
    <t>GIRNE</t>
  </si>
  <si>
    <t>Alina</t>
  </si>
  <si>
    <t>KOVALJOVA</t>
  </si>
  <si>
    <t>Aleksandra</t>
  </si>
  <si>
    <t>MOISSEJEVA</t>
  </si>
  <si>
    <t>Eliza</t>
  </si>
  <si>
    <t>RASINA</t>
  </si>
  <si>
    <t>Eleonora</t>
  </si>
  <si>
    <t>GAVRILOVA</t>
  </si>
  <si>
    <t>Mei-Bret</t>
  </si>
  <si>
    <t>ISOTAMM</t>
  </si>
  <si>
    <t>Anete Kristiana</t>
  </si>
  <si>
    <t>JEKABSONE</t>
  </si>
  <si>
    <t>Elina</t>
  </si>
  <si>
    <t>PRIEDE</t>
  </si>
  <si>
    <t>Kelly</t>
  </si>
  <si>
    <t>ELIAS</t>
  </si>
  <si>
    <t>TASANE</t>
  </si>
  <si>
    <t>Maire</t>
  </si>
  <si>
    <t>PÄRN</t>
  </si>
  <si>
    <t>Jegor</t>
  </si>
  <si>
    <t>KALININ</t>
  </si>
  <si>
    <t>Valga LK</t>
  </si>
  <si>
    <t>Kirill</t>
  </si>
  <si>
    <t>LEPMAN</t>
  </si>
  <si>
    <t>Krisjans</t>
  </si>
  <si>
    <t>BARAKS</t>
  </si>
  <si>
    <t>Marcis</t>
  </si>
  <si>
    <t>GULBIS</t>
  </si>
  <si>
    <t>Kristjan</t>
  </si>
  <si>
    <t>KOOSAPOEG</t>
  </si>
  <si>
    <t>Egert</t>
  </si>
  <si>
    <t>AALDE</t>
  </si>
  <si>
    <t>Arles</t>
  </si>
  <si>
    <t>TAAL</t>
  </si>
  <si>
    <t>SK Haapsalu</t>
  </si>
  <si>
    <t>Olli</t>
  </si>
  <si>
    <t>JOKIRANTA</t>
  </si>
  <si>
    <t>Olav</t>
  </si>
  <si>
    <t>TAMMIK</t>
  </si>
  <si>
    <t>Karina</t>
  </si>
  <si>
    <t>KOTKAS</t>
  </si>
  <si>
    <t>Svetlana</t>
  </si>
  <si>
    <t>DOLEDUTKO</t>
  </si>
  <si>
    <t>Valeria</t>
  </si>
  <si>
    <t>MOROZENKO</t>
  </si>
  <si>
    <t>Merle</t>
  </si>
  <si>
    <t>PALK</t>
  </si>
  <si>
    <t>Kristina</t>
  </si>
  <si>
    <t>PALIOKAITE</t>
  </si>
  <si>
    <t>Evelin</t>
  </si>
  <si>
    <t>LAPPALAINEN</t>
  </si>
  <si>
    <t>Aili</t>
  </si>
  <si>
    <t>MÄGI</t>
  </si>
  <si>
    <t>Kaisa-Mai</t>
  </si>
  <si>
    <t>KALLASTE</t>
  </si>
  <si>
    <t>Maarika</t>
  </si>
  <si>
    <t>FINNE</t>
  </si>
  <si>
    <t>Karita</t>
  </si>
  <si>
    <t>ERS</t>
  </si>
  <si>
    <t>OLEWICZ</t>
  </si>
  <si>
    <t>Elgitha</t>
  </si>
  <si>
    <t>VAARIK</t>
  </si>
  <si>
    <t>Marielle</t>
  </si>
  <si>
    <t>SÄREL</t>
  </si>
  <si>
    <t>Agnis</t>
  </si>
  <si>
    <t>DOMBROVICS</t>
  </si>
  <si>
    <t>LAT/Talsi</t>
  </si>
  <si>
    <t>Jaanus</t>
  </si>
  <si>
    <t>MUGU</t>
  </si>
  <si>
    <t>Endi</t>
  </si>
  <si>
    <t>TÕNISMA</t>
  </si>
  <si>
    <t>Henri</t>
  </si>
  <si>
    <t>PIKK</t>
  </si>
  <si>
    <t>Indrek</t>
  </si>
  <si>
    <t>TOMBAK</t>
  </si>
  <si>
    <t>Hillar</t>
  </si>
  <si>
    <t>Väino</t>
  </si>
  <si>
    <t>ELLER</t>
  </si>
  <si>
    <t>Arvi</t>
  </si>
  <si>
    <t>SUVI</t>
  </si>
  <si>
    <t>PV SKK</t>
  </si>
  <si>
    <t>HALLIK</t>
  </si>
  <si>
    <t>Heili</t>
  </si>
  <si>
    <t>LEPP</t>
  </si>
  <si>
    <t>Hannes</t>
  </si>
  <si>
    <t>KRUUS</t>
  </si>
  <si>
    <t>Elmet</t>
  </si>
  <si>
    <t>ORASSON</t>
  </si>
  <si>
    <t>KAARNA</t>
  </si>
  <si>
    <t>Alar</t>
  </si>
  <si>
    <t>HEINSAAR</t>
  </si>
  <si>
    <t>Tõives</t>
  </si>
  <si>
    <t>RAUDSAAR</t>
  </si>
  <si>
    <t>Rain</t>
  </si>
  <si>
    <t>PÕHJALA</t>
  </si>
  <si>
    <t>RAAPER</t>
  </si>
  <si>
    <t>Lauris</t>
  </si>
  <si>
    <t>STRAUTMANIS</t>
  </si>
  <si>
    <t>BRENKIN</t>
  </si>
  <si>
    <t>Aleksandr</t>
  </si>
  <si>
    <t>VORONIN</t>
  </si>
  <si>
    <t>Märt</t>
  </si>
  <si>
    <t>ORRO</t>
  </si>
  <si>
    <t>SM</t>
  </si>
  <si>
    <t>Siim Christian</t>
  </si>
  <si>
    <t>REPPO-SIREL</t>
  </si>
  <si>
    <t>Lembit</t>
  </si>
  <si>
    <t>MITT</t>
  </si>
  <si>
    <t>Siim</t>
  </si>
  <si>
    <t>TIRP</t>
  </si>
  <si>
    <t>Lennart</t>
  </si>
  <si>
    <t>PRUULI</t>
  </si>
  <si>
    <t>Aare</t>
  </si>
  <si>
    <t>VÄLISTE</t>
  </si>
  <si>
    <t>SIRK</t>
  </si>
  <si>
    <t>Pentti</t>
  </si>
  <si>
    <t>IHALAINEN</t>
  </si>
  <si>
    <t>ARO</t>
  </si>
  <si>
    <t>SK EstaSport</t>
  </si>
  <si>
    <t>Oliver</t>
  </si>
  <si>
    <t>KUKS</t>
  </si>
  <si>
    <t>Gennadi</t>
  </si>
  <si>
    <t>SALONEN</t>
  </si>
  <si>
    <t>Valeri</t>
  </si>
  <si>
    <t>POREN</t>
  </si>
  <si>
    <t>Kahru</t>
  </si>
  <si>
    <t>MÄNNIK</t>
  </si>
  <si>
    <t>Veronika</t>
  </si>
  <si>
    <t>USOVA</t>
  </si>
  <si>
    <t>Rasa Katrina</t>
  </si>
  <si>
    <t>KARNITE</t>
  </si>
  <si>
    <t>Ruta</t>
  </si>
  <si>
    <t>DEKSNE</t>
  </si>
  <si>
    <t>Emilija</t>
  </si>
  <si>
    <t>KORAGO</t>
  </si>
  <si>
    <t>Eliise</t>
  </si>
  <si>
    <t>UIBO</t>
  </si>
  <si>
    <t>Adele</t>
  </si>
  <si>
    <t>KOZLOVSKA</t>
  </si>
  <si>
    <t>Eleriin</t>
  </si>
  <si>
    <t>ROSS</t>
  </si>
  <si>
    <t>Paula</t>
  </si>
  <si>
    <t>POKINEN</t>
  </si>
  <si>
    <t>Ravita</t>
  </si>
  <si>
    <t>RONE</t>
  </si>
  <si>
    <t>Paula Katrina</t>
  </si>
  <si>
    <t>DIRINGA</t>
  </si>
  <si>
    <t>Valerija</t>
  </si>
  <si>
    <t>SKIBJUKA</t>
  </si>
  <si>
    <t>Kris-Marie</t>
  </si>
  <si>
    <t>NISU</t>
  </si>
  <si>
    <t>Karl Kontor</t>
  </si>
  <si>
    <t>Anu Uin</t>
  </si>
  <si>
    <t>Lennart Pruuli</t>
  </si>
  <si>
    <t>Aivo Roonurm</t>
  </si>
  <si>
    <t>Liivi Erm</t>
  </si>
  <si>
    <t>Kaupo Kiis</t>
  </si>
  <si>
    <t>Irina Vassiljeva</t>
  </si>
  <si>
    <t>Jekaterina Tihhomirova</t>
  </si>
  <si>
    <t>MÄRKLEHTEDE ETTEV.</t>
  </si>
  <si>
    <t>Ave Nigul</t>
  </si>
  <si>
    <t>S- 50m  ŽÜRII</t>
  </si>
  <si>
    <t>Matti Kanep</t>
  </si>
  <si>
    <t>Tulejoone kohtunik</t>
  </si>
  <si>
    <t>Merje Meerits</t>
  </si>
  <si>
    <t>Tõnu Russka</t>
  </si>
  <si>
    <t>Tamar Tirp</t>
  </si>
  <si>
    <t>Varjendi abikohtunik</t>
  </si>
  <si>
    <t>Kerili Uin</t>
  </si>
  <si>
    <t>Kevin-Marten Uin</t>
  </si>
  <si>
    <t>Viktor Ovtšinnikov</t>
  </si>
  <si>
    <t>Märkidejoone kohtunikud</t>
  </si>
  <si>
    <t>Kristiina Kivari</t>
  </si>
  <si>
    <t>Maire Tiisler</t>
  </si>
  <si>
    <t>Larissa Peeters</t>
  </si>
  <si>
    <t>Mariliis Tiisler</t>
  </si>
  <si>
    <t>Deivi Lomp</t>
  </si>
  <si>
    <t>Rasmus Kivari</t>
  </si>
  <si>
    <t>V-50 m ŽÜRII</t>
  </si>
  <si>
    <t>Aire Treiermanis</t>
  </si>
  <si>
    <t>Oliver Kuks</t>
  </si>
  <si>
    <t>Lembit Vent</t>
  </si>
  <si>
    <t xml:space="preserve"> Elva Laskesporti toetavad </t>
  </si>
  <si>
    <t xml:space="preserve">        </t>
  </si>
  <si>
    <t xml:space="preserve">           </t>
  </si>
  <si>
    <t xml:space="preserve">          </t>
  </si>
  <si>
    <t xml:space="preserve">      </t>
  </si>
  <si>
    <t xml:space="preserve">     </t>
  </si>
  <si>
    <t xml:space="preserve">               </t>
  </si>
  <si>
    <t xml:space="preserve">         </t>
  </si>
  <si>
    <t xml:space="preserve">   </t>
  </si>
  <si>
    <t xml:space="preserve">  </t>
  </si>
  <si>
    <t xml:space="preserve">                                                         </t>
  </si>
  <si>
    <t xml:space="preserve">                </t>
  </si>
  <si>
    <t xml:space="preserve">                        </t>
  </si>
  <si>
    <t xml:space="preserve">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</si>
</sst>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[Red]0"/>
  </numFmts>
  <fonts count="2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u/>
      <sz val="11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4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</borders>
  <cellStyleXfs count="3">
    <xf numFmtId="0" fontId="0" fillId="0" borderId="0"/>
    <xf numFmtId="0" fontId="2" fillId="0" borderId="0"/>
    <xf numFmtId="0" fontId="25" fillId="0" borderId="0"/>
  </cellStyleXfs>
  <cellXfs count="24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49" fontId="4" fillId="0" borderId="0" xfId="0" applyNumberFormat="1" applyFont="1" applyAlignment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Border="1"/>
    <xf numFmtId="0" fontId="0" fillId="0" borderId="0" xfId="0" applyFont="1"/>
    <xf numFmtId="0" fontId="6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/>
    <xf numFmtId="165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164" fontId="11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64" fontId="12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164" fontId="14" fillId="0" borderId="0" xfId="0" applyNumberFormat="1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49" fontId="8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/>
    <xf numFmtId="165" fontId="6" fillId="0" borderId="0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Fill="1" applyBorder="1" applyAlignment="1" applyProtection="1">
      <alignment horizontal="left"/>
      <protection locked="0"/>
    </xf>
    <xf numFmtId="49" fontId="10" fillId="0" borderId="0" xfId="0" applyNumberFormat="1" applyFont="1" applyFill="1" applyAlignment="1"/>
    <xf numFmtId="0" fontId="10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49" fontId="5" fillId="0" borderId="0" xfId="0" applyNumberFormat="1" applyFont="1" applyFill="1" applyBorder="1" applyAlignment="1"/>
    <xf numFmtId="165" fontId="5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/>
    <xf numFmtId="49" fontId="9" fillId="0" borderId="0" xfId="0" applyNumberFormat="1" applyFont="1" applyFill="1" applyAlignment="1"/>
    <xf numFmtId="49" fontId="9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Border="1"/>
    <xf numFmtId="0" fontId="0" fillId="0" borderId="0" xfId="0" applyFont="1" applyAlignment="1"/>
    <xf numFmtId="15" fontId="5" fillId="0" borderId="0" xfId="0" applyNumberFormat="1" applyFont="1" applyBorder="1" applyAlignment="1"/>
    <xf numFmtId="0" fontId="9" fillId="0" borderId="0" xfId="0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164" fontId="0" fillId="0" borderId="0" xfId="0" applyNumberFormat="1" applyFont="1"/>
    <xf numFmtId="164" fontId="0" fillId="0" borderId="0" xfId="0" applyNumberFormat="1" applyFont="1" applyBorder="1"/>
    <xf numFmtId="164" fontId="3" fillId="0" borderId="0" xfId="0" applyNumberFormat="1" applyFont="1" applyBorder="1"/>
    <xf numFmtId="0" fontId="17" fillId="0" borderId="0" xfId="0" applyFont="1" applyBorder="1"/>
    <xf numFmtId="164" fontId="17" fillId="0" borderId="0" xfId="0" applyNumberFormat="1" applyFont="1" applyBorder="1"/>
    <xf numFmtId="0" fontId="5" fillId="0" borderId="2" xfId="0" applyFont="1" applyBorder="1"/>
    <xf numFmtId="1" fontId="6" fillId="0" borderId="0" xfId="0" applyNumberFormat="1" applyFont="1" applyFill="1" applyBorder="1" applyAlignment="1">
      <alignment horizontal="center"/>
    </xf>
    <xf numFmtId="0" fontId="5" fillId="0" borderId="0" xfId="0" applyFont="1" applyAlignment="1"/>
    <xf numFmtId="0" fontId="8" fillId="0" borderId="0" xfId="0" applyFont="1" applyBorder="1" applyAlignment="1"/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1" xfId="1" applyFont="1" applyBorder="1"/>
    <xf numFmtId="0" fontId="12" fillId="0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9" fillId="0" borderId="0" xfId="0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0" fillId="0" borderId="0" xfId="1" applyFont="1" applyFill="1" applyBorder="1" applyAlignment="1"/>
    <xf numFmtId="0" fontId="10" fillId="0" borderId="0" xfId="0" applyFont="1" applyFill="1" applyAlignment="1"/>
    <xf numFmtId="49" fontId="10" fillId="0" borderId="0" xfId="0" applyNumberFormat="1" applyFont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5" fontId="10" fillId="0" borderId="0" xfId="0" applyNumberFormat="1" applyFont="1" applyFill="1" applyBorder="1" applyAlignment="1" applyProtection="1">
      <protection locked="0"/>
    </xf>
    <xf numFmtId="165" fontId="10" fillId="0" borderId="0" xfId="0" applyNumberFormat="1" applyFont="1" applyFill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center"/>
    </xf>
    <xf numFmtId="0" fontId="12" fillId="0" borderId="0" xfId="0" applyFont="1" applyBorder="1" applyAlignment="1"/>
    <xf numFmtId="0" fontId="12" fillId="0" borderId="1" xfId="0" applyFont="1" applyBorder="1" applyAlignment="1"/>
    <xf numFmtId="49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10" fillId="0" borderId="0" xfId="0" applyNumberFormat="1" applyFont="1" applyBorder="1" applyAlignment="1"/>
    <xf numFmtId="0" fontId="10" fillId="0" borderId="0" xfId="0" applyNumberFormat="1" applyFont="1" applyBorder="1" applyAlignment="1">
      <alignment horizontal="center"/>
    </xf>
    <xf numFmtId="164" fontId="10" fillId="0" borderId="0" xfId="0" applyNumberFormat="1" applyFont="1" applyAlignment="1"/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164" fontId="9" fillId="0" borderId="0" xfId="0" applyNumberFormat="1" applyFont="1" applyBorder="1" applyAlignment="1"/>
    <xf numFmtId="0" fontId="12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2" fillId="0" borderId="1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center"/>
    </xf>
    <xf numFmtId="49" fontId="19" fillId="0" borderId="0" xfId="0" applyNumberFormat="1" applyFont="1" applyAlignment="1"/>
    <xf numFmtId="49" fontId="7" fillId="0" borderId="0" xfId="0" applyNumberFormat="1" applyFont="1" applyBorder="1" applyAlignment="1"/>
    <xf numFmtId="0" fontId="20" fillId="0" borderId="0" xfId="0" applyFont="1"/>
    <xf numFmtId="0" fontId="20" fillId="0" borderId="0" xfId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1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2" fillId="0" borderId="0" xfId="0" applyFont="1"/>
    <xf numFmtId="0" fontId="7" fillId="0" borderId="0" xfId="0" applyFont="1"/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/>
    <xf numFmtId="49" fontId="10" fillId="0" borderId="0" xfId="0" applyNumberFormat="1" applyFont="1" applyBorder="1"/>
    <xf numFmtId="1" fontId="12" fillId="0" borderId="0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3" fillId="0" borderId="0" xfId="2" applyFont="1" applyAlignment="1">
      <alignment horizontal="center"/>
    </xf>
    <xf numFmtId="0" fontId="23" fillId="0" borderId="0" xfId="2" applyFont="1"/>
    <xf numFmtId="0" fontId="24" fillId="0" borderId="0" xfId="2" applyFont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22" fillId="0" borderId="0" xfId="0" applyFont="1"/>
    <xf numFmtId="164" fontId="22" fillId="0" borderId="0" xfId="0" applyNumberFormat="1" applyFont="1"/>
    <xf numFmtId="0" fontId="0" fillId="0" borderId="0" xfId="0"/>
    <xf numFmtId="2" fontId="22" fillId="0" borderId="0" xfId="0" applyNumberFormat="1" applyFont="1"/>
    <xf numFmtId="0" fontId="26" fillId="0" borderId="0" xfId="0" applyFont="1"/>
    <xf numFmtId="0" fontId="0" fillId="0" borderId="0" xfId="0" applyBorder="1" applyAlignment="1">
      <alignment vertical="center"/>
    </xf>
    <xf numFmtId="0" fontId="27" fillId="0" borderId="0" xfId="0" applyFont="1"/>
    <xf numFmtId="0" fontId="12" fillId="0" borderId="0" xfId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1" applyFont="1" applyAlignment="1">
      <alignment horizontal="left"/>
    </xf>
    <xf numFmtId="0" fontId="12" fillId="0" borderId="1" xfId="1" applyFont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2" fillId="0" borderId="0" xfId="1" applyFont="1" applyFill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165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3">
    <cellStyle name="Normaallaad" xfId="0" builtinId="0"/>
    <cellStyle name="Normal_Sheet1" xfId="1"/>
    <cellStyle name="Обычный 2" xfId="2"/>
  </cellStyles>
  <dxfs count="8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gif"/><Relationship Id="rId21" Type="http://schemas.openxmlformats.org/officeDocument/2006/relationships/image" Target="../media/image20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hyperlink" Target="file:///C:\restoranwaksal\photos\a.1683049208659456.1073741826.1660989024198808\1745418292422547\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gif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gif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76200</xdr:rowOff>
    </xdr:from>
    <xdr:to>
      <xdr:col>2</xdr:col>
      <xdr:colOff>11430</xdr:colOff>
      <xdr:row>3</xdr:row>
      <xdr:rowOff>144780</xdr:rowOff>
    </xdr:to>
    <xdr:pic>
      <xdr:nvPicPr>
        <xdr:cNvPr id="26" name="Pilt 25" descr="ELva LSK logo">
          <a:extLst>
            <a:ext uri="{FF2B5EF4-FFF2-40B4-BE49-F238E27FC236}">
              <a16:creationId xmlns:a16="http://schemas.microsoft.com/office/drawing/2014/main" xmlns="" id="{5D20B127-84D6-45BE-B0D7-B44AE912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" y="76200"/>
          <a:ext cx="93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426720</xdr:colOff>
      <xdr:row>0</xdr:row>
      <xdr:rowOff>0</xdr:rowOff>
    </xdr:from>
    <xdr:to>
      <xdr:col>8</xdr:col>
      <xdr:colOff>91440</xdr:colOff>
      <xdr:row>3</xdr:row>
      <xdr:rowOff>173355</xdr:rowOff>
    </xdr:to>
    <xdr:pic>
      <xdr:nvPicPr>
        <xdr:cNvPr id="27" name="Pilt 26" descr="100_Silma_Selts_logo">
          <a:extLst>
            <a:ext uri="{FF2B5EF4-FFF2-40B4-BE49-F238E27FC236}">
              <a16:creationId xmlns:a16="http://schemas.microsoft.com/office/drawing/2014/main" xmlns="" id="{1FD0D879-FCFE-44F6-A33D-88EE4B9D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0"/>
          <a:ext cx="88392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6</xdr:row>
      <xdr:rowOff>30480</xdr:rowOff>
    </xdr:from>
    <xdr:to>
      <xdr:col>6</xdr:col>
      <xdr:colOff>114300</xdr:colOff>
      <xdr:row>9</xdr:row>
      <xdr:rowOff>68580</xdr:rowOff>
    </xdr:to>
    <xdr:pic>
      <xdr:nvPicPr>
        <xdr:cNvPr id="28" name="Pilt 27" descr="logo">
          <a:extLst>
            <a:ext uri="{FF2B5EF4-FFF2-40B4-BE49-F238E27FC236}">
              <a16:creationId xmlns:a16="http://schemas.microsoft.com/office/drawing/2014/main" xmlns="" id="{6BF0504F-B421-4C5C-8DF8-C33D0BF2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129665"/>
          <a:ext cx="198882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4</xdr:row>
      <xdr:rowOff>167640</xdr:rowOff>
    </xdr:from>
    <xdr:to>
      <xdr:col>8</xdr:col>
      <xdr:colOff>464820</xdr:colOff>
      <xdr:row>10</xdr:row>
      <xdr:rowOff>76200</xdr:rowOff>
    </xdr:to>
    <xdr:pic>
      <xdr:nvPicPr>
        <xdr:cNvPr id="29" name="Pilt 28" descr="ELL">
          <a:extLst>
            <a:ext uri="{FF2B5EF4-FFF2-40B4-BE49-F238E27FC236}">
              <a16:creationId xmlns:a16="http://schemas.microsoft.com/office/drawing/2014/main" xmlns="" id="{90DDFF5A-D140-42EE-87DB-27030A1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890" y="899160"/>
          <a:ext cx="88392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10</xdr:row>
      <xdr:rowOff>45720</xdr:rowOff>
    </xdr:from>
    <xdr:to>
      <xdr:col>3</xdr:col>
      <xdr:colOff>300990</xdr:colOff>
      <xdr:row>14</xdr:row>
      <xdr:rowOff>121920</xdr:rowOff>
    </xdr:to>
    <xdr:pic>
      <xdr:nvPicPr>
        <xdr:cNvPr id="30" name="Pilt 29" descr="Kultminlogo">
          <a:extLst>
            <a:ext uri="{FF2B5EF4-FFF2-40B4-BE49-F238E27FC236}">
              <a16:creationId xmlns:a16="http://schemas.microsoft.com/office/drawing/2014/main" xmlns="" id="{2F50AD6D-4BCC-4FE1-A16B-9702F5BE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868805"/>
          <a:ext cx="204597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594360</xdr:colOff>
      <xdr:row>20</xdr:row>
      <xdr:rowOff>167640</xdr:rowOff>
    </xdr:from>
    <xdr:to>
      <xdr:col>8</xdr:col>
      <xdr:colOff>287655</xdr:colOff>
      <xdr:row>25</xdr:row>
      <xdr:rowOff>174509</xdr:rowOff>
    </xdr:to>
    <xdr:pic>
      <xdr:nvPicPr>
        <xdr:cNvPr id="31" name="Pilt 30" descr="TSL">
          <a:extLst>
            <a:ext uri="{FF2B5EF4-FFF2-40B4-BE49-F238E27FC236}">
              <a16:creationId xmlns:a16="http://schemas.microsoft.com/office/drawing/2014/main" xmlns="" id="{99B5BF2C-9884-4B55-9F9F-13399517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054" y="3819524"/>
          <a:ext cx="912495" cy="92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10</xdr:row>
      <xdr:rowOff>68580</xdr:rowOff>
    </xdr:from>
    <xdr:to>
      <xdr:col>5</xdr:col>
      <xdr:colOff>495300</xdr:colOff>
      <xdr:row>13</xdr:row>
      <xdr:rowOff>137160</xdr:rowOff>
    </xdr:to>
    <xdr:pic>
      <xdr:nvPicPr>
        <xdr:cNvPr id="32" name="Pilt 31" descr="Eesti-Kultuurkapitali-logo">
          <a:extLst>
            <a:ext uri="{FF2B5EF4-FFF2-40B4-BE49-F238E27FC236}">
              <a16:creationId xmlns:a16="http://schemas.microsoft.com/office/drawing/2014/main" xmlns="" id="{A913BF9E-1366-4886-907C-E2A2E2AD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895475"/>
          <a:ext cx="1143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198120</xdr:colOff>
      <xdr:row>11</xdr:row>
      <xdr:rowOff>76200</xdr:rowOff>
    </xdr:from>
    <xdr:to>
      <xdr:col>8</xdr:col>
      <xdr:colOff>531322</xdr:colOff>
      <xdr:row>14</xdr:row>
      <xdr:rowOff>1905</xdr:rowOff>
    </xdr:to>
    <xdr:pic>
      <xdr:nvPicPr>
        <xdr:cNvPr id="33" name="Pilt 32" descr="HMN logo">
          <a:extLst>
            <a:ext uri="{FF2B5EF4-FFF2-40B4-BE49-F238E27FC236}">
              <a16:creationId xmlns:a16="http://schemas.microsoft.com/office/drawing/2014/main" xmlns="" id="{CC164F52-F29E-4814-9E62-2272E66BE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085974"/>
          <a:ext cx="1552402" cy="474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152400</xdr:colOff>
      <xdr:row>14</xdr:row>
      <xdr:rowOff>175260</xdr:rowOff>
    </xdr:from>
    <xdr:to>
      <xdr:col>8</xdr:col>
      <xdr:colOff>365760</xdr:colOff>
      <xdr:row>18</xdr:row>
      <xdr:rowOff>167640</xdr:rowOff>
    </xdr:to>
    <xdr:pic>
      <xdr:nvPicPr>
        <xdr:cNvPr id="34" name="Pilt 33" descr="KAitseliit">
          <a:extLst>
            <a:ext uri="{FF2B5EF4-FFF2-40B4-BE49-F238E27FC236}">
              <a16:creationId xmlns:a16="http://schemas.microsoft.com/office/drawing/2014/main" xmlns="" id="{B599196C-8655-4459-9680-605B7168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2735580"/>
          <a:ext cx="82296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</xdr:colOff>
      <xdr:row>16</xdr:row>
      <xdr:rowOff>22860</xdr:rowOff>
    </xdr:from>
    <xdr:to>
      <xdr:col>6</xdr:col>
      <xdr:colOff>327660</xdr:colOff>
      <xdr:row>18</xdr:row>
      <xdr:rowOff>129540</xdr:rowOff>
    </xdr:to>
    <xdr:pic>
      <xdr:nvPicPr>
        <xdr:cNvPr id="35" name="Pilt 34" descr="Laskur">
          <a:extLst>
            <a:ext uri="{FF2B5EF4-FFF2-40B4-BE49-F238E27FC236}">
              <a16:creationId xmlns:a16="http://schemas.microsoft.com/office/drawing/2014/main" xmlns="" id="{AA545D0B-D2C3-4534-AEB1-B25DC9E0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5485" y="2952750"/>
          <a:ext cx="20116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106680</xdr:rowOff>
    </xdr:from>
    <xdr:to>
      <xdr:col>0</xdr:col>
      <xdr:colOff>7620</xdr:colOff>
      <xdr:row>21</xdr:row>
      <xdr:rowOff>114300</xdr:rowOff>
    </xdr:to>
    <xdr:pic>
      <xdr:nvPicPr>
        <xdr:cNvPr id="36" name="Pilt 35" descr="http://www.teknos.ee/images/blank.gif">
          <a:extLst>
            <a:ext uri="{FF2B5EF4-FFF2-40B4-BE49-F238E27FC236}">
              <a16:creationId xmlns:a16="http://schemas.microsoft.com/office/drawing/2014/main" xmlns="" id="{C8A18E1A-1E3A-4658-A808-AD745CD9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1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15</xdr:row>
      <xdr:rowOff>53340</xdr:rowOff>
    </xdr:from>
    <xdr:to>
      <xdr:col>2</xdr:col>
      <xdr:colOff>453390</xdr:colOff>
      <xdr:row>20</xdr:row>
      <xdr:rowOff>7620</xdr:rowOff>
    </xdr:to>
    <xdr:pic>
      <xdr:nvPicPr>
        <xdr:cNvPr id="37" name="Pilt 36" descr="Trapper">
          <a:extLst>
            <a:ext uri="{FF2B5EF4-FFF2-40B4-BE49-F238E27FC236}">
              <a16:creationId xmlns:a16="http://schemas.microsoft.com/office/drawing/2014/main" xmlns="" id="{2DC7FEF2-8E4B-4566-B284-3FCD387A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796540"/>
          <a:ext cx="153543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26</xdr:row>
      <xdr:rowOff>60960</xdr:rowOff>
    </xdr:from>
    <xdr:to>
      <xdr:col>8</xdr:col>
      <xdr:colOff>190500</xdr:colOff>
      <xdr:row>31</xdr:row>
      <xdr:rowOff>22860</xdr:rowOff>
    </xdr:to>
    <xdr:pic>
      <xdr:nvPicPr>
        <xdr:cNvPr id="38" name="Pilt 37" descr="Hals Trading logo">
          <a:extLst>
            <a:ext uri="{FF2B5EF4-FFF2-40B4-BE49-F238E27FC236}">
              <a16:creationId xmlns:a16="http://schemas.microsoft.com/office/drawing/2014/main" xmlns="" id="{8C0E1FF6-98B1-4F1C-A20B-CE02EE8E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2290" y="4817745"/>
          <a:ext cx="19812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39" name="Pilt 38" descr="Saint-Gobain Glass Estonia SE/Äriüksus Saint-Gobain Sekurit Eesti">
          <a:extLst>
            <a:ext uri="{FF2B5EF4-FFF2-40B4-BE49-F238E27FC236}">
              <a16:creationId xmlns:a16="http://schemas.microsoft.com/office/drawing/2014/main" xmlns="" id="{E1A1FAE0-F60A-4764-90E2-2D0A8951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0" name="Pilt 39" descr="Saint-Gobain Glass Estonia SE/Äriüksus Saint-Gobain Sekurit Eesti">
          <a:extLst>
            <a:ext uri="{FF2B5EF4-FFF2-40B4-BE49-F238E27FC236}">
              <a16:creationId xmlns:a16="http://schemas.microsoft.com/office/drawing/2014/main" xmlns="" id="{6E00C701-6682-43BC-B452-8CE091C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1" name="Pilt 40" descr="Saint-Gobain Glass Estonia SE/Äriüksus Saint-Gobain Sekurit Eesti">
          <a:extLst>
            <a:ext uri="{FF2B5EF4-FFF2-40B4-BE49-F238E27FC236}">
              <a16:creationId xmlns:a16="http://schemas.microsoft.com/office/drawing/2014/main" xmlns="" id="{BB5F68FA-A13A-4F8C-805B-1C455998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7620</xdr:colOff>
      <xdr:row>29</xdr:row>
      <xdr:rowOff>45720</xdr:rowOff>
    </xdr:to>
    <xdr:pic>
      <xdr:nvPicPr>
        <xdr:cNvPr id="42" name="Pilt 41" descr="Saint-Gobain Glass Estonia SE/Äriüksus Saint-Gobain Sekurit Eesti">
          <a:extLst>
            <a:ext uri="{FF2B5EF4-FFF2-40B4-BE49-F238E27FC236}">
              <a16:creationId xmlns:a16="http://schemas.microsoft.com/office/drawing/2014/main" xmlns="" id="{087F967A-8878-4BD8-8326-40123445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16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365760</xdr:colOff>
      <xdr:row>19</xdr:row>
      <xdr:rowOff>121920</xdr:rowOff>
    </xdr:from>
    <xdr:to>
      <xdr:col>5</xdr:col>
      <xdr:colOff>403860</xdr:colOff>
      <xdr:row>26</xdr:row>
      <xdr:rowOff>99060</xdr:rowOff>
    </xdr:to>
    <xdr:pic>
      <xdr:nvPicPr>
        <xdr:cNvPr id="43" name="Pilt 42" descr="Pildiotsingu saint gobain logo tulemus">
          <a:extLst>
            <a:ext uri="{FF2B5EF4-FFF2-40B4-BE49-F238E27FC236}">
              <a16:creationId xmlns:a16="http://schemas.microsoft.com/office/drawing/2014/main" xmlns="" id="{DC8F306C-5D87-4C53-AD59-A7C3B6B8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598545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198120</xdr:colOff>
      <xdr:row>22</xdr:row>
      <xdr:rowOff>45720</xdr:rowOff>
    </xdr:from>
    <xdr:to>
      <xdr:col>2</xdr:col>
      <xdr:colOff>224790</xdr:colOff>
      <xdr:row>24</xdr:row>
      <xdr:rowOff>167640</xdr:rowOff>
    </xdr:to>
    <xdr:pic>
      <xdr:nvPicPr>
        <xdr:cNvPr id="44" name="Pilt 43" descr="https://www.coop.ee/wp-content/uploads/2013/10/elva%E2%80%93ty.png">
          <a:extLst>
            <a:ext uri="{FF2B5EF4-FFF2-40B4-BE49-F238E27FC236}">
              <a16:creationId xmlns:a16="http://schemas.microsoft.com/office/drawing/2014/main" xmlns="" id="{A8B3699F-90AA-4497-8B5C-1040AE5B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4074795"/>
          <a:ext cx="124587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32</xdr:row>
      <xdr:rowOff>137160</xdr:rowOff>
    </xdr:from>
    <xdr:to>
      <xdr:col>2</xdr:col>
      <xdr:colOff>582930</xdr:colOff>
      <xdr:row>35</xdr:row>
      <xdr:rowOff>129540</xdr:rowOff>
    </xdr:to>
    <xdr:pic>
      <xdr:nvPicPr>
        <xdr:cNvPr id="45" name="Pilt 44" descr="Teknos">
          <a:extLst>
            <a:ext uri="{FF2B5EF4-FFF2-40B4-BE49-F238E27FC236}">
              <a16:creationId xmlns:a16="http://schemas.microsoft.com/office/drawing/2014/main" xmlns="" id="{65EEB2B0-568E-4A85-AB8D-2A3E3BD2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" y="5991225"/>
          <a:ext cx="166497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502920</xdr:colOff>
      <xdr:row>32</xdr:row>
      <xdr:rowOff>137160</xdr:rowOff>
    </xdr:from>
    <xdr:to>
      <xdr:col>5</xdr:col>
      <xdr:colOff>266700</xdr:colOff>
      <xdr:row>36</xdr:row>
      <xdr:rowOff>45720</xdr:rowOff>
    </xdr:to>
    <xdr:pic>
      <xdr:nvPicPr>
        <xdr:cNvPr id="46" name="Picture 1" descr="snaiper_nihe_muudetud">
          <a:extLst>
            <a:ext uri="{FF2B5EF4-FFF2-40B4-BE49-F238E27FC236}">
              <a16:creationId xmlns:a16="http://schemas.microsoft.com/office/drawing/2014/main" xmlns="" id="{D5074E19-54CB-4D2D-9491-982E5A0C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005" y="5985510"/>
          <a:ext cx="98298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426720</xdr:colOff>
      <xdr:row>27</xdr:row>
      <xdr:rowOff>137160</xdr:rowOff>
    </xdr:from>
    <xdr:to>
      <xdr:col>3</xdr:col>
      <xdr:colOff>514350</xdr:colOff>
      <xdr:row>30</xdr:row>
      <xdr:rowOff>7620</xdr:rowOff>
    </xdr:to>
    <xdr:pic>
      <xdr:nvPicPr>
        <xdr:cNvPr id="47" name="Pilt 46" descr="projector-4">
          <a:extLst>
            <a:ext uri="{FF2B5EF4-FFF2-40B4-BE49-F238E27FC236}">
              <a16:creationId xmlns:a16="http://schemas.microsoft.com/office/drawing/2014/main" xmlns="" id="{B30D9F05-41DF-4ABF-BF43-1F0F9F3B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5073015"/>
          <a:ext cx="191643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30</xdr:row>
      <xdr:rowOff>91440</xdr:rowOff>
    </xdr:from>
    <xdr:to>
      <xdr:col>8</xdr:col>
      <xdr:colOff>400050</xdr:colOff>
      <xdr:row>37</xdr:row>
      <xdr:rowOff>163830</xdr:rowOff>
    </xdr:to>
    <xdr:pic>
      <xdr:nvPicPr>
        <xdr:cNvPr id="48" name="Pilt 47" descr="https://scontent-arn2-1.xx.fbcdn.net/v/t1.0-0/p370x247/20106594_1745418292422547_3614804083385552956_n.jpg?_nc_cat=0&amp;oh=9a55b1acf8250c0584dc02b92d02ce28&amp;oe=5B97688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19036002-1D2D-480A-9C05-B84178CC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579745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45720</xdr:rowOff>
    </xdr:from>
    <xdr:to>
      <xdr:col>2</xdr:col>
      <xdr:colOff>9525</xdr:colOff>
      <xdr:row>10</xdr:row>
      <xdr:rowOff>45720</xdr:rowOff>
    </xdr:to>
    <xdr:pic>
      <xdr:nvPicPr>
        <xdr:cNvPr id="49" name="Pilt 48" descr="C:\Users\karl.kontor\Pictures\layout_set_logo.png">
          <a:extLst>
            <a:ext uri="{FF2B5EF4-FFF2-40B4-BE49-F238E27FC236}">
              <a16:creationId xmlns:a16="http://schemas.microsoft.com/office/drawing/2014/main" xmlns="" id="{55945381-5E4C-43A1-A66B-861F83E263CF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3930"/>
          <a:ext cx="100012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zoomScaleNormal="100" workbookViewId="0">
      <selection activeCell="F25" sqref="F25"/>
    </sheetView>
  </sheetViews>
  <sheetFormatPr defaultColWidth="6.44140625" defaultRowHeight="15.6" x14ac:dyDescent="0.3"/>
  <cols>
    <col min="1" max="1" width="5.88671875" style="8" customWidth="1"/>
    <col min="2" max="2" width="9.33203125" style="4" bestFit="1" customWidth="1"/>
    <col min="3" max="3" width="18.88671875" style="4" customWidth="1"/>
    <col min="4" max="4" width="6.44140625" style="4" bestFit="1" customWidth="1"/>
    <col min="5" max="5" width="14.5546875" style="4" customWidth="1"/>
    <col min="6" max="6" width="4.44140625" style="4" customWidth="1"/>
    <col min="7" max="7" width="4.109375" style="4" customWidth="1"/>
    <col min="8" max="8" width="5.109375" style="11" customWidth="1"/>
    <col min="9" max="9" width="3.44140625" style="4" customWidth="1"/>
    <col min="10" max="10" width="4.33203125" style="4" customWidth="1"/>
    <col min="11" max="11" width="5.109375" style="11" customWidth="1"/>
    <col min="12" max="13" width="3.44140625" style="4" customWidth="1"/>
    <col min="14" max="14" width="5.109375" style="11" customWidth="1"/>
    <col min="15" max="15" width="7.5546875" style="11" customWidth="1"/>
    <col min="16" max="16" width="4.5546875" style="185" customWidth="1"/>
    <col min="17" max="252" width="9.109375" style="4" customWidth="1"/>
    <col min="253" max="253" width="6.88671875" style="4" bestFit="1" customWidth="1"/>
    <col min="254" max="254" width="9.33203125" style="4" bestFit="1" customWidth="1"/>
    <col min="255" max="255" width="19.109375" style="4" bestFit="1" customWidth="1"/>
    <col min="256" max="256" width="6.44140625" style="4"/>
    <col min="257" max="257" width="5.88671875" style="4" customWidth="1"/>
    <col min="258" max="258" width="9.33203125" style="4" bestFit="1" customWidth="1"/>
    <col min="259" max="259" width="23.44140625" style="4" customWidth="1"/>
    <col min="260" max="260" width="6.44140625" style="4" bestFit="1" customWidth="1"/>
    <col min="261" max="261" width="16.44140625" style="4" customWidth="1"/>
    <col min="262" max="262" width="5.88671875" style="4" bestFit="1" customWidth="1"/>
    <col min="263" max="263" width="4.109375" style="4" bestFit="1" customWidth="1"/>
    <col min="264" max="264" width="5.33203125" style="4" bestFit="1" customWidth="1"/>
    <col min="265" max="265" width="5.109375" style="4" customWidth="1"/>
    <col min="266" max="266" width="5.109375" style="4" bestFit="1" customWidth="1"/>
    <col min="267" max="267" width="5.33203125" style="4" bestFit="1" customWidth="1"/>
    <col min="268" max="269" width="4.109375" style="4" bestFit="1" customWidth="1"/>
    <col min="270" max="270" width="5.33203125" style="4" bestFit="1" customWidth="1"/>
    <col min="271" max="271" width="9.33203125" style="4" bestFit="1" customWidth="1"/>
    <col min="272" max="272" width="7" style="4" bestFit="1" customWidth="1"/>
    <col min="273" max="508" width="9.109375" style="4" customWidth="1"/>
    <col min="509" max="509" width="6.88671875" style="4" bestFit="1" customWidth="1"/>
    <col min="510" max="510" width="9.33203125" style="4" bestFit="1" customWidth="1"/>
    <col min="511" max="511" width="19.109375" style="4" bestFit="1" customWidth="1"/>
    <col min="512" max="512" width="6.44140625" style="4"/>
    <col min="513" max="513" width="5.88671875" style="4" customWidth="1"/>
    <col min="514" max="514" width="9.33203125" style="4" bestFit="1" customWidth="1"/>
    <col min="515" max="515" width="23.44140625" style="4" customWidth="1"/>
    <col min="516" max="516" width="6.44140625" style="4" bestFit="1" customWidth="1"/>
    <col min="517" max="517" width="16.44140625" style="4" customWidth="1"/>
    <col min="518" max="518" width="5.88671875" style="4" bestFit="1" customWidth="1"/>
    <col min="519" max="519" width="4.109375" style="4" bestFit="1" customWidth="1"/>
    <col min="520" max="520" width="5.33203125" style="4" bestFit="1" customWidth="1"/>
    <col min="521" max="521" width="5.109375" style="4" customWidth="1"/>
    <col min="522" max="522" width="5.109375" style="4" bestFit="1" customWidth="1"/>
    <col min="523" max="523" width="5.33203125" style="4" bestFit="1" customWidth="1"/>
    <col min="524" max="525" width="4.109375" style="4" bestFit="1" customWidth="1"/>
    <col min="526" max="526" width="5.33203125" style="4" bestFit="1" customWidth="1"/>
    <col min="527" max="527" width="9.33203125" style="4" bestFit="1" customWidth="1"/>
    <col min="528" max="528" width="7" style="4" bestFit="1" customWidth="1"/>
    <col min="529" max="764" width="9.109375" style="4" customWidth="1"/>
    <col min="765" max="765" width="6.88671875" style="4" bestFit="1" customWidth="1"/>
    <col min="766" max="766" width="9.33203125" style="4" bestFit="1" customWidth="1"/>
    <col min="767" max="767" width="19.109375" style="4" bestFit="1" customWidth="1"/>
    <col min="768" max="768" width="6.44140625" style="4"/>
    <col min="769" max="769" width="5.88671875" style="4" customWidth="1"/>
    <col min="770" max="770" width="9.33203125" style="4" bestFit="1" customWidth="1"/>
    <col min="771" max="771" width="23.44140625" style="4" customWidth="1"/>
    <col min="772" max="772" width="6.44140625" style="4" bestFit="1" customWidth="1"/>
    <col min="773" max="773" width="16.44140625" style="4" customWidth="1"/>
    <col min="774" max="774" width="5.88671875" style="4" bestFit="1" customWidth="1"/>
    <col min="775" max="775" width="4.109375" style="4" bestFit="1" customWidth="1"/>
    <col min="776" max="776" width="5.33203125" style="4" bestFit="1" customWidth="1"/>
    <col min="777" max="777" width="5.109375" style="4" customWidth="1"/>
    <col min="778" max="778" width="5.109375" style="4" bestFit="1" customWidth="1"/>
    <col min="779" max="779" width="5.33203125" style="4" bestFit="1" customWidth="1"/>
    <col min="780" max="781" width="4.109375" style="4" bestFit="1" customWidth="1"/>
    <col min="782" max="782" width="5.33203125" style="4" bestFit="1" customWidth="1"/>
    <col min="783" max="783" width="9.33203125" style="4" bestFit="1" customWidth="1"/>
    <col min="784" max="784" width="7" style="4" bestFit="1" customWidth="1"/>
    <col min="785" max="1020" width="9.109375" style="4" customWidth="1"/>
    <col min="1021" max="1021" width="6.88671875" style="4" bestFit="1" customWidth="1"/>
    <col min="1022" max="1022" width="9.33203125" style="4" bestFit="1" customWidth="1"/>
    <col min="1023" max="1023" width="19.109375" style="4" bestFit="1" customWidth="1"/>
    <col min="1024" max="1024" width="6.44140625" style="4"/>
    <col min="1025" max="1025" width="5.88671875" style="4" customWidth="1"/>
    <col min="1026" max="1026" width="9.33203125" style="4" bestFit="1" customWidth="1"/>
    <col min="1027" max="1027" width="23.44140625" style="4" customWidth="1"/>
    <col min="1028" max="1028" width="6.44140625" style="4" bestFit="1" customWidth="1"/>
    <col min="1029" max="1029" width="16.44140625" style="4" customWidth="1"/>
    <col min="1030" max="1030" width="5.88671875" style="4" bestFit="1" customWidth="1"/>
    <col min="1031" max="1031" width="4.109375" style="4" bestFit="1" customWidth="1"/>
    <col min="1032" max="1032" width="5.33203125" style="4" bestFit="1" customWidth="1"/>
    <col min="1033" max="1033" width="5.109375" style="4" customWidth="1"/>
    <col min="1034" max="1034" width="5.109375" style="4" bestFit="1" customWidth="1"/>
    <col min="1035" max="1035" width="5.33203125" style="4" bestFit="1" customWidth="1"/>
    <col min="1036" max="1037" width="4.109375" style="4" bestFit="1" customWidth="1"/>
    <col min="1038" max="1038" width="5.33203125" style="4" bestFit="1" customWidth="1"/>
    <col min="1039" max="1039" width="9.33203125" style="4" bestFit="1" customWidth="1"/>
    <col min="1040" max="1040" width="7" style="4" bestFit="1" customWidth="1"/>
    <col min="1041" max="1276" width="9.109375" style="4" customWidth="1"/>
    <col min="1277" max="1277" width="6.88671875" style="4" bestFit="1" customWidth="1"/>
    <col min="1278" max="1278" width="9.33203125" style="4" bestFit="1" customWidth="1"/>
    <col min="1279" max="1279" width="19.109375" style="4" bestFit="1" customWidth="1"/>
    <col min="1280" max="1280" width="6.44140625" style="4"/>
    <col min="1281" max="1281" width="5.88671875" style="4" customWidth="1"/>
    <col min="1282" max="1282" width="9.33203125" style="4" bestFit="1" customWidth="1"/>
    <col min="1283" max="1283" width="23.44140625" style="4" customWidth="1"/>
    <col min="1284" max="1284" width="6.44140625" style="4" bestFit="1" customWidth="1"/>
    <col min="1285" max="1285" width="16.44140625" style="4" customWidth="1"/>
    <col min="1286" max="1286" width="5.88671875" style="4" bestFit="1" customWidth="1"/>
    <col min="1287" max="1287" width="4.109375" style="4" bestFit="1" customWidth="1"/>
    <col min="1288" max="1288" width="5.33203125" style="4" bestFit="1" customWidth="1"/>
    <col min="1289" max="1289" width="5.109375" style="4" customWidth="1"/>
    <col min="1290" max="1290" width="5.109375" style="4" bestFit="1" customWidth="1"/>
    <col min="1291" max="1291" width="5.33203125" style="4" bestFit="1" customWidth="1"/>
    <col min="1292" max="1293" width="4.109375" style="4" bestFit="1" customWidth="1"/>
    <col min="1294" max="1294" width="5.33203125" style="4" bestFit="1" customWidth="1"/>
    <col min="1295" max="1295" width="9.33203125" style="4" bestFit="1" customWidth="1"/>
    <col min="1296" max="1296" width="7" style="4" bestFit="1" customWidth="1"/>
    <col min="1297" max="1532" width="9.109375" style="4" customWidth="1"/>
    <col min="1533" max="1533" width="6.88671875" style="4" bestFit="1" customWidth="1"/>
    <col min="1534" max="1534" width="9.33203125" style="4" bestFit="1" customWidth="1"/>
    <col min="1535" max="1535" width="19.109375" style="4" bestFit="1" customWidth="1"/>
    <col min="1536" max="1536" width="6.44140625" style="4"/>
    <col min="1537" max="1537" width="5.88671875" style="4" customWidth="1"/>
    <col min="1538" max="1538" width="9.33203125" style="4" bestFit="1" customWidth="1"/>
    <col min="1539" max="1539" width="23.44140625" style="4" customWidth="1"/>
    <col min="1540" max="1540" width="6.44140625" style="4" bestFit="1" customWidth="1"/>
    <col min="1541" max="1541" width="16.44140625" style="4" customWidth="1"/>
    <col min="1542" max="1542" width="5.88671875" style="4" bestFit="1" customWidth="1"/>
    <col min="1543" max="1543" width="4.109375" style="4" bestFit="1" customWidth="1"/>
    <col min="1544" max="1544" width="5.33203125" style="4" bestFit="1" customWidth="1"/>
    <col min="1545" max="1545" width="5.109375" style="4" customWidth="1"/>
    <col min="1546" max="1546" width="5.109375" style="4" bestFit="1" customWidth="1"/>
    <col min="1547" max="1547" width="5.33203125" style="4" bestFit="1" customWidth="1"/>
    <col min="1548" max="1549" width="4.109375" style="4" bestFit="1" customWidth="1"/>
    <col min="1550" max="1550" width="5.33203125" style="4" bestFit="1" customWidth="1"/>
    <col min="1551" max="1551" width="9.33203125" style="4" bestFit="1" customWidth="1"/>
    <col min="1552" max="1552" width="7" style="4" bestFit="1" customWidth="1"/>
    <col min="1553" max="1788" width="9.109375" style="4" customWidth="1"/>
    <col min="1789" max="1789" width="6.88671875" style="4" bestFit="1" customWidth="1"/>
    <col min="1790" max="1790" width="9.33203125" style="4" bestFit="1" customWidth="1"/>
    <col min="1791" max="1791" width="19.109375" style="4" bestFit="1" customWidth="1"/>
    <col min="1792" max="1792" width="6.44140625" style="4"/>
    <col min="1793" max="1793" width="5.88671875" style="4" customWidth="1"/>
    <col min="1794" max="1794" width="9.33203125" style="4" bestFit="1" customWidth="1"/>
    <col min="1795" max="1795" width="23.44140625" style="4" customWidth="1"/>
    <col min="1796" max="1796" width="6.44140625" style="4" bestFit="1" customWidth="1"/>
    <col min="1797" max="1797" width="16.44140625" style="4" customWidth="1"/>
    <col min="1798" max="1798" width="5.88671875" style="4" bestFit="1" customWidth="1"/>
    <col min="1799" max="1799" width="4.109375" style="4" bestFit="1" customWidth="1"/>
    <col min="1800" max="1800" width="5.33203125" style="4" bestFit="1" customWidth="1"/>
    <col min="1801" max="1801" width="5.109375" style="4" customWidth="1"/>
    <col min="1802" max="1802" width="5.109375" style="4" bestFit="1" customWidth="1"/>
    <col min="1803" max="1803" width="5.33203125" style="4" bestFit="1" customWidth="1"/>
    <col min="1804" max="1805" width="4.109375" style="4" bestFit="1" customWidth="1"/>
    <col min="1806" max="1806" width="5.33203125" style="4" bestFit="1" customWidth="1"/>
    <col min="1807" max="1807" width="9.33203125" style="4" bestFit="1" customWidth="1"/>
    <col min="1808" max="1808" width="7" style="4" bestFit="1" customWidth="1"/>
    <col min="1809" max="2044" width="9.109375" style="4" customWidth="1"/>
    <col min="2045" max="2045" width="6.88671875" style="4" bestFit="1" customWidth="1"/>
    <col min="2046" max="2046" width="9.33203125" style="4" bestFit="1" customWidth="1"/>
    <col min="2047" max="2047" width="19.109375" style="4" bestFit="1" customWidth="1"/>
    <col min="2048" max="2048" width="6.44140625" style="4"/>
    <col min="2049" max="2049" width="5.88671875" style="4" customWidth="1"/>
    <col min="2050" max="2050" width="9.33203125" style="4" bestFit="1" customWidth="1"/>
    <col min="2051" max="2051" width="23.44140625" style="4" customWidth="1"/>
    <col min="2052" max="2052" width="6.44140625" style="4" bestFit="1" customWidth="1"/>
    <col min="2053" max="2053" width="16.44140625" style="4" customWidth="1"/>
    <col min="2054" max="2054" width="5.88671875" style="4" bestFit="1" customWidth="1"/>
    <col min="2055" max="2055" width="4.109375" style="4" bestFit="1" customWidth="1"/>
    <col min="2056" max="2056" width="5.33203125" style="4" bestFit="1" customWidth="1"/>
    <col min="2057" max="2057" width="5.109375" style="4" customWidth="1"/>
    <col min="2058" max="2058" width="5.109375" style="4" bestFit="1" customWidth="1"/>
    <col min="2059" max="2059" width="5.33203125" style="4" bestFit="1" customWidth="1"/>
    <col min="2060" max="2061" width="4.109375" style="4" bestFit="1" customWidth="1"/>
    <col min="2062" max="2062" width="5.33203125" style="4" bestFit="1" customWidth="1"/>
    <col min="2063" max="2063" width="9.33203125" style="4" bestFit="1" customWidth="1"/>
    <col min="2064" max="2064" width="7" style="4" bestFit="1" customWidth="1"/>
    <col min="2065" max="2300" width="9.109375" style="4" customWidth="1"/>
    <col min="2301" max="2301" width="6.88671875" style="4" bestFit="1" customWidth="1"/>
    <col min="2302" max="2302" width="9.33203125" style="4" bestFit="1" customWidth="1"/>
    <col min="2303" max="2303" width="19.109375" style="4" bestFit="1" customWidth="1"/>
    <col min="2304" max="2304" width="6.44140625" style="4"/>
    <col min="2305" max="2305" width="5.88671875" style="4" customWidth="1"/>
    <col min="2306" max="2306" width="9.33203125" style="4" bestFit="1" customWidth="1"/>
    <col min="2307" max="2307" width="23.44140625" style="4" customWidth="1"/>
    <col min="2308" max="2308" width="6.44140625" style="4" bestFit="1" customWidth="1"/>
    <col min="2309" max="2309" width="16.44140625" style="4" customWidth="1"/>
    <col min="2310" max="2310" width="5.88671875" style="4" bestFit="1" customWidth="1"/>
    <col min="2311" max="2311" width="4.109375" style="4" bestFit="1" customWidth="1"/>
    <col min="2312" max="2312" width="5.33203125" style="4" bestFit="1" customWidth="1"/>
    <col min="2313" max="2313" width="5.109375" style="4" customWidth="1"/>
    <col min="2314" max="2314" width="5.109375" style="4" bestFit="1" customWidth="1"/>
    <col min="2315" max="2315" width="5.33203125" style="4" bestFit="1" customWidth="1"/>
    <col min="2316" max="2317" width="4.109375" style="4" bestFit="1" customWidth="1"/>
    <col min="2318" max="2318" width="5.33203125" style="4" bestFit="1" customWidth="1"/>
    <col min="2319" max="2319" width="9.33203125" style="4" bestFit="1" customWidth="1"/>
    <col min="2320" max="2320" width="7" style="4" bestFit="1" customWidth="1"/>
    <col min="2321" max="2556" width="9.109375" style="4" customWidth="1"/>
    <col min="2557" max="2557" width="6.88671875" style="4" bestFit="1" customWidth="1"/>
    <col min="2558" max="2558" width="9.33203125" style="4" bestFit="1" customWidth="1"/>
    <col min="2559" max="2559" width="19.109375" style="4" bestFit="1" customWidth="1"/>
    <col min="2560" max="2560" width="6.44140625" style="4"/>
    <col min="2561" max="2561" width="5.88671875" style="4" customWidth="1"/>
    <col min="2562" max="2562" width="9.33203125" style="4" bestFit="1" customWidth="1"/>
    <col min="2563" max="2563" width="23.44140625" style="4" customWidth="1"/>
    <col min="2564" max="2564" width="6.44140625" style="4" bestFit="1" customWidth="1"/>
    <col min="2565" max="2565" width="16.44140625" style="4" customWidth="1"/>
    <col min="2566" max="2566" width="5.88671875" style="4" bestFit="1" customWidth="1"/>
    <col min="2567" max="2567" width="4.109375" style="4" bestFit="1" customWidth="1"/>
    <col min="2568" max="2568" width="5.33203125" style="4" bestFit="1" customWidth="1"/>
    <col min="2569" max="2569" width="5.109375" style="4" customWidth="1"/>
    <col min="2570" max="2570" width="5.109375" style="4" bestFit="1" customWidth="1"/>
    <col min="2571" max="2571" width="5.33203125" style="4" bestFit="1" customWidth="1"/>
    <col min="2572" max="2573" width="4.109375" style="4" bestFit="1" customWidth="1"/>
    <col min="2574" max="2574" width="5.33203125" style="4" bestFit="1" customWidth="1"/>
    <col min="2575" max="2575" width="9.33203125" style="4" bestFit="1" customWidth="1"/>
    <col min="2576" max="2576" width="7" style="4" bestFit="1" customWidth="1"/>
    <col min="2577" max="2812" width="9.109375" style="4" customWidth="1"/>
    <col min="2813" max="2813" width="6.88671875" style="4" bestFit="1" customWidth="1"/>
    <col min="2814" max="2814" width="9.33203125" style="4" bestFit="1" customWidth="1"/>
    <col min="2815" max="2815" width="19.109375" style="4" bestFit="1" customWidth="1"/>
    <col min="2816" max="2816" width="6.44140625" style="4"/>
    <col min="2817" max="2817" width="5.88671875" style="4" customWidth="1"/>
    <col min="2818" max="2818" width="9.33203125" style="4" bestFit="1" customWidth="1"/>
    <col min="2819" max="2819" width="23.44140625" style="4" customWidth="1"/>
    <col min="2820" max="2820" width="6.44140625" style="4" bestFit="1" customWidth="1"/>
    <col min="2821" max="2821" width="16.44140625" style="4" customWidth="1"/>
    <col min="2822" max="2822" width="5.88671875" style="4" bestFit="1" customWidth="1"/>
    <col min="2823" max="2823" width="4.109375" style="4" bestFit="1" customWidth="1"/>
    <col min="2824" max="2824" width="5.33203125" style="4" bestFit="1" customWidth="1"/>
    <col min="2825" max="2825" width="5.109375" style="4" customWidth="1"/>
    <col min="2826" max="2826" width="5.109375" style="4" bestFit="1" customWidth="1"/>
    <col min="2827" max="2827" width="5.33203125" style="4" bestFit="1" customWidth="1"/>
    <col min="2828" max="2829" width="4.109375" style="4" bestFit="1" customWidth="1"/>
    <col min="2830" max="2830" width="5.33203125" style="4" bestFit="1" customWidth="1"/>
    <col min="2831" max="2831" width="9.33203125" style="4" bestFit="1" customWidth="1"/>
    <col min="2832" max="2832" width="7" style="4" bestFit="1" customWidth="1"/>
    <col min="2833" max="3068" width="9.109375" style="4" customWidth="1"/>
    <col min="3069" max="3069" width="6.88671875" style="4" bestFit="1" customWidth="1"/>
    <col min="3070" max="3070" width="9.33203125" style="4" bestFit="1" customWidth="1"/>
    <col min="3071" max="3071" width="19.109375" style="4" bestFit="1" customWidth="1"/>
    <col min="3072" max="3072" width="6.44140625" style="4"/>
    <col min="3073" max="3073" width="5.88671875" style="4" customWidth="1"/>
    <col min="3074" max="3074" width="9.33203125" style="4" bestFit="1" customWidth="1"/>
    <col min="3075" max="3075" width="23.44140625" style="4" customWidth="1"/>
    <col min="3076" max="3076" width="6.44140625" style="4" bestFit="1" customWidth="1"/>
    <col min="3077" max="3077" width="16.44140625" style="4" customWidth="1"/>
    <col min="3078" max="3078" width="5.88671875" style="4" bestFit="1" customWidth="1"/>
    <col min="3079" max="3079" width="4.109375" style="4" bestFit="1" customWidth="1"/>
    <col min="3080" max="3080" width="5.33203125" style="4" bestFit="1" customWidth="1"/>
    <col min="3081" max="3081" width="5.109375" style="4" customWidth="1"/>
    <col min="3082" max="3082" width="5.109375" style="4" bestFit="1" customWidth="1"/>
    <col min="3083" max="3083" width="5.33203125" style="4" bestFit="1" customWidth="1"/>
    <col min="3084" max="3085" width="4.109375" style="4" bestFit="1" customWidth="1"/>
    <col min="3086" max="3086" width="5.33203125" style="4" bestFit="1" customWidth="1"/>
    <col min="3087" max="3087" width="9.33203125" style="4" bestFit="1" customWidth="1"/>
    <col min="3088" max="3088" width="7" style="4" bestFit="1" customWidth="1"/>
    <col min="3089" max="3324" width="9.109375" style="4" customWidth="1"/>
    <col min="3325" max="3325" width="6.88671875" style="4" bestFit="1" customWidth="1"/>
    <col min="3326" max="3326" width="9.33203125" style="4" bestFit="1" customWidth="1"/>
    <col min="3327" max="3327" width="19.109375" style="4" bestFit="1" customWidth="1"/>
    <col min="3328" max="3328" width="6.44140625" style="4"/>
    <col min="3329" max="3329" width="5.88671875" style="4" customWidth="1"/>
    <col min="3330" max="3330" width="9.33203125" style="4" bestFit="1" customWidth="1"/>
    <col min="3331" max="3331" width="23.44140625" style="4" customWidth="1"/>
    <col min="3332" max="3332" width="6.44140625" style="4" bestFit="1" customWidth="1"/>
    <col min="3333" max="3333" width="16.44140625" style="4" customWidth="1"/>
    <col min="3334" max="3334" width="5.88671875" style="4" bestFit="1" customWidth="1"/>
    <col min="3335" max="3335" width="4.109375" style="4" bestFit="1" customWidth="1"/>
    <col min="3336" max="3336" width="5.33203125" style="4" bestFit="1" customWidth="1"/>
    <col min="3337" max="3337" width="5.109375" style="4" customWidth="1"/>
    <col min="3338" max="3338" width="5.109375" style="4" bestFit="1" customWidth="1"/>
    <col min="3339" max="3339" width="5.33203125" style="4" bestFit="1" customWidth="1"/>
    <col min="3340" max="3341" width="4.109375" style="4" bestFit="1" customWidth="1"/>
    <col min="3342" max="3342" width="5.33203125" style="4" bestFit="1" customWidth="1"/>
    <col min="3343" max="3343" width="9.33203125" style="4" bestFit="1" customWidth="1"/>
    <col min="3344" max="3344" width="7" style="4" bestFit="1" customWidth="1"/>
    <col min="3345" max="3580" width="9.109375" style="4" customWidth="1"/>
    <col min="3581" max="3581" width="6.88671875" style="4" bestFit="1" customWidth="1"/>
    <col min="3582" max="3582" width="9.33203125" style="4" bestFit="1" customWidth="1"/>
    <col min="3583" max="3583" width="19.109375" style="4" bestFit="1" customWidth="1"/>
    <col min="3584" max="3584" width="6.44140625" style="4"/>
    <col min="3585" max="3585" width="5.88671875" style="4" customWidth="1"/>
    <col min="3586" max="3586" width="9.33203125" style="4" bestFit="1" customWidth="1"/>
    <col min="3587" max="3587" width="23.44140625" style="4" customWidth="1"/>
    <col min="3588" max="3588" width="6.44140625" style="4" bestFit="1" customWidth="1"/>
    <col min="3589" max="3589" width="16.44140625" style="4" customWidth="1"/>
    <col min="3590" max="3590" width="5.88671875" style="4" bestFit="1" customWidth="1"/>
    <col min="3591" max="3591" width="4.109375" style="4" bestFit="1" customWidth="1"/>
    <col min="3592" max="3592" width="5.33203125" style="4" bestFit="1" customWidth="1"/>
    <col min="3593" max="3593" width="5.109375" style="4" customWidth="1"/>
    <col min="3594" max="3594" width="5.109375" style="4" bestFit="1" customWidth="1"/>
    <col min="3595" max="3595" width="5.33203125" style="4" bestFit="1" customWidth="1"/>
    <col min="3596" max="3597" width="4.109375" style="4" bestFit="1" customWidth="1"/>
    <col min="3598" max="3598" width="5.33203125" style="4" bestFit="1" customWidth="1"/>
    <col min="3599" max="3599" width="9.33203125" style="4" bestFit="1" customWidth="1"/>
    <col min="3600" max="3600" width="7" style="4" bestFit="1" customWidth="1"/>
    <col min="3601" max="3836" width="9.109375" style="4" customWidth="1"/>
    <col min="3837" max="3837" width="6.88671875" style="4" bestFit="1" customWidth="1"/>
    <col min="3838" max="3838" width="9.33203125" style="4" bestFit="1" customWidth="1"/>
    <col min="3839" max="3839" width="19.109375" style="4" bestFit="1" customWidth="1"/>
    <col min="3840" max="3840" width="6.44140625" style="4"/>
    <col min="3841" max="3841" width="5.88671875" style="4" customWidth="1"/>
    <col min="3842" max="3842" width="9.33203125" style="4" bestFit="1" customWidth="1"/>
    <col min="3843" max="3843" width="23.44140625" style="4" customWidth="1"/>
    <col min="3844" max="3844" width="6.44140625" style="4" bestFit="1" customWidth="1"/>
    <col min="3845" max="3845" width="16.44140625" style="4" customWidth="1"/>
    <col min="3846" max="3846" width="5.88671875" style="4" bestFit="1" customWidth="1"/>
    <col min="3847" max="3847" width="4.109375" style="4" bestFit="1" customWidth="1"/>
    <col min="3848" max="3848" width="5.33203125" style="4" bestFit="1" customWidth="1"/>
    <col min="3849" max="3849" width="5.109375" style="4" customWidth="1"/>
    <col min="3850" max="3850" width="5.109375" style="4" bestFit="1" customWidth="1"/>
    <col min="3851" max="3851" width="5.33203125" style="4" bestFit="1" customWidth="1"/>
    <col min="3852" max="3853" width="4.109375" style="4" bestFit="1" customWidth="1"/>
    <col min="3854" max="3854" width="5.33203125" style="4" bestFit="1" customWidth="1"/>
    <col min="3855" max="3855" width="9.33203125" style="4" bestFit="1" customWidth="1"/>
    <col min="3856" max="3856" width="7" style="4" bestFit="1" customWidth="1"/>
    <col min="3857" max="4092" width="9.109375" style="4" customWidth="1"/>
    <col min="4093" max="4093" width="6.88671875" style="4" bestFit="1" customWidth="1"/>
    <col min="4094" max="4094" width="9.33203125" style="4" bestFit="1" customWidth="1"/>
    <col min="4095" max="4095" width="19.109375" style="4" bestFit="1" customWidth="1"/>
    <col min="4096" max="4096" width="6.44140625" style="4"/>
    <col min="4097" max="4097" width="5.88671875" style="4" customWidth="1"/>
    <col min="4098" max="4098" width="9.33203125" style="4" bestFit="1" customWidth="1"/>
    <col min="4099" max="4099" width="23.44140625" style="4" customWidth="1"/>
    <col min="4100" max="4100" width="6.44140625" style="4" bestFit="1" customWidth="1"/>
    <col min="4101" max="4101" width="16.44140625" style="4" customWidth="1"/>
    <col min="4102" max="4102" width="5.88671875" style="4" bestFit="1" customWidth="1"/>
    <col min="4103" max="4103" width="4.109375" style="4" bestFit="1" customWidth="1"/>
    <col min="4104" max="4104" width="5.33203125" style="4" bestFit="1" customWidth="1"/>
    <col min="4105" max="4105" width="5.109375" style="4" customWidth="1"/>
    <col min="4106" max="4106" width="5.109375" style="4" bestFit="1" customWidth="1"/>
    <col min="4107" max="4107" width="5.33203125" style="4" bestFit="1" customWidth="1"/>
    <col min="4108" max="4109" width="4.109375" style="4" bestFit="1" customWidth="1"/>
    <col min="4110" max="4110" width="5.33203125" style="4" bestFit="1" customWidth="1"/>
    <col min="4111" max="4111" width="9.33203125" style="4" bestFit="1" customWidth="1"/>
    <col min="4112" max="4112" width="7" style="4" bestFit="1" customWidth="1"/>
    <col min="4113" max="4348" width="9.109375" style="4" customWidth="1"/>
    <col min="4349" max="4349" width="6.88671875" style="4" bestFit="1" customWidth="1"/>
    <col min="4350" max="4350" width="9.33203125" style="4" bestFit="1" customWidth="1"/>
    <col min="4351" max="4351" width="19.109375" style="4" bestFit="1" customWidth="1"/>
    <col min="4352" max="4352" width="6.44140625" style="4"/>
    <col min="4353" max="4353" width="5.88671875" style="4" customWidth="1"/>
    <col min="4354" max="4354" width="9.33203125" style="4" bestFit="1" customWidth="1"/>
    <col min="4355" max="4355" width="23.44140625" style="4" customWidth="1"/>
    <col min="4356" max="4356" width="6.44140625" style="4" bestFit="1" customWidth="1"/>
    <col min="4357" max="4357" width="16.44140625" style="4" customWidth="1"/>
    <col min="4358" max="4358" width="5.88671875" style="4" bestFit="1" customWidth="1"/>
    <col min="4359" max="4359" width="4.109375" style="4" bestFit="1" customWidth="1"/>
    <col min="4360" max="4360" width="5.33203125" style="4" bestFit="1" customWidth="1"/>
    <col min="4361" max="4361" width="5.109375" style="4" customWidth="1"/>
    <col min="4362" max="4362" width="5.109375" style="4" bestFit="1" customWidth="1"/>
    <col min="4363" max="4363" width="5.33203125" style="4" bestFit="1" customWidth="1"/>
    <col min="4364" max="4365" width="4.109375" style="4" bestFit="1" customWidth="1"/>
    <col min="4366" max="4366" width="5.33203125" style="4" bestFit="1" customWidth="1"/>
    <col min="4367" max="4367" width="9.33203125" style="4" bestFit="1" customWidth="1"/>
    <col min="4368" max="4368" width="7" style="4" bestFit="1" customWidth="1"/>
    <col min="4369" max="4604" width="9.109375" style="4" customWidth="1"/>
    <col min="4605" max="4605" width="6.88671875" style="4" bestFit="1" customWidth="1"/>
    <col min="4606" max="4606" width="9.33203125" style="4" bestFit="1" customWidth="1"/>
    <col min="4607" max="4607" width="19.109375" style="4" bestFit="1" customWidth="1"/>
    <col min="4608" max="4608" width="6.44140625" style="4"/>
    <col min="4609" max="4609" width="5.88671875" style="4" customWidth="1"/>
    <col min="4610" max="4610" width="9.33203125" style="4" bestFit="1" customWidth="1"/>
    <col min="4611" max="4611" width="23.44140625" style="4" customWidth="1"/>
    <col min="4612" max="4612" width="6.44140625" style="4" bestFit="1" customWidth="1"/>
    <col min="4613" max="4613" width="16.44140625" style="4" customWidth="1"/>
    <col min="4614" max="4614" width="5.88671875" style="4" bestFit="1" customWidth="1"/>
    <col min="4615" max="4615" width="4.109375" style="4" bestFit="1" customWidth="1"/>
    <col min="4616" max="4616" width="5.33203125" style="4" bestFit="1" customWidth="1"/>
    <col min="4617" max="4617" width="5.109375" style="4" customWidth="1"/>
    <col min="4618" max="4618" width="5.109375" style="4" bestFit="1" customWidth="1"/>
    <col min="4619" max="4619" width="5.33203125" style="4" bestFit="1" customWidth="1"/>
    <col min="4620" max="4621" width="4.109375" style="4" bestFit="1" customWidth="1"/>
    <col min="4622" max="4622" width="5.33203125" style="4" bestFit="1" customWidth="1"/>
    <col min="4623" max="4623" width="9.33203125" style="4" bestFit="1" customWidth="1"/>
    <col min="4624" max="4624" width="7" style="4" bestFit="1" customWidth="1"/>
    <col min="4625" max="4860" width="9.109375" style="4" customWidth="1"/>
    <col min="4861" max="4861" width="6.88671875" style="4" bestFit="1" customWidth="1"/>
    <col min="4862" max="4862" width="9.33203125" style="4" bestFit="1" customWidth="1"/>
    <col min="4863" max="4863" width="19.109375" style="4" bestFit="1" customWidth="1"/>
    <col min="4864" max="4864" width="6.44140625" style="4"/>
    <col min="4865" max="4865" width="5.88671875" style="4" customWidth="1"/>
    <col min="4866" max="4866" width="9.33203125" style="4" bestFit="1" customWidth="1"/>
    <col min="4867" max="4867" width="23.44140625" style="4" customWidth="1"/>
    <col min="4868" max="4868" width="6.44140625" style="4" bestFit="1" customWidth="1"/>
    <col min="4869" max="4869" width="16.44140625" style="4" customWidth="1"/>
    <col min="4870" max="4870" width="5.88671875" style="4" bestFit="1" customWidth="1"/>
    <col min="4871" max="4871" width="4.109375" style="4" bestFit="1" customWidth="1"/>
    <col min="4872" max="4872" width="5.33203125" style="4" bestFit="1" customWidth="1"/>
    <col min="4873" max="4873" width="5.109375" style="4" customWidth="1"/>
    <col min="4874" max="4874" width="5.109375" style="4" bestFit="1" customWidth="1"/>
    <col min="4875" max="4875" width="5.33203125" style="4" bestFit="1" customWidth="1"/>
    <col min="4876" max="4877" width="4.109375" style="4" bestFit="1" customWidth="1"/>
    <col min="4878" max="4878" width="5.33203125" style="4" bestFit="1" customWidth="1"/>
    <col min="4879" max="4879" width="9.33203125" style="4" bestFit="1" customWidth="1"/>
    <col min="4880" max="4880" width="7" style="4" bestFit="1" customWidth="1"/>
    <col min="4881" max="5116" width="9.109375" style="4" customWidth="1"/>
    <col min="5117" max="5117" width="6.88671875" style="4" bestFit="1" customWidth="1"/>
    <col min="5118" max="5118" width="9.33203125" style="4" bestFit="1" customWidth="1"/>
    <col min="5119" max="5119" width="19.109375" style="4" bestFit="1" customWidth="1"/>
    <col min="5120" max="5120" width="6.44140625" style="4"/>
    <col min="5121" max="5121" width="5.88671875" style="4" customWidth="1"/>
    <col min="5122" max="5122" width="9.33203125" style="4" bestFit="1" customWidth="1"/>
    <col min="5123" max="5123" width="23.44140625" style="4" customWidth="1"/>
    <col min="5124" max="5124" width="6.44140625" style="4" bestFit="1" customWidth="1"/>
    <col min="5125" max="5125" width="16.44140625" style="4" customWidth="1"/>
    <col min="5126" max="5126" width="5.88671875" style="4" bestFit="1" customWidth="1"/>
    <col min="5127" max="5127" width="4.109375" style="4" bestFit="1" customWidth="1"/>
    <col min="5128" max="5128" width="5.33203125" style="4" bestFit="1" customWidth="1"/>
    <col min="5129" max="5129" width="5.109375" style="4" customWidth="1"/>
    <col min="5130" max="5130" width="5.109375" style="4" bestFit="1" customWidth="1"/>
    <col min="5131" max="5131" width="5.33203125" style="4" bestFit="1" customWidth="1"/>
    <col min="5132" max="5133" width="4.109375" style="4" bestFit="1" customWidth="1"/>
    <col min="5134" max="5134" width="5.33203125" style="4" bestFit="1" customWidth="1"/>
    <col min="5135" max="5135" width="9.33203125" style="4" bestFit="1" customWidth="1"/>
    <col min="5136" max="5136" width="7" style="4" bestFit="1" customWidth="1"/>
    <col min="5137" max="5372" width="9.109375" style="4" customWidth="1"/>
    <col min="5373" max="5373" width="6.88671875" style="4" bestFit="1" customWidth="1"/>
    <col min="5374" max="5374" width="9.33203125" style="4" bestFit="1" customWidth="1"/>
    <col min="5375" max="5375" width="19.109375" style="4" bestFit="1" customWidth="1"/>
    <col min="5376" max="5376" width="6.44140625" style="4"/>
    <col min="5377" max="5377" width="5.88671875" style="4" customWidth="1"/>
    <col min="5378" max="5378" width="9.33203125" style="4" bestFit="1" customWidth="1"/>
    <col min="5379" max="5379" width="23.44140625" style="4" customWidth="1"/>
    <col min="5380" max="5380" width="6.44140625" style="4" bestFit="1" customWidth="1"/>
    <col min="5381" max="5381" width="16.44140625" style="4" customWidth="1"/>
    <col min="5382" max="5382" width="5.88671875" style="4" bestFit="1" customWidth="1"/>
    <col min="5383" max="5383" width="4.109375" style="4" bestFit="1" customWidth="1"/>
    <col min="5384" max="5384" width="5.33203125" style="4" bestFit="1" customWidth="1"/>
    <col min="5385" max="5385" width="5.109375" style="4" customWidth="1"/>
    <col min="5386" max="5386" width="5.109375" style="4" bestFit="1" customWidth="1"/>
    <col min="5387" max="5387" width="5.33203125" style="4" bestFit="1" customWidth="1"/>
    <col min="5388" max="5389" width="4.109375" style="4" bestFit="1" customWidth="1"/>
    <col min="5390" max="5390" width="5.33203125" style="4" bestFit="1" customWidth="1"/>
    <col min="5391" max="5391" width="9.33203125" style="4" bestFit="1" customWidth="1"/>
    <col min="5392" max="5392" width="7" style="4" bestFit="1" customWidth="1"/>
    <col min="5393" max="5628" width="9.109375" style="4" customWidth="1"/>
    <col min="5629" max="5629" width="6.88671875" style="4" bestFit="1" customWidth="1"/>
    <col min="5630" max="5630" width="9.33203125" style="4" bestFit="1" customWidth="1"/>
    <col min="5631" max="5631" width="19.109375" style="4" bestFit="1" customWidth="1"/>
    <col min="5632" max="5632" width="6.44140625" style="4"/>
    <col min="5633" max="5633" width="5.88671875" style="4" customWidth="1"/>
    <col min="5634" max="5634" width="9.33203125" style="4" bestFit="1" customWidth="1"/>
    <col min="5635" max="5635" width="23.44140625" style="4" customWidth="1"/>
    <col min="5636" max="5636" width="6.44140625" style="4" bestFit="1" customWidth="1"/>
    <col min="5637" max="5637" width="16.44140625" style="4" customWidth="1"/>
    <col min="5638" max="5638" width="5.88671875" style="4" bestFit="1" customWidth="1"/>
    <col min="5639" max="5639" width="4.109375" style="4" bestFit="1" customWidth="1"/>
    <col min="5640" max="5640" width="5.33203125" style="4" bestFit="1" customWidth="1"/>
    <col min="5641" max="5641" width="5.109375" style="4" customWidth="1"/>
    <col min="5642" max="5642" width="5.109375" style="4" bestFit="1" customWidth="1"/>
    <col min="5643" max="5643" width="5.33203125" style="4" bestFit="1" customWidth="1"/>
    <col min="5644" max="5645" width="4.109375" style="4" bestFit="1" customWidth="1"/>
    <col min="5646" max="5646" width="5.33203125" style="4" bestFit="1" customWidth="1"/>
    <col min="5647" max="5647" width="9.33203125" style="4" bestFit="1" customWidth="1"/>
    <col min="5648" max="5648" width="7" style="4" bestFit="1" customWidth="1"/>
    <col min="5649" max="5884" width="9.109375" style="4" customWidth="1"/>
    <col min="5885" max="5885" width="6.88671875" style="4" bestFit="1" customWidth="1"/>
    <col min="5886" max="5886" width="9.33203125" style="4" bestFit="1" customWidth="1"/>
    <col min="5887" max="5887" width="19.109375" style="4" bestFit="1" customWidth="1"/>
    <col min="5888" max="5888" width="6.44140625" style="4"/>
    <col min="5889" max="5889" width="5.88671875" style="4" customWidth="1"/>
    <col min="5890" max="5890" width="9.33203125" style="4" bestFit="1" customWidth="1"/>
    <col min="5891" max="5891" width="23.44140625" style="4" customWidth="1"/>
    <col min="5892" max="5892" width="6.44140625" style="4" bestFit="1" customWidth="1"/>
    <col min="5893" max="5893" width="16.44140625" style="4" customWidth="1"/>
    <col min="5894" max="5894" width="5.88671875" style="4" bestFit="1" customWidth="1"/>
    <col min="5895" max="5895" width="4.109375" style="4" bestFit="1" customWidth="1"/>
    <col min="5896" max="5896" width="5.33203125" style="4" bestFit="1" customWidth="1"/>
    <col min="5897" max="5897" width="5.109375" style="4" customWidth="1"/>
    <col min="5898" max="5898" width="5.109375" style="4" bestFit="1" customWidth="1"/>
    <col min="5899" max="5899" width="5.33203125" style="4" bestFit="1" customWidth="1"/>
    <col min="5900" max="5901" width="4.109375" style="4" bestFit="1" customWidth="1"/>
    <col min="5902" max="5902" width="5.33203125" style="4" bestFit="1" customWidth="1"/>
    <col min="5903" max="5903" width="9.33203125" style="4" bestFit="1" customWidth="1"/>
    <col min="5904" max="5904" width="7" style="4" bestFit="1" customWidth="1"/>
    <col min="5905" max="6140" width="9.109375" style="4" customWidth="1"/>
    <col min="6141" max="6141" width="6.88671875" style="4" bestFit="1" customWidth="1"/>
    <col min="6142" max="6142" width="9.33203125" style="4" bestFit="1" customWidth="1"/>
    <col min="6143" max="6143" width="19.109375" style="4" bestFit="1" customWidth="1"/>
    <col min="6144" max="6144" width="6.44140625" style="4"/>
    <col min="6145" max="6145" width="5.88671875" style="4" customWidth="1"/>
    <col min="6146" max="6146" width="9.33203125" style="4" bestFit="1" customWidth="1"/>
    <col min="6147" max="6147" width="23.44140625" style="4" customWidth="1"/>
    <col min="6148" max="6148" width="6.44140625" style="4" bestFit="1" customWidth="1"/>
    <col min="6149" max="6149" width="16.44140625" style="4" customWidth="1"/>
    <col min="6150" max="6150" width="5.88671875" style="4" bestFit="1" customWidth="1"/>
    <col min="6151" max="6151" width="4.109375" style="4" bestFit="1" customWidth="1"/>
    <col min="6152" max="6152" width="5.33203125" style="4" bestFit="1" customWidth="1"/>
    <col min="6153" max="6153" width="5.109375" style="4" customWidth="1"/>
    <col min="6154" max="6154" width="5.109375" style="4" bestFit="1" customWidth="1"/>
    <col min="6155" max="6155" width="5.33203125" style="4" bestFit="1" customWidth="1"/>
    <col min="6156" max="6157" width="4.109375" style="4" bestFit="1" customWidth="1"/>
    <col min="6158" max="6158" width="5.33203125" style="4" bestFit="1" customWidth="1"/>
    <col min="6159" max="6159" width="9.33203125" style="4" bestFit="1" customWidth="1"/>
    <col min="6160" max="6160" width="7" style="4" bestFit="1" customWidth="1"/>
    <col min="6161" max="6396" width="9.109375" style="4" customWidth="1"/>
    <col min="6397" max="6397" width="6.88671875" style="4" bestFit="1" customWidth="1"/>
    <col min="6398" max="6398" width="9.33203125" style="4" bestFit="1" customWidth="1"/>
    <col min="6399" max="6399" width="19.109375" style="4" bestFit="1" customWidth="1"/>
    <col min="6400" max="6400" width="6.44140625" style="4"/>
    <col min="6401" max="6401" width="5.88671875" style="4" customWidth="1"/>
    <col min="6402" max="6402" width="9.33203125" style="4" bestFit="1" customWidth="1"/>
    <col min="6403" max="6403" width="23.44140625" style="4" customWidth="1"/>
    <col min="6404" max="6404" width="6.44140625" style="4" bestFit="1" customWidth="1"/>
    <col min="6405" max="6405" width="16.44140625" style="4" customWidth="1"/>
    <col min="6406" max="6406" width="5.88671875" style="4" bestFit="1" customWidth="1"/>
    <col min="6407" max="6407" width="4.109375" style="4" bestFit="1" customWidth="1"/>
    <col min="6408" max="6408" width="5.33203125" style="4" bestFit="1" customWidth="1"/>
    <col min="6409" max="6409" width="5.109375" style="4" customWidth="1"/>
    <col min="6410" max="6410" width="5.109375" style="4" bestFit="1" customWidth="1"/>
    <col min="6411" max="6411" width="5.33203125" style="4" bestFit="1" customWidth="1"/>
    <col min="6412" max="6413" width="4.109375" style="4" bestFit="1" customWidth="1"/>
    <col min="6414" max="6414" width="5.33203125" style="4" bestFit="1" customWidth="1"/>
    <col min="6415" max="6415" width="9.33203125" style="4" bestFit="1" customWidth="1"/>
    <col min="6416" max="6416" width="7" style="4" bestFit="1" customWidth="1"/>
    <col min="6417" max="6652" width="9.109375" style="4" customWidth="1"/>
    <col min="6653" max="6653" width="6.88671875" style="4" bestFit="1" customWidth="1"/>
    <col min="6654" max="6654" width="9.33203125" style="4" bestFit="1" customWidth="1"/>
    <col min="6655" max="6655" width="19.109375" style="4" bestFit="1" customWidth="1"/>
    <col min="6656" max="6656" width="6.44140625" style="4"/>
    <col min="6657" max="6657" width="5.88671875" style="4" customWidth="1"/>
    <col min="6658" max="6658" width="9.33203125" style="4" bestFit="1" customWidth="1"/>
    <col min="6659" max="6659" width="23.44140625" style="4" customWidth="1"/>
    <col min="6660" max="6660" width="6.44140625" style="4" bestFit="1" customWidth="1"/>
    <col min="6661" max="6661" width="16.44140625" style="4" customWidth="1"/>
    <col min="6662" max="6662" width="5.88671875" style="4" bestFit="1" customWidth="1"/>
    <col min="6663" max="6663" width="4.109375" style="4" bestFit="1" customWidth="1"/>
    <col min="6664" max="6664" width="5.33203125" style="4" bestFit="1" customWidth="1"/>
    <col min="6665" max="6665" width="5.109375" style="4" customWidth="1"/>
    <col min="6666" max="6666" width="5.109375" style="4" bestFit="1" customWidth="1"/>
    <col min="6667" max="6667" width="5.33203125" style="4" bestFit="1" customWidth="1"/>
    <col min="6668" max="6669" width="4.109375" style="4" bestFit="1" customWidth="1"/>
    <col min="6670" max="6670" width="5.33203125" style="4" bestFit="1" customWidth="1"/>
    <col min="6671" max="6671" width="9.33203125" style="4" bestFit="1" customWidth="1"/>
    <col min="6672" max="6672" width="7" style="4" bestFit="1" customWidth="1"/>
    <col min="6673" max="6908" width="9.109375" style="4" customWidth="1"/>
    <col min="6909" max="6909" width="6.88671875" style="4" bestFit="1" customWidth="1"/>
    <col min="6910" max="6910" width="9.33203125" style="4" bestFit="1" customWidth="1"/>
    <col min="6911" max="6911" width="19.109375" style="4" bestFit="1" customWidth="1"/>
    <col min="6912" max="6912" width="6.44140625" style="4"/>
    <col min="6913" max="6913" width="5.88671875" style="4" customWidth="1"/>
    <col min="6914" max="6914" width="9.33203125" style="4" bestFit="1" customWidth="1"/>
    <col min="6915" max="6915" width="23.44140625" style="4" customWidth="1"/>
    <col min="6916" max="6916" width="6.44140625" style="4" bestFit="1" customWidth="1"/>
    <col min="6917" max="6917" width="16.44140625" style="4" customWidth="1"/>
    <col min="6918" max="6918" width="5.88671875" style="4" bestFit="1" customWidth="1"/>
    <col min="6919" max="6919" width="4.109375" style="4" bestFit="1" customWidth="1"/>
    <col min="6920" max="6920" width="5.33203125" style="4" bestFit="1" customWidth="1"/>
    <col min="6921" max="6921" width="5.109375" style="4" customWidth="1"/>
    <col min="6922" max="6922" width="5.109375" style="4" bestFit="1" customWidth="1"/>
    <col min="6923" max="6923" width="5.33203125" style="4" bestFit="1" customWidth="1"/>
    <col min="6924" max="6925" width="4.109375" style="4" bestFit="1" customWidth="1"/>
    <col min="6926" max="6926" width="5.33203125" style="4" bestFit="1" customWidth="1"/>
    <col min="6927" max="6927" width="9.33203125" style="4" bestFit="1" customWidth="1"/>
    <col min="6928" max="6928" width="7" style="4" bestFit="1" customWidth="1"/>
    <col min="6929" max="7164" width="9.109375" style="4" customWidth="1"/>
    <col min="7165" max="7165" width="6.88671875" style="4" bestFit="1" customWidth="1"/>
    <col min="7166" max="7166" width="9.33203125" style="4" bestFit="1" customWidth="1"/>
    <col min="7167" max="7167" width="19.109375" style="4" bestFit="1" customWidth="1"/>
    <col min="7168" max="7168" width="6.44140625" style="4"/>
    <col min="7169" max="7169" width="5.88671875" style="4" customWidth="1"/>
    <col min="7170" max="7170" width="9.33203125" style="4" bestFit="1" customWidth="1"/>
    <col min="7171" max="7171" width="23.44140625" style="4" customWidth="1"/>
    <col min="7172" max="7172" width="6.44140625" style="4" bestFit="1" customWidth="1"/>
    <col min="7173" max="7173" width="16.44140625" style="4" customWidth="1"/>
    <col min="7174" max="7174" width="5.88671875" style="4" bestFit="1" customWidth="1"/>
    <col min="7175" max="7175" width="4.109375" style="4" bestFit="1" customWidth="1"/>
    <col min="7176" max="7176" width="5.33203125" style="4" bestFit="1" customWidth="1"/>
    <col min="7177" max="7177" width="5.109375" style="4" customWidth="1"/>
    <col min="7178" max="7178" width="5.109375" style="4" bestFit="1" customWidth="1"/>
    <col min="7179" max="7179" width="5.33203125" style="4" bestFit="1" customWidth="1"/>
    <col min="7180" max="7181" width="4.109375" style="4" bestFit="1" customWidth="1"/>
    <col min="7182" max="7182" width="5.33203125" style="4" bestFit="1" customWidth="1"/>
    <col min="7183" max="7183" width="9.33203125" style="4" bestFit="1" customWidth="1"/>
    <col min="7184" max="7184" width="7" style="4" bestFit="1" customWidth="1"/>
    <col min="7185" max="7420" width="9.109375" style="4" customWidth="1"/>
    <col min="7421" max="7421" width="6.88671875" style="4" bestFit="1" customWidth="1"/>
    <col min="7422" max="7422" width="9.33203125" style="4" bestFit="1" customWidth="1"/>
    <col min="7423" max="7423" width="19.109375" style="4" bestFit="1" customWidth="1"/>
    <col min="7424" max="7424" width="6.44140625" style="4"/>
    <col min="7425" max="7425" width="5.88671875" style="4" customWidth="1"/>
    <col min="7426" max="7426" width="9.33203125" style="4" bestFit="1" customWidth="1"/>
    <col min="7427" max="7427" width="23.44140625" style="4" customWidth="1"/>
    <col min="7428" max="7428" width="6.44140625" style="4" bestFit="1" customWidth="1"/>
    <col min="7429" max="7429" width="16.44140625" style="4" customWidth="1"/>
    <col min="7430" max="7430" width="5.88671875" style="4" bestFit="1" customWidth="1"/>
    <col min="7431" max="7431" width="4.109375" style="4" bestFit="1" customWidth="1"/>
    <col min="7432" max="7432" width="5.33203125" style="4" bestFit="1" customWidth="1"/>
    <col min="7433" max="7433" width="5.109375" style="4" customWidth="1"/>
    <col min="7434" max="7434" width="5.109375" style="4" bestFit="1" customWidth="1"/>
    <col min="7435" max="7435" width="5.33203125" style="4" bestFit="1" customWidth="1"/>
    <col min="7436" max="7437" width="4.109375" style="4" bestFit="1" customWidth="1"/>
    <col min="7438" max="7438" width="5.33203125" style="4" bestFit="1" customWidth="1"/>
    <col min="7439" max="7439" width="9.33203125" style="4" bestFit="1" customWidth="1"/>
    <col min="7440" max="7440" width="7" style="4" bestFit="1" customWidth="1"/>
    <col min="7441" max="7676" width="9.109375" style="4" customWidth="1"/>
    <col min="7677" max="7677" width="6.88671875" style="4" bestFit="1" customWidth="1"/>
    <col min="7678" max="7678" width="9.33203125" style="4" bestFit="1" customWidth="1"/>
    <col min="7679" max="7679" width="19.109375" style="4" bestFit="1" customWidth="1"/>
    <col min="7680" max="7680" width="6.44140625" style="4"/>
    <col min="7681" max="7681" width="5.88671875" style="4" customWidth="1"/>
    <col min="7682" max="7682" width="9.33203125" style="4" bestFit="1" customWidth="1"/>
    <col min="7683" max="7683" width="23.44140625" style="4" customWidth="1"/>
    <col min="7684" max="7684" width="6.44140625" style="4" bestFit="1" customWidth="1"/>
    <col min="7685" max="7685" width="16.44140625" style="4" customWidth="1"/>
    <col min="7686" max="7686" width="5.88671875" style="4" bestFit="1" customWidth="1"/>
    <col min="7687" max="7687" width="4.109375" style="4" bestFit="1" customWidth="1"/>
    <col min="7688" max="7688" width="5.33203125" style="4" bestFit="1" customWidth="1"/>
    <col min="7689" max="7689" width="5.109375" style="4" customWidth="1"/>
    <col min="7690" max="7690" width="5.109375" style="4" bestFit="1" customWidth="1"/>
    <col min="7691" max="7691" width="5.33203125" style="4" bestFit="1" customWidth="1"/>
    <col min="7692" max="7693" width="4.109375" style="4" bestFit="1" customWidth="1"/>
    <col min="7694" max="7694" width="5.33203125" style="4" bestFit="1" customWidth="1"/>
    <col min="7695" max="7695" width="9.33203125" style="4" bestFit="1" customWidth="1"/>
    <col min="7696" max="7696" width="7" style="4" bestFit="1" customWidth="1"/>
    <col min="7697" max="7932" width="9.109375" style="4" customWidth="1"/>
    <col min="7933" max="7933" width="6.88671875" style="4" bestFit="1" customWidth="1"/>
    <col min="7934" max="7934" width="9.33203125" style="4" bestFit="1" customWidth="1"/>
    <col min="7935" max="7935" width="19.109375" style="4" bestFit="1" customWidth="1"/>
    <col min="7936" max="7936" width="6.44140625" style="4"/>
    <col min="7937" max="7937" width="5.88671875" style="4" customWidth="1"/>
    <col min="7938" max="7938" width="9.33203125" style="4" bestFit="1" customWidth="1"/>
    <col min="7939" max="7939" width="23.44140625" style="4" customWidth="1"/>
    <col min="7940" max="7940" width="6.44140625" style="4" bestFit="1" customWidth="1"/>
    <col min="7941" max="7941" width="16.44140625" style="4" customWidth="1"/>
    <col min="7942" max="7942" width="5.88671875" style="4" bestFit="1" customWidth="1"/>
    <col min="7943" max="7943" width="4.109375" style="4" bestFit="1" customWidth="1"/>
    <col min="7944" max="7944" width="5.33203125" style="4" bestFit="1" customWidth="1"/>
    <col min="7945" max="7945" width="5.109375" style="4" customWidth="1"/>
    <col min="7946" max="7946" width="5.109375" style="4" bestFit="1" customWidth="1"/>
    <col min="7947" max="7947" width="5.33203125" style="4" bestFit="1" customWidth="1"/>
    <col min="7948" max="7949" width="4.109375" style="4" bestFit="1" customWidth="1"/>
    <col min="7950" max="7950" width="5.33203125" style="4" bestFit="1" customWidth="1"/>
    <col min="7951" max="7951" width="9.33203125" style="4" bestFit="1" customWidth="1"/>
    <col min="7952" max="7952" width="7" style="4" bestFit="1" customWidth="1"/>
    <col min="7953" max="8188" width="9.109375" style="4" customWidth="1"/>
    <col min="8189" max="8189" width="6.88671875" style="4" bestFit="1" customWidth="1"/>
    <col min="8190" max="8190" width="9.33203125" style="4" bestFit="1" customWidth="1"/>
    <col min="8191" max="8191" width="19.109375" style="4" bestFit="1" customWidth="1"/>
    <col min="8192" max="8192" width="6.44140625" style="4"/>
    <col min="8193" max="8193" width="5.88671875" style="4" customWidth="1"/>
    <col min="8194" max="8194" width="9.33203125" style="4" bestFit="1" customWidth="1"/>
    <col min="8195" max="8195" width="23.44140625" style="4" customWidth="1"/>
    <col min="8196" max="8196" width="6.44140625" style="4" bestFit="1" customWidth="1"/>
    <col min="8197" max="8197" width="16.44140625" style="4" customWidth="1"/>
    <col min="8198" max="8198" width="5.88671875" style="4" bestFit="1" customWidth="1"/>
    <col min="8199" max="8199" width="4.109375" style="4" bestFit="1" customWidth="1"/>
    <col min="8200" max="8200" width="5.33203125" style="4" bestFit="1" customWidth="1"/>
    <col min="8201" max="8201" width="5.109375" style="4" customWidth="1"/>
    <col min="8202" max="8202" width="5.109375" style="4" bestFit="1" customWidth="1"/>
    <col min="8203" max="8203" width="5.33203125" style="4" bestFit="1" customWidth="1"/>
    <col min="8204" max="8205" width="4.109375" style="4" bestFit="1" customWidth="1"/>
    <col min="8206" max="8206" width="5.33203125" style="4" bestFit="1" customWidth="1"/>
    <col min="8207" max="8207" width="9.33203125" style="4" bestFit="1" customWidth="1"/>
    <col min="8208" max="8208" width="7" style="4" bestFit="1" customWidth="1"/>
    <col min="8209" max="8444" width="9.109375" style="4" customWidth="1"/>
    <col min="8445" max="8445" width="6.88671875" style="4" bestFit="1" customWidth="1"/>
    <col min="8446" max="8446" width="9.33203125" style="4" bestFit="1" customWidth="1"/>
    <col min="8447" max="8447" width="19.109375" style="4" bestFit="1" customWidth="1"/>
    <col min="8448" max="8448" width="6.44140625" style="4"/>
    <col min="8449" max="8449" width="5.88671875" style="4" customWidth="1"/>
    <col min="8450" max="8450" width="9.33203125" style="4" bestFit="1" customWidth="1"/>
    <col min="8451" max="8451" width="23.44140625" style="4" customWidth="1"/>
    <col min="8452" max="8452" width="6.44140625" style="4" bestFit="1" customWidth="1"/>
    <col min="8453" max="8453" width="16.44140625" style="4" customWidth="1"/>
    <col min="8454" max="8454" width="5.88671875" style="4" bestFit="1" customWidth="1"/>
    <col min="8455" max="8455" width="4.109375" style="4" bestFit="1" customWidth="1"/>
    <col min="8456" max="8456" width="5.33203125" style="4" bestFit="1" customWidth="1"/>
    <col min="8457" max="8457" width="5.109375" style="4" customWidth="1"/>
    <col min="8458" max="8458" width="5.109375" style="4" bestFit="1" customWidth="1"/>
    <col min="8459" max="8459" width="5.33203125" style="4" bestFit="1" customWidth="1"/>
    <col min="8460" max="8461" width="4.109375" style="4" bestFit="1" customWidth="1"/>
    <col min="8462" max="8462" width="5.33203125" style="4" bestFit="1" customWidth="1"/>
    <col min="8463" max="8463" width="9.33203125" style="4" bestFit="1" customWidth="1"/>
    <col min="8464" max="8464" width="7" style="4" bestFit="1" customWidth="1"/>
    <col min="8465" max="8700" width="9.109375" style="4" customWidth="1"/>
    <col min="8701" max="8701" width="6.88671875" style="4" bestFit="1" customWidth="1"/>
    <col min="8702" max="8702" width="9.33203125" style="4" bestFit="1" customWidth="1"/>
    <col min="8703" max="8703" width="19.109375" style="4" bestFit="1" customWidth="1"/>
    <col min="8704" max="8704" width="6.44140625" style="4"/>
    <col min="8705" max="8705" width="5.88671875" style="4" customWidth="1"/>
    <col min="8706" max="8706" width="9.33203125" style="4" bestFit="1" customWidth="1"/>
    <col min="8707" max="8707" width="23.44140625" style="4" customWidth="1"/>
    <col min="8708" max="8708" width="6.44140625" style="4" bestFit="1" customWidth="1"/>
    <col min="8709" max="8709" width="16.44140625" style="4" customWidth="1"/>
    <col min="8710" max="8710" width="5.88671875" style="4" bestFit="1" customWidth="1"/>
    <col min="8711" max="8711" width="4.109375" style="4" bestFit="1" customWidth="1"/>
    <col min="8712" max="8712" width="5.33203125" style="4" bestFit="1" customWidth="1"/>
    <col min="8713" max="8713" width="5.109375" style="4" customWidth="1"/>
    <col min="8714" max="8714" width="5.109375" style="4" bestFit="1" customWidth="1"/>
    <col min="8715" max="8715" width="5.33203125" style="4" bestFit="1" customWidth="1"/>
    <col min="8716" max="8717" width="4.109375" style="4" bestFit="1" customWidth="1"/>
    <col min="8718" max="8718" width="5.33203125" style="4" bestFit="1" customWidth="1"/>
    <col min="8719" max="8719" width="9.33203125" style="4" bestFit="1" customWidth="1"/>
    <col min="8720" max="8720" width="7" style="4" bestFit="1" customWidth="1"/>
    <col min="8721" max="8956" width="9.109375" style="4" customWidth="1"/>
    <col min="8957" max="8957" width="6.88671875" style="4" bestFit="1" customWidth="1"/>
    <col min="8958" max="8958" width="9.33203125" style="4" bestFit="1" customWidth="1"/>
    <col min="8959" max="8959" width="19.109375" style="4" bestFit="1" customWidth="1"/>
    <col min="8960" max="8960" width="6.44140625" style="4"/>
    <col min="8961" max="8961" width="5.88671875" style="4" customWidth="1"/>
    <col min="8962" max="8962" width="9.33203125" style="4" bestFit="1" customWidth="1"/>
    <col min="8963" max="8963" width="23.44140625" style="4" customWidth="1"/>
    <col min="8964" max="8964" width="6.44140625" style="4" bestFit="1" customWidth="1"/>
    <col min="8965" max="8965" width="16.44140625" style="4" customWidth="1"/>
    <col min="8966" max="8966" width="5.88671875" style="4" bestFit="1" customWidth="1"/>
    <col min="8967" max="8967" width="4.109375" style="4" bestFit="1" customWidth="1"/>
    <col min="8968" max="8968" width="5.33203125" style="4" bestFit="1" customWidth="1"/>
    <col min="8969" max="8969" width="5.109375" style="4" customWidth="1"/>
    <col min="8970" max="8970" width="5.109375" style="4" bestFit="1" customWidth="1"/>
    <col min="8971" max="8971" width="5.33203125" style="4" bestFit="1" customWidth="1"/>
    <col min="8972" max="8973" width="4.109375" style="4" bestFit="1" customWidth="1"/>
    <col min="8974" max="8974" width="5.33203125" style="4" bestFit="1" customWidth="1"/>
    <col min="8975" max="8975" width="9.33203125" style="4" bestFit="1" customWidth="1"/>
    <col min="8976" max="8976" width="7" style="4" bestFit="1" customWidth="1"/>
    <col min="8977" max="9212" width="9.109375" style="4" customWidth="1"/>
    <col min="9213" max="9213" width="6.88671875" style="4" bestFit="1" customWidth="1"/>
    <col min="9214" max="9214" width="9.33203125" style="4" bestFit="1" customWidth="1"/>
    <col min="9215" max="9215" width="19.109375" style="4" bestFit="1" customWidth="1"/>
    <col min="9216" max="9216" width="6.44140625" style="4"/>
    <col min="9217" max="9217" width="5.88671875" style="4" customWidth="1"/>
    <col min="9218" max="9218" width="9.33203125" style="4" bestFit="1" customWidth="1"/>
    <col min="9219" max="9219" width="23.44140625" style="4" customWidth="1"/>
    <col min="9220" max="9220" width="6.44140625" style="4" bestFit="1" customWidth="1"/>
    <col min="9221" max="9221" width="16.44140625" style="4" customWidth="1"/>
    <col min="9222" max="9222" width="5.88671875" style="4" bestFit="1" customWidth="1"/>
    <col min="9223" max="9223" width="4.109375" style="4" bestFit="1" customWidth="1"/>
    <col min="9224" max="9224" width="5.33203125" style="4" bestFit="1" customWidth="1"/>
    <col min="9225" max="9225" width="5.109375" style="4" customWidth="1"/>
    <col min="9226" max="9226" width="5.109375" style="4" bestFit="1" customWidth="1"/>
    <col min="9227" max="9227" width="5.33203125" style="4" bestFit="1" customWidth="1"/>
    <col min="9228" max="9229" width="4.109375" style="4" bestFit="1" customWidth="1"/>
    <col min="9230" max="9230" width="5.33203125" style="4" bestFit="1" customWidth="1"/>
    <col min="9231" max="9231" width="9.33203125" style="4" bestFit="1" customWidth="1"/>
    <col min="9232" max="9232" width="7" style="4" bestFit="1" customWidth="1"/>
    <col min="9233" max="9468" width="9.109375" style="4" customWidth="1"/>
    <col min="9469" max="9469" width="6.88671875" style="4" bestFit="1" customWidth="1"/>
    <col min="9470" max="9470" width="9.33203125" style="4" bestFit="1" customWidth="1"/>
    <col min="9471" max="9471" width="19.109375" style="4" bestFit="1" customWidth="1"/>
    <col min="9472" max="9472" width="6.44140625" style="4"/>
    <col min="9473" max="9473" width="5.88671875" style="4" customWidth="1"/>
    <col min="9474" max="9474" width="9.33203125" style="4" bestFit="1" customWidth="1"/>
    <col min="9475" max="9475" width="23.44140625" style="4" customWidth="1"/>
    <col min="9476" max="9476" width="6.44140625" style="4" bestFit="1" customWidth="1"/>
    <col min="9477" max="9477" width="16.44140625" style="4" customWidth="1"/>
    <col min="9478" max="9478" width="5.88671875" style="4" bestFit="1" customWidth="1"/>
    <col min="9479" max="9479" width="4.109375" style="4" bestFit="1" customWidth="1"/>
    <col min="9480" max="9480" width="5.33203125" style="4" bestFit="1" customWidth="1"/>
    <col min="9481" max="9481" width="5.109375" style="4" customWidth="1"/>
    <col min="9482" max="9482" width="5.109375" style="4" bestFit="1" customWidth="1"/>
    <col min="9483" max="9483" width="5.33203125" style="4" bestFit="1" customWidth="1"/>
    <col min="9484" max="9485" width="4.109375" style="4" bestFit="1" customWidth="1"/>
    <col min="9486" max="9486" width="5.33203125" style="4" bestFit="1" customWidth="1"/>
    <col min="9487" max="9487" width="9.33203125" style="4" bestFit="1" customWidth="1"/>
    <col min="9488" max="9488" width="7" style="4" bestFit="1" customWidth="1"/>
    <col min="9489" max="9724" width="9.109375" style="4" customWidth="1"/>
    <col min="9725" max="9725" width="6.88671875" style="4" bestFit="1" customWidth="1"/>
    <col min="9726" max="9726" width="9.33203125" style="4" bestFit="1" customWidth="1"/>
    <col min="9727" max="9727" width="19.109375" style="4" bestFit="1" customWidth="1"/>
    <col min="9728" max="9728" width="6.44140625" style="4"/>
    <col min="9729" max="9729" width="5.88671875" style="4" customWidth="1"/>
    <col min="9730" max="9730" width="9.33203125" style="4" bestFit="1" customWidth="1"/>
    <col min="9731" max="9731" width="23.44140625" style="4" customWidth="1"/>
    <col min="9732" max="9732" width="6.44140625" style="4" bestFit="1" customWidth="1"/>
    <col min="9733" max="9733" width="16.44140625" style="4" customWidth="1"/>
    <col min="9734" max="9734" width="5.88671875" style="4" bestFit="1" customWidth="1"/>
    <col min="9735" max="9735" width="4.109375" style="4" bestFit="1" customWidth="1"/>
    <col min="9736" max="9736" width="5.33203125" style="4" bestFit="1" customWidth="1"/>
    <col min="9737" max="9737" width="5.109375" style="4" customWidth="1"/>
    <col min="9738" max="9738" width="5.109375" style="4" bestFit="1" customWidth="1"/>
    <col min="9739" max="9739" width="5.33203125" style="4" bestFit="1" customWidth="1"/>
    <col min="9740" max="9741" width="4.109375" style="4" bestFit="1" customWidth="1"/>
    <col min="9742" max="9742" width="5.33203125" style="4" bestFit="1" customWidth="1"/>
    <col min="9743" max="9743" width="9.33203125" style="4" bestFit="1" customWidth="1"/>
    <col min="9744" max="9744" width="7" style="4" bestFit="1" customWidth="1"/>
    <col min="9745" max="9980" width="9.109375" style="4" customWidth="1"/>
    <col min="9981" max="9981" width="6.88671875" style="4" bestFit="1" customWidth="1"/>
    <col min="9982" max="9982" width="9.33203125" style="4" bestFit="1" customWidth="1"/>
    <col min="9983" max="9983" width="19.109375" style="4" bestFit="1" customWidth="1"/>
    <col min="9984" max="9984" width="6.44140625" style="4"/>
    <col min="9985" max="9985" width="5.88671875" style="4" customWidth="1"/>
    <col min="9986" max="9986" width="9.33203125" style="4" bestFit="1" customWidth="1"/>
    <col min="9987" max="9987" width="23.44140625" style="4" customWidth="1"/>
    <col min="9988" max="9988" width="6.44140625" style="4" bestFit="1" customWidth="1"/>
    <col min="9989" max="9989" width="16.44140625" style="4" customWidth="1"/>
    <col min="9990" max="9990" width="5.88671875" style="4" bestFit="1" customWidth="1"/>
    <col min="9991" max="9991" width="4.109375" style="4" bestFit="1" customWidth="1"/>
    <col min="9992" max="9992" width="5.33203125" style="4" bestFit="1" customWidth="1"/>
    <col min="9993" max="9993" width="5.109375" style="4" customWidth="1"/>
    <col min="9994" max="9994" width="5.109375" style="4" bestFit="1" customWidth="1"/>
    <col min="9995" max="9995" width="5.33203125" style="4" bestFit="1" customWidth="1"/>
    <col min="9996" max="9997" width="4.109375" style="4" bestFit="1" customWidth="1"/>
    <col min="9998" max="9998" width="5.33203125" style="4" bestFit="1" customWidth="1"/>
    <col min="9999" max="9999" width="9.33203125" style="4" bestFit="1" customWidth="1"/>
    <col min="10000" max="10000" width="7" style="4" bestFit="1" customWidth="1"/>
    <col min="10001" max="10236" width="9.109375" style="4" customWidth="1"/>
    <col min="10237" max="10237" width="6.88671875" style="4" bestFit="1" customWidth="1"/>
    <col min="10238" max="10238" width="9.33203125" style="4" bestFit="1" customWidth="1"/>
    <col min="10239" max="10239" width="19.109375" style="4" bestFit="1" customWidth="1"/>
    <col min="10240" max="10240" width="6.44140625" style="4"/>
    <col min="10241" max="10241" width="5.88671875" style="4" customWidth="1"/>
    <col min="10242" max="10242" width="9.33203125" style="4" bestFit="1" customWidth="1"/>
    <col min="10243" max="10243" width="23.44140625" style="4" customWidth="1"/>
    <col min="10244" max="10244" width="6.44140625" style="4" bestFit="1" customWidth="1"/>
    <col min="10245" max="10245" width="16.44140625" style="4" customWidth="1"/>
    <col min="10246" max="10246" width="5.88671875" style="4" bestFit="1" customWidth="1"/>
    <col min="10247" max="10247" width="4.109375" style="4" bestFit="1" customWidth="1"/>
    <col min="10248" max="10248" width="5.33203125" style="4" bestFit="1" customWidth="1"/>
    <col min="10249" max="10249" width="5.109375" style="4" customWidth="1"/>
    <col min="10250" max="10250" width="5.109375" style="4" bestFit="1" customWidth="1"/>
    <col min="10251" max="10251" width="5.33203125" style="4" bestFit="1" customWidth="1"/>
    <col min="10252" max="10253" width="4.109375" style="4" bestFit="1" customWidth="1"/>
    <col min="10254" max="10254" width="5.33203125" style="4" bestFit="1" customWidth="1"/>
    <col min="10255" max="10255" width="9.33203125" style="4" bestFit="1" customWidth="1"/>
    <col min="10256" max="10256" width="7" style="4" bestFit="1" customWidth="1"/>
    <col min="10257" max="10492" width="9.109375" style="4" customWidth="1"/>
    <col min="10493" max="10493" width="6.88671875" style="4" bestFit="1" customWidth="1"/>
    <col min="10494" max="10494" width="9.33203125" style="4" bestFit="1" customWidth="1"/>
    <col min="10495" max="10495" width="19.109375" style="4" bestFit="1" customWidth="1"/>
    <col min="10496" max="10496" width="6.44140625" style="4"/>
    <col min="10497" max="10497" width="5.88671875" style="4" customWidth="1"/>
    <col min="10498" max="10498" width="9.33203125" style="4" bestFit="1" customWidth="1"/>
    <col min="10499" max="10499" width="23.44140625" style="4" customWidth="1"/>
    <col min="10500" max="10500" width="6.44140625" style="4" bestFit="1" customWidth="1"/>
    <col min="10501" max="10501" width="16.44140625" style="4" customWidth="1"/>
    <col min="10502" max="10502" width="5.88671875" style="4" bestFit="1" customWidth="1"/>
    <col min="10503" max="10503" width="4.109375" style="4" bestFit="1" customWidth="1"/>
    <col min="10504" max="10504" width="5.33203125" style="4" bestFit="1" customWidth="1"/>
    <col min="10505" max="10505" width="5.109375" style="4" customWidth="1"/>
    <col min="10506" max="10506" width="5.109375" style="4" bestFit="1" customWidth="1"/>
    <col min="10507" max="10507" width="5.33203125" style="4" bestFit="1" customWidth="1"/>
    <col min="10508" max="10509" width="4.109375" style="4" bestFit="1" customWidth="1"/>
    <col min="10510" max="10510" width="5.33203125" style="4" bestFit="1" customWidth="1"/>
    <col min="10511" max="10511" width="9.33203125" style="4" bestFit="1" customWidth="1"/>
    <col min="10512" max="10512" width="7" style="4" bestFit="1" customWidth="1"/>
    <col min="10513" max="10748" width="9.109375" style="4" customWidth="1"/>
    <col min="10749" max="10749" width="6.88671875" style="4" bestFit="1" customWidth="1"/>
    <col min="10750" max="10750" width="9.33203125" style="4" bestFit="1" customWidth="1"/>
    <col min="10751" max="10751" width="19.109375" style="4" bestFit="1" customWidth="1"/>
    <col min="10752" max="10752" width="6.44140625" style="4"/>
    <col min="10753" max="10753" width="5.88671875" style="4" customWidth="1"/>
    <col min="10754" max="10754" width="9.33203125" style="4" bestFit="1" customWidth="1"/>
    <col min="10755" max="10755" width="23.44140625" style="4" customWidth="1"/>
    <col min="10756" max="10756" width="6.44140625" style="4" bestFit="1" customWidth="1"/>
    <col min="10757" max="10757" width="16.44140625" style="4" customWidth="1"/>
    <col min="10758" max="10758" width="5.88671875" style="4" bestFit="1" customWidth="1"/>
    <col min="10759" max="10759" width="4.109375" style="4" bestFit="1" customWidth="1"/>
    <col min="10760" max="10760" width="5.33203125" style="4" bestFit="1" customWidth="1"/>
    <col min="10761" max="10761" width="5.109375" style="4" customWidth="1"/>
    <col min="10762" max="10762" width="5.109375" style="4" bestFit="1" customWidth="1"/>
    <col min="10763" max="10763" width="5.33203125" style="4" bestFit="1" customWidth="1"/>
    <col min="10764" max="10765" width="4.109375" style="4" bestFit="1" customWidth="1"/>
    <col min="10766" max="10766" width="5.33203125" style="4" bestFit="1" customWidth="1"/>
    <col min="10767" max="10767" width="9.33203125" style="4" bestFit="1" customWidth="1"/>
    <col min="10768" max="10768" width="7" style="4" bestFit="1" customWidth="1"/>
    <col min="10769" max="11004" width="9.109375" style="4" customWidth="1"/>
    <col min="11005" max="11005" width="6.88671875" style="4" bestFit="1" customWidth="1"/>
    <col min="11006" max="11006" width="9.33203125" style="4" bestFit="1" customWidth="1"/>
    <col min="11007" max="11007" width="19.109375" style="4" bestFit="1" customWidth="1"/>
    <col min="11008" max="11008" width="6.44140625" style="4"/>
    <col min="11009" max="11009" width="5.88671875" style="4" customWidth="1"/>
    <col min="11010" max="11010" width="9.33203125" style="4" bestFit="1" customWidth="1"/>
    <col min="11011" max="11011" width="23.44140625" style="4" customWidth="1"/>
    <col min="11012" max="11012" width="6.44140625" style="4" bestFit="1" customWidth="1"/>
    <col min="11013" max="11013" width="16.44140625" style="4" customWidth="1"/>
    <col min="11014" max="11014" width="5.88671875" style="4" bestFit="1" customWidth="1"/>
    <col min="11015" max="11015" width="4.109375" style="4" bestFit="1" customWidth="1"/>
    <col min="11016" max="11016" width="5.33203125" style="4" bestFit="1" customWidth="1"/>
    <col min="11017" max="11017" width="5.109375" style="4" customWidth="1"/>
    <col min="11018" max="11018" width="5.109375" style="4" bestFit="1" customWidth="1"/>
    <col min="11019" max="11019" width="5.33203125" style="4" bestFit="1" customWidth="1"/>
    <col min="11020" max="11021" width="4.109375" style="4" bestFit="1" customWidth="1"/>
    <col min="11022" max="11022" width="5.33203125" style="4" bestFit="1" customWidth="1"/>
    <col min="11023" max="11023" width="9.33203125" style="4" bestFit="1" customWidth="1"/>
    <col min="11024" max="11024" width="7" style="4" bestFit="1" customWidth="1"/>
    <col min="11025" max="11260" width="9.109375" style="4" customWidth="1"/>
    <col min="11261" max="11261" width="6.88671875" style="4" bestFit="1" customWidth="1"/>
    <col min="11262" max="11262" width="9.33203125" style="4" bestFit="1" customWidth="1"/>
    <col min="11263" max="11263" width="19.109375" style="4" bestFit="1" customWidth="1"/>
    <col min="11264" max="11264" width="6.44140625" style="4"/>
    <col min="11265" max="11265" width="5.88671875" style="4" customWidth="1"/>
    <col min="11266" max="11266" width="9.33203125" style="4" bestFit="1" customWidth="1"/>
    <col min="11267" max="11267" width="23.44140625" style="4" customWidth="1"/>
    <col min="11268" max="11268" width="6.44140625" style="4" bestFit="1" customWidth="1"/>
    <col min="11269" max="11269" width="16.44140625" style="4" customWidth="1"/>
    <col min="11270" max="11270" width="5.88671875" style="4" bestFit="1" customWidth="1"/>
    <col min="11271" max="11271" width="4.109375" style="4" bestFit="1" customWidth="1"/>
    <col min="11272" max="11272" width="5.33203125" style="4" bestFit="1" customWidth="1"/>
    <col min="11273" max="11273" width="5.109375" style="4" customWidth="1"/>
    <col min="11274" max="11274" width="5.109375" style="4" bestFit="1" customWidth="1"/>
    <col min="11275" max="11275" width="5.33203125" style="4" bestFit="1" customWidth="1"/>
    <col min="11276" max="11277" width="4.109375" style="4" bestFit="1" customWidth="1"/>
    <col min="11278" max="11278" width="5.33203125" style="4" bestFit="1" customWidth="1"/>
    <col min="11279" max="11279" width="9.33203125" style="4" bestFit="1" customWidth="1"/>
    <col min="11280" max="11280" width="7" style="4" bestFit="1" customWidth="1"/>
    <col min="11281" max="11516" width="9.109375" style="4" customWidth="1"/>
    <col min="11517" max="11517" width="6.88671875" style="4" bestFit="1" customWidth="1"/>
    <col min="11518" max="11518" width="9.33203125" style="4" bestFit="1" customWidth="1"/>
    <col min="11519" max="11519" width="19.109375" style="4" bestFit="1" customWidth="1"/>
    <col min="11520" max="11520" width="6.44140625" style="4"/>
    <col min="11521" max="11521" width="5.88671875" style="4" customWidth="1"/>
    <col min="11522" max="11522" width="9.33203125" style="4" bestFit="1" customWidth="1"/>
    <col min="11523" max="11523" width="23.44140625" style="4" customWidth="1"/>
    <col min="11524" max="11524" width="6.44140625" style="4" bestFit="1" customWidth="1"/>
    <col min="11525" max="11525" width="16.44140625" style="4" customWidth="1"/>
    <col min="11526" max="11526" width="5.88671875" style="4" bestFit="1" customWidth="1"/>
    <col min="11527" max="11527" width="4.109375" style="4" bestFit="1" customWidth="1"/>
    <col min="11528" max="11528" width="5.33203125" style="4" bestFit="1" customWidth="1"/>
    <col min="11529" max="11529" width="5.109375" style="4" customWidth="1"/>
    <col min="11530" max="11530" width="5.109375" style="4" bestFit="1" customWidth="1"/>
    <col min="11531" max="11531" width="5.33203125" style="4" bestFit="1" customWidth="1"/>
    <col min="11532" max="11533" width="4.109375" style="4" bestFit="1" customWidth="1"/>
    <col min="11534" max="11534" width="5.33203125" style="4" bestFit="1" customWidth="1"/>
    <col min="11535" max="11535" width="9.33203125" style="4" bestFit="1" customWidth="1"/>
    <col min="11536" max="11536" width="7" style="4" bestFit="1" customWidth="1"/>
    <col min="11537" max="11772" width="9.109375" style="4" customWidth="1"/>
    <col min="11773" max="11773" width="6.88671875" style="4" bestFit="1" customWidth="1"/>
    <col min="11774" max="11774" width="9.33203125" style="4" bestFit="1" customWidth="1"/>
    <col min="11775" max="11775" width="19.109375" style="4" bestFit="1" customWidth="1"/>
    <col min="11776" max="11776" width="6.44140625" style="4"/>
    <col min="11777" max="11777" width="5.88671875" style="4" customWidth="1"/>
    <col min="11778" max="11778" width="9.33203125" style="4" bestFit="1" customWidth="1"/>
    <col min="11779" max="11779" width="23.44140625" style="4" customWidth="1"/>
    <col min="11780" max="11780" width="6.44140625" style="4" bestFit="1" customWidth="1"/>
    <col min="11781" max="11781" width="16.44140625" style="4" customWidth="1"/>
    <col min="11782" max="11782" width="5.88671875" style="4" bestFit="1" customWidth="1"/>
    <col min="11783" max="11783" width="4.109375" style="4" bestFit="1" customWidth="1"/>
    <col min="11784" max="11784" width="5.33203125" style="4" bestFit="1" customWidth="1"/>
    <col min="11785" max="11785" width="5.109375" style="4" customWidth="1"/>
    <col min="11786" max="11786" width="5.109375" style="4" bestFit="1" customWidth="1"/>
    <col min="11787" max="11787" width="5.33203125" style="4" bestFit="1" customWidth="1"/>
    <col min="11788" max="11789" width="4.109375" style="4" bestFit="1" customWidth="1"/>
    <col min="11790" max="11790" width="5.33203125" style="4" bestFit="1" customWidth="1"/>
    <col min="11791" max="11791" width="9.33203125" style="4" bestFit="1" customWidth="1"/>
    <col min="11792" max="11792" width="7" style="4" bestFit="1" customWidth="1"/>
    <col min="11793" max="12028" width="9.109375" style="4" customWidth="1"/>
    <col min="12029" max="12029" width="6.88671875" style="4" bestFit="1" customWidth="1"/>
    <col min="12030" max="12030" width="9.33203125" style="4" bestFit="1" customWidth="1"/>
    <col min="12031" max="12031" width="19.109375" style="4" bestFit="1" customWidth="1"/>
    <col min="12032" max="12032" width="6.44140625" style="4"/>
    <col min="12033" max="12033" width="5.88671875" style="4" customWidth="1"/>
    <col min="12034" max="12034" width="9.33203125" style="4" bestFit="1" customWidth="1"/>
    <col min="12035" max="12035" width="23.44140625" style="4" customWidth="1"/>
    <col min="12036" max="12036" width="6.44140625" style="4" bestFit="1" customWidth="1"/>
    <col min="12037" max="12037" width="16.44140625" style="4" customWidth="1"/>
    <col min="12038" max="12038" width="5.88671875" style="4" bestFit="1" customWidth="1"/>
    <col min="12039" max="12039" width="4.109375" style="4" bestFit="1" customWidth="1"/>
    <col min="12040" max="12040" width="5.33203125" style="4" bestFit="1" customWidth="1"/>
    <col min="12041" max="12041" width="5.109375" style="4" customWidth="1"/>
    <col min="12042" max="12042" width="5.109375" style="4" bestFit="1" customWidth="1"/>
    <col min="12043" max="12043" width="5.33203125" style="4" bestFit="1" customWidth="1"/>
    <col min="12044" max="12045" width="4.109375" style="4" bestFit="1" customWidth="1"/>
    <col min="12046" max="12046" width="5.33203125" style="4" bestFit="1" customWidth="1"/>
    <col min="12047" max="12047" width="9.33203125" style="4" bestFit="1" customWidth="1"/>
    <col min="12048" max="12048" width="7" style="4" bestFit="1" customWidth="1"/>
    <col min="12049" max="12284" width="9.109375" style="4" customWidth="1"/>
    <col min="12285" max="12285" width="6.88671875" style="4" bestFit="1" customWidth="1"/>
    <col min="12286" max="12286" width="9.33203125" style="4" bestFit="1" customWidth="1"/>
    <col min="12287" max="12287" width="19.109375" style="4" bestFit="1" customWidth="1"/>
    <col min="12288" max="12288" width="6.44140625" style="4"/>
    <col min="12289" max="12289" width="5.88671875" style="4" customWidth="1"/>
    <col min="12290" max="12290" width="9.33203125" style="4" bestFit="1" customWidth="1"/>
    <col min="12291" max="12291" width="23.44140625" style="4" customWidth="1"/>
    <col min="12292" max="12292" width="6.44140625" style="4" bestFit="1" customWidth="1"/>
    <col min="12293" max="12293" width="16.44140625" style="4" customWidth="1"/>
    <col min="12294" max="12294" width="5.88671875" style="4" bestFit="1" customWidth="1"/>
    <col min="12295" max="12295" width="4.109375" style="4" bestFit="1" customWidth="1"/>
    <col min="12296" max="12296" width="5.33203125" style="4" bestFit="1" customWidth="1"/>
    <col min="12297" max="12297" width="5.109375" style="4" customWidth="1"/>
    <col min="12298" max="12298" width="5.109375" style="4" bestFit="1" customWidth="1"/>
    <col min="12299" max="12299" width="5.33203125" style="4" bestFit="1" customWidth="1"/>
    <col min="12300" max="12301" width="4.109375" style="4" bestFit="1" customWidth="1"/>
    <col min="12302" max="12302" width="5.33203125" style="4" bestFit="1" customWidth="1"/>
    <col min="12303" max="12303" width="9.33203125" style="4" bestFit="1" customWidth="1"/>
    <col min="12304" max="12304" width="7" style="4" bestFit="1" customWidth="1"/>
    <col min="12305" max="12540" width="9.109375" style="4" customWidth="1"/>
    <col min="12541" max="12541" width="6.88671875" style="4" bestFit="1" customWidth="1"/>
    <col min="12542" max="12542" width="9.33203125" style="4" bestFit="1" customWidth="1"/>
    <col min="12543" max="12543" width="19.109375" style="4" bestFit="1" customWidth="1"/>
    <col min="12544" max="12544" width="6.44140625" style="4"/>
    <col min="12545" max="12545" width="5.88671875" style="4" customWidth="1"/>
    <col min="12546" max="12546" width="9.33203125" style="4" bestFit="1" customWidth="1"/>
    <col min="12547" max="12547" width="23.44140625" style="4" customWidth="1"/>
    <col min="12548" max="12548" width="6.44140625" style="4" bestFit="1" customWidth="1"/>
    <col min="12549" max="12549" width="16.44140625" style="4" customWidth="1"/>
    <col min="12550" max="12550" width="5.88671875" style="4" bestFit="1" customWidth="1"/>
    <col min="12551" max="12551" width="4.109375" style="4" bestFit="1" customWidth="1"/>
    <col min="12552" max="12552" width="5.33203125" style="4" bestFit="1" customWidth="1"/>
    <col min="12553" max="12553" width="5.109375" style="4" customWidth="1"/>
    <col min="12554" max="12554" width="5.109375" style="4" bestFit="1" customWidth="1"/>
    <col min="12555" max="12555" width="5.33203125" style="4" bestFit="1" customWidth="1"/>
    <col min="12556" max="12557" width="4.109375" style="4" bestFit="1" customWidth="1"/>
    <col min="12558" max="12558" width="5.33203125" style="4" bestFit="1" customWidth="1"/>
    <col min="12559" max="12559" width="9.33203125" style="4" bestFit="1" customWidth="1"/>
    <col min="12560" max="12560" width="7" style="4" bestFit="1" customWidth="1"/>
    <col min="12561" max="12796" width="9.109375" style="4" customWidth="1"/>
    <col min="12797" max="12797" width="6.88671875" style="4" bestFit="1" customWidth="1"/>
    <col min="12798" max="12798" width="9.33203125" style="4" bestFit="1" customWidth="1"/>
    <col min="12799" max="12799" width="19.109375" style="4" bestFit="1" customWidth="1"/>
    <col min="12800" max="12800" width="6.44140625" style="4"/>
    <col min="12801" max="12801" width="5.88671875" style="4" customWidth="1"/>
    <col min="12802" max="12802" width="9.33203125" style="4" bestFit="1" customWidth="1"/>
    <col min="12803" max="12803" width="23.44140625" style="4" customWidth="1"/>
    <col min="12804" max="12804" width="6.44140625" style="4" bestFit="1" customWidth="1"/>
    <col min="12805" max="12805" width="16.44140625" style="4" customWidth="1"/>
    <col min="12806" max="12806" width="5.88671875" style="4" bestFit="1" customWidth="1"/>
    <col min="12807" max="12807" width="4.109375" style="4" bestFit="1" customWidth="1"/>
    <col min="12808" max="12808" width="5.33203125" style="4" bestFit="1" customWidth="1"/>
    <col min="12809" max="12809" width="5.109375" style="4" customWidth="1"/>
    <col min="12810" max="12810" width="5.109375" style="4" bestFit="1" customWidth="1"/>
    <col min="12811" max="12811" width="5.33203125" style="4" bestFit="1" customWidth="1"/>
    <col min="12812" max="12813" width="4.109375" style="4" bestFit="1" customWidth="1"/>
    <col min="12814" max="12814" width="5.33203125" style="4" bestFit="1" customWidth="1"/>
    <col min="12815" max="12815" width="9.33203125" style="4" bestFit="1" customWidth="1"/>
    <col min="12816" max="12816" width="7" style="4" bestFit="1" customWidth="1"/>
    <col min="12817" max="13052" width="9.109375" style="4" customWidth="1"/>
    <col min="13053" max="13053" width="6.88671875" style="4" bestFit="1" customWidth="1"/>
    <col min="13054" max="13054" width="9.33203125" style="4" bestFit="1" customWidth="1"/>
    <col min="13055" max="13055" width="19.109375" style="4" bestFit="1" customWidth="1"/>
    <col min="13056" max="13056" width="6.44140625" style="4"/>
    <col min="13057" max="13057" width="5.88671875" style="4" customWidth="1"/>
    <col min="13058" max="13058" width="9.33203125" style="4" bestFit="1" customWidth="1"/>
    <col min="13059" max="13059" width="23.44140625" style="4" customWidth="1"/>
    <col min="13060" max="13060" width="6.44140625" style="4" bestFit="1" customWidth="1"/>
    <col min="13061" max="13061" width="16.44140625" style="4" customWidth="1"/>
    <col min="13062" max="13062" width="5.88671875" style="4" bestFit="1" customWidth="1"/>
    <col min="13063" max="13063" width="4.109375" style="4" bestFit="1" customWidth="1"/>
    <col min="13064" max="13064" width="5.33203125" style="4" bestFit="1" customWidth="1"/>
    <col min="13065" max="13065" width="5.109375" style="4" customWidth="1"/>
    <col min="13066" max="13066" width="5.109375" style="4" bestFit="1" customWidth="1"/>
    <col min="13067" max="13067" width="5.33203125" style="4" bestFit="1" customWidth="1"/>
    <col min="13068" max="13069" width="4.109375" style="4" bestFit="1" customWidth="1"/>
    <col min="13070" max="13070" width="5.33203125" style="4" bestFit="1" customWidth="1"/>
    <col min="13071" max="13071" width="9.33203125" style="4" bestFit="1" customWidth="1"/>
    <col min="13072" max="13072" width="7" style="4" bestFit="1" customWidth="1"/>
    <col min="13073" max="13308" width="9.109375" style="4" customWidth="1"/>
    <col min="13309" max="13309" width="6.88671875" style="4" bestFit="1" customWidth="1"/>
    <col min="13310" max="13310" width="9.33203125" style="4" bestFit="1" customWidth="1"/>
    <col min="13311" max="13311" width="19.109375" style="4" bestFit="1" customWidth="1"/>
    <col min="13312" max="13312" width="6.44140625" style="4"/>
    <col min="13313" max="13313" width="5.88671875" style="4" customWidth="1"/>
    <col min="13314" max="13314" width="9.33203125" style="4" bestFit="1" customWidth="1"/>
    <col min="13315" max="13315" width="23.44140625" style="4" customWidth="1"/>
    <col min="13316" max="13316" width="6.44140625" style="4" bestFit="1" customWidth="1"/>
    <col min="13317" max="13317" width="16.44140625" style="4" customWidth="1"/>
    <col min="13318" max="13318" width="5.88671875" style="4" bestFit="1" customWidth="1"/>
    <col min="13319" max="13319" width="4.109375" style="4" bestFit="1" customWidth="1"/>
    <col min="13320" max="13320" width="5.33203125" style="4" bestFit="1" customWidth="1"/>
    <col min="13321" max="13321" width="5.109375" style="4" customWidth="1"/>
    <col min="13322" max="13322" width="5.109375" style="4" bestFit="1" customWidth="1"/>
    <col min="13323" max="13323" width="5.33203125" style="4" bestFit="1" customWidth="1"/>
    <col min="13324" max="13325" width="4.109375" style="4" bestFit="1" customWidth="1"/>
    <col min="13326" max="13326" width="5.33203125" style="4" bestFit="1" customWidth="1"/>
    <col min="13327" max="13327" width="9.33203125" style="4" bestFit="1" customWidth="1"/>
    <col min="13328" max="13328" width="7" style="4" bestFit="1" customWidth="1"/>
    <col min="13329" max="13564" width="9.109375" style="4" customWidth="1"/>
    <col min="13565" max="13565" width="6.88671875" style="4" bestFit="1" customWidth="1"/>
    <col min="13566" max="13566" width="9.33203125" style="4" bestFit="1" customWidth="1"/>
    <col min="13567" max="13567" width="19.109375" style="4" bestFit="1" customWidth="1"/>
    <col min="13568" max="13568" width="6.44140625" style="4"/>
    <col min="13569" max="13569" width="5.88671875" style="4" customWidth="1"/>
    <col min="13570" max="13570" width="9.33203125" style="4" bestFit="1" customWidth="1"/>
    <col min="13571" max="13571" width="23.44140625" style="4" customWidth="1"/>
    <col min="13572" max="13572" width="6.44140625" style="4" bestFit="1" customWidth="1"/>
    <col min="13573" max="13573" width="16.44140625" style="4" customWidth="1"/>
    <col min="13574" max="13574" width="5.88671875" style="4" bestFit="1" customWidth="1"/>
    <col min="13575" max="13575" width="4.109375" style="4" bestFit="1" customWidth="1"/>
    <col min="13576" max="13576" width="5.33203125" style="4" bestFit="1" customWidth="1"/>
    <col min="13577" max="13577" width="5.109375" style="4" customWidth="1"/>
    <col min="13578" max="13578" width="5.109375" style="4" bestFit="1" customWidth="1"/>
    <col min="13579" max="13579" width="5.33203125" style="4" bestFit="1" customWidth="1"/>
    <col min="13580" max="13581" width="4.109375" style="4" bestFit="1" customWidth="1"/>
    <col min="13582" max="13582" width="5.33203125" style="4" bestFit="1" customWidth="1"/>
    <col min="13583" max="13583" width="9.33203125" style="4" bestFit="1" customWidth="1"/>
    <col min="13584" max="13584" width="7" style="4" bestFit="1" customWidth="1"/>
    <col min="13585" max="13820" width="9.109375" style="4" customWidth="1"/>
    <col min="13821" max="13821" width="6.88671875" style="4" bestFit="1" customWidth="1"/>
    <col min="13822" max="13822" width="9.33203125" style="4" bestFit="1" customWidth="1"/>
    <col min="13823" max="13823" width="19.109375" style="4" bestFit="1" customWidth="1"/>
    <col min="13824" max="13824" width="6.44140625" style="4"/>
    <col min="13825" max="13825" width="5.88671875" style="4" customWidth="1"/>
    <col min="13826" max="13826" width="9.33203125" style="4" bestFit="1" customWidth="1"/>
    <col min="13827" max="13827" width="23.44140625" style="4" customWidth="1"/>
    <col min="13828" max="13828" width="6.44140625" style="4" bestFit="1" customWidth="1"/>
    <col min="13829" max="13829" width="16.44140625" style="4" customWidth="1"/>
    <col min="13830" max="13830" width="5.88671875" style="4" bestFit="1" customWidth="1"/>
    <col min="13831" max="13831" width="4.109375" style="4" bestFit="1" customWidth="1"/>
    <col min="13832" max="13832" width="5.33203125" style="4" bestFit="1" customWidth="1"/>
    <col min="13833" max="13833" width="5.109375" style="4" customWidth="1"/>
    <col min="13834" max="13834" width="5.109375" style="4" bestFit="1" customWidth="1"/>
    <col min="13835" max="13835" width="5.33203125" style="4" bestFit="1" customWidth="1"/>
    <col min="13836" max="13837" width="4.109375" style="4" bestFit="1" customWidth="1"/>
    <col min="13838" max="13838" width="5.33203125" style="4" bestFit="1" customWidth="1"/>
    <col min="13839" max="13839" width="9.33203125" style="4" bestFit="1" customWidth="1"/>
    <col min="13840" max="13840" width="7" style="4" bestFit="1" customWidth="1"/>
    <col min="13841" max="14076" width="9.109375" style="4" customWidth="1"/>
    <col min="14077" max="14077" width="6.88671875" style="4" bestFit="1" customWidth="1"/>
    <col min="14078" max="14078" width="9.33203125" style="4" bestFit="1" customWidth="1"/>
    <col min="14079" max="14079" width="19.109375" style="4" bestFit="1" customWidth="1"/>
    <col min="14080" max="14080" width="6.44140625" style="4"/>
    <col min="14081" max="14081" width="5.88671875" style="4" customWidth="1"/>
    <col min="14082" max="14082" width="9.33203125" style="4" bestFit="1" customWidth="1"/>
    <col min="14083" max="14083" width="23.44140625" style="4" customWidth="1"/>
    <col min="14084" max="14084" width="6.44140625" style="4" bestFit="1" customWidth="1"/>
    <col min="14085" max="14085" width="16.44140625" style="4" customWidth="1"/>
    <col min="14086" max="14086" width="5.88671875" style="4" bestFit="1" customWidth="1"/>
    <col min="14087" max="14087" width="4.109375" style="4" bestFit="1" customWidth="1"/>
    <col min="14088" max="14088" width="5.33203125" style="4" bestFit="1" customWidth="1"/>
    <col min="14089" max="14089" width="5.109375" style="4" customWidth="1"/>
    <col min="14090" max="14090" width="5.109375" style="4" bestFit="1" customWidth="1"/>
    <col min="14091" max="14091" width="5.33203125" style="4" bestFit="1" customWidth="1"/>
    <col min="14092" max="14093" width="4.109375" style="4" bestFit="1" customWidth="1"/>
    <col min="14094" max="14094" width="5.33203125" style="4" bestFit="1" customWidth="1"/>
    <col min="14095" max="14095" width="9.33203125" style="4" bestFit="1" customWidth="1"/>
    <col min="14096" max="14096" width="7" style="4" bestFit="1" customWidth="1"/>
    <col min="14097" max="14332" width="9.109375" style="4" customWidth="1"/>
    <col min="14333" max="14333" width="6.88671875" style="4" bestFit="1" customWidth="1"/>
    <col min="14334" max="14334" width="9.33203125" style="4" bestFit="1" customWidth="1"/>
    <col min="14335" max="14335" width="19.109375" style="4" bestFit="1" customWidth="1"/>
    <col min="14336" max="14336" width="6.44140625" style="4"/>
    <col min="14337" max="14337" width="5.88671875" style="4" customWidth="1"/>
    <col min="14338" max="14338" width="9.33203125" style="4" bestFit="1" customWidth="1"/>
    <col min="14339" max="14339" width="23.44140625" style="4" customWidth="1"/>
    <col min="14340" max="14340" width="6.44140625" style="4" bestFit="1" customWidth="1"/>
    <col min="14341" max="14341" width="16.44140625" style="4" customWidth="1"/>
    <col min="14342" max="14342" width="5.88671875" style="4" bestFit="1" customWidth="1"/>
    <col min="14343" max="14343" width="4.109375" style="4" bestFit="1" customWidth="1"/>
    <col min="14344" max="14344" width="5.33203125" style="4" bestFit="1" customWidth="1"/>
    <col min="14345" max="14345" width="5.109375" style="4" customWidth="1"/>
    <col min="14346" max="14346" width="5.109375" style="4" bestFit="1" customWidth="1"/>
    <col min="14347" max="14347" width="5.33203125" style="4" bestFit="1" customWidth="1"/>
    <col min="14348" max="14349" width="4.109375" style="4" bestFit="1" customWidth="1"/>
    <col min="14350" max="14350" width="5.33203125" style="4" bestFit="1" customWidth="1"/>
    <col min="14351" max="14351" width="9.33203125" style="4" bestFit="1" customWidth="1"/>
    <col min="14352" max="14352" width="7" style="4" bestFit="1" customWidth="1"/>
    <col min="14353" max="14588" width="9.109375" style="4" customWidth="1"/>
    <col min="14589" max="14589" width="6.88671875" style="4" bestFit="1" customWidth="1"/>
    <col min="14590" max="14590" width="9.33203125" style="4" bestFit="1" customWidth="1"/>
    <col min="14591" max="14591" width="19.109375" style="4" bestFit="1" customWidth="1"/>
    <col min="14592" max="14592" width="6.44140625" style="4"/>
    <col min="14593" max="14593" width="5.88671875" style="4" customWidth="1"/>
    <col min="14594" max="14594" width="9.33203125" style="4" bestFit="1" customWidth="1"/>
    <col min="14595" max="14595" width="23.44140625" style="4" customWidth="1"/>
    <col min="14596" max="14596" width="6.44140625" style="4" bestFit="1" customWidth="1"/>
    <col min="14597" max="14597" width="16.44140625" style="4" customWidth="1"/>
    <col min="14598" max="14598" width="5.88671875" style="4" bestFit="1" customWidth="1"/>
    <col min="14599" max="14599" width="4.109375" style="4" bestFit="1" customWidth="1"/>
    <col min="14600" max="14600" width="5.33203125" style="4" bestFit="1" customWidth="1"/>
    <col min="14601" max="14601" width="5.109375" style="4" customWidth="1"/>
    <col min="14602" max="14602" width="5.109375" style="4" bestFit="1" customWidth="1"/>
    <col min="14603" max="14603" width="5.33203125" style="4" bestFit="1" customWidth="1"/>
    <col min="14604" max="14605" width="4.109375" style="4" bestFit="1" customWidth="1"/>
    <col min="14606" max="14606" width="5.33203125" style="4" bestFit="1" customWidth="1"/>
    <col min="14607" max="14607" width="9.33203125" style="4" bestFit="1" customWidth="1"/>
    <col min="14608" max="14608" width="7" style="4" bestFit="1" customWidth="1"/>
    <col min="14609" max="14844" width="9.109375" style="4" customWidth="1"/>
    <col min="14845" max="14845" width="6.88671875" style="4" bestFit="1" customWidth="1"/>
    <col min="14846" max="14846" width="9.33203125" style="4" bestFit="1" customWidth="1"/>
    <col min="14847" max="14847" width="19.109375" style="4" bestFit="1" customWidth="1"/>
    <col min="14848" max="14848" width="6.44140625" style="4"/>
    <col min="14849" max="14849" width="5.88671875" style="4" customWidth="1"/>
    <col min="14850" max="14850" width="9.33203125" style="4" bestFit="1" customWidth="1"/>
    <col min="14851" max="14851" width="23.44140625" style="4" customWidth="1"/>
    <col min="14852" max="14852" width="6.44140625" style="4" bestFit="1" customWidth="1"/>
    <col min="14853" max="14853" width="16.44140625" style="4" customWidth="1"/>
    <col min="14854" max="14854" width="5.88671875" style="4" bestFit="1" customWidth="1"/>
    <col min="14855" max="14855" width="4.109375" style="4" bestFit="1" customWidth="1"/>
    <col min="14856" max="14856" width="5.33203125" style="4" bestFit="1" customWidth="1"/>
    <col min="14857" max="14857" width="5.109375" style="4" customWidth="1"/>
    <col min="14858" max="14858" width="5.109375" style="4" bestFit="1" customWidth="1"/>
    <col min="14859" max="14859" width="5.33203125" style="4" bestFit="1" customWidth="1"/>
    <col min="14860" max="14861" width="4.109375" style="4" bestFit="1" customWidth="1"/>
    <col min="14862" max="14862" width="5.33203125" style="4" bestFit="1" customWidth="1"/>
    <col min="14863" max="14863" width="9.33203125" style="4" bestFit="1" customWidth="1"/>
    <col min="14864" max="14864" width="7" style="4" bestFit="1" customWidth="1"/>
    <col min="14865" max="15100" width="9.109375" style="4" customWidth="1"/>
    <col min="15101" max="15101" width="6.88671875" style="4" bestFit="1" customWidth="1"/>
    <col min="15102" max="15102" width="9.33203125" style="4" bestFit="1" customWidth="1"/>
    <col min="15103" max="15103" width="19.109375" style="4" bestFit="1" customWidth="1"/>
    <col min="15104" max="15104" width="6.44140625" style="4"/>
    <col min="15105" max="15105" width="5.88671875" style="4" customWidth="1"/>
    <col min="15106" max="15106" width="9.33203125" style="4" bestFit="1" customWidth="1"/>
    <col min="15107" max="15107" width="23.44140625" style="4" customWidth="1"/>
    <col min="15108" max="15108" width="6.44140625" style="4" bestFit="1" customWidth="1"/>
    <col min="15109" max="15109" width="16.44140625" style="4" customWidth="1"/>
    <col min="15110" max="15110" width="5.88671875" style="4" bestFit="1" customWidth="1"/>
    <col min="15111" max="15111" width="4.109375" style="4" bestFit="1" customWidth="1"/>
    <col min="15112" max="15112" width="5.33203125" style="4" bestFit="1" customWidth="1"/>
    <col min="15113" max="15113" width="5.109375" style="4" customWidth="1"/>
    <col min="15114" max="15114" width="5.109375" style="4" bestFit="1" customWidth="1"/>
    <col min="15115" max="15115" width="5.33203125" style="4" bestFit="1" customWidth="1"/>
    <col min="15116" max="15117" width="4.109375" style="4" bestFit="1" customWidth="1"/>
    <col min="15118" max="15118" width="5.33203125" style="4" bestFit="1" customWidth="1"/>
    <col min="15119" max="15119" width="9.33203125" style="4" bestFit="1" customWidth="1"/>
    <col min="15120" max="15120" width="7" style="4" bestFit="1" customWidth="1"/>
    <col min="15121" max="15356" width="9.109375" style="4" customWidth="1"/>
    <col min="15357" max="15357" width="6.88671875" style="4" bestFit="1" customWidth="1"/>
    <col min="15358" max="15358" width="9.33203125" style="4" bestFit="1" customWidth="1"/>
    <col min="15359" max="15359" width="19.109375" style="4" bestFit="1" customWidth="1"/>
    <col min="15360" max="15360" width="6.44140625" style="4"/>
    <col min="15361" max="15361" width="5.88671875" style="4" customWidth="1"/>
    <col min="15362" max="15362" width="9.33203125" style="4" bestFit="1" customWidth="1"/>
    <col min="15363" max="15363" width="23.44140625" style="4" customWidth="1"/>
    <col min="15364" max="15364" width="6.44140625" style="4" bestFit="1" customWidth="1"/>
    <col min="15365" max="15365" width="16.44140625" style="4" customWidth="1"/>
    <col min="15366" max="15366" width="5.88671875" style="4" bestFit="1" customWidth="1"/>
    <col min="15367" max="15367" width="4.109375" style="4" bestFit="1" customWidth="1"/>
    <col min="15368" max="15368" width="5.33203125" style="4" bestFit="1" customWidth="1"/>
    <col min="15369" max="15369" width="5.109375" style="4" customWidth="1"/>
    <col min="15370" max="15370" width="5.109375" style="4" bestFit="1" customWidth="1"/>
    <col min="15371" max="15371" width="5.33203125" style="4" bestFit="1" customWidth="1"/>
    <col min="15372" max="15373" width="4.109375" style="4" bestFit="1" customWidth="1"/>
    <col min="15374" max="15374" width="5.33203125" style="4" bestFit="1" customWidth="1"/>
    <col min="15375" max="15375" width="9.33203125" style="4" bestFit="1" customWidth="1"/>
    <col min="15376" max="15376" width="7" style="4" bestFit="1" customWidth="1"/>
    <col min="15377" max="15612" width="9.109375" style="4" customWidth="1"/>
    <col min="15613" max="15613" width="6.88671875" style="4" bestFit="1" customWidth="1"/>
    <col min="15614" max="15614" width="9.33203125" style="4" bestFit="1" customWidth="1"/>
    <col min="15615" max="15615" width="19.109375" style="4" bestFit="1" customWidth="1"/>
    <col min="15616" max="15616" width="6.44140625" style="4"/>
    <col min="15617" max="15617" width="5.88671875" style="4" customWidth="1"/>
    <col min="15618" max="15618" width="9.33203125" style="4" bestFit="1" customWidth="1"/>
    <col min="15619" max="15619" width="23.44140625" style="4" customWidth="1"/>
    <col min="15620" max="15620" width="6.44140625" style="4" bestFit="1" customWidth="1"/>
    <col min="15621" max="15621" width="16.44140625" style="4" customWidth="1"/>
    <col min="15622" max="15622" width="5.88671875" style="4" bestFit="1" customWidth="1"/>
    <col min="15623" max="15623" width="4.109375" style="4" bestFit="1" customWidth="1"/>
    <col min="15624" max="15624" width="5.33203125" style="4" bestFit="1" customWidth="1"/>
    <col min="15625" max="15625" width="5.109375" style="4" customWidth="1"/>
    <col min="15626" max="15626" width="5.109375" style="4" bestFit="1" customWidth="1"/>
    <col min="15627" max="15627" width="5.33203125" style="4" bestFit="1" customWidth="1"/>
    <col min="15628" max="15629" width="4.109375" style="4" bestFit="1" customWidth="1"/>
    <col min="15630" max="15630" width="5.33203125" style="4" bestFit="1" customWidth="1"/>
    <col min="15631" max="15631" width="9.33203125" style="4" bestFit="1" customWidth="1"/>
    <col min="15632" max="15632" width="7" style="4" bestFit="1" customWidth="1"/>
    <col min="15633" max="15868" width="9.109375" style="4" customWidth="1"/>
    <col min="15869" max="15869" width="6.88671875" style="4" bestFit="1" customWidth="1"/>
    <col min="15870" max="15870" width="9.33203125" style="4" bestFit="1" customWidth="1"/>
    <col min="15871" max="15871" width="19.109375" style="4" bestFit="1" customWidth="1"/>
    <col min="15872" max="15872" width="6.44140625" style="4"/>
    <col min="15873" max="15873" width="5.88671875" style="4" customWidth="1"/>
    <col min="15874" max="15874" width="9.33203125" style="4" bestFit="1" customWidth="1"/>
    <col min="15875" max="15875" width="23.44140625" style="4" customWidth="1"/>
    <col min="15876" max="15876" width="6.44140625" style="4" bestFit="1" customWidth="1"/>
    <col min="15877" max="15877" width="16.44140625" style="4" customWidth="1"/>
    <col min="15878" max="15878" width="5.88671875" style="4" bestFit="1" customWidth="1"/>
    <col min="15879" max="15879" width="4.109375" style="4" bestFit="1" customWidth="1"/>
    <col min="15880" max="15880" width="5.33203125" style="4" bestFit="1" customWidth="1"/>
    <col min="15881" max="15881" width="5.109375" style="4" customWidth="1"/>
    <col min="15882" max="15882" width="5.109375" style="4" bestFit="1" customWidth="1"/>
    <col min="15883" max="15883" width="5.33203125" style="4" bestFit="1" customWidth="1"/>
    <col min="15884" max="15885" width="4.109375" style="4" bestFit="1" customWidth="1"/>
    <col min="15886" max="15886" width="5.33203125" style="4" bestFit="1" customWidth="1"/>
    <col min="15887" max="15887" width="9.33203125" style="4" bestFit="1" customWidth="1"/>
    <col min="15888" max="15888" width="7" style="4" bestFit="1" customWidth="1"/>
    <col min="15889" max="16124" width="9.109375" style="4" customWidth="1"/>
    <col min="16125" max="16125" width="6.88671875" style="4" bestFit="1" customWidth="1"/>
    <col min="16126" max="16126" width="9.33203125" style="4" bestFit="1" customWidth="1"/>
    <col min="16127" max="16127" width="19.109375" style="4" bestFit="1" customWidth="1"/>
    <col min="16128" max="16128" width="6.44140625" style="4"/>
    <col min="16129" max="16129" width="5.88671875" style="4" customWidth="1"/>
    <col min="16130" max="16130" width="9.33203125" style="4" bestFit="1" customWidth="1"/>
    <col min="16131" max="16131" width="23.44140625" style="4" customWidth="1"/>
    <col min="16132" max="16132" width="6.44140625" style="4" bestFit="1" customWidth="1"/>
    <col min="16133" max="16133" width="16.44140625" style="4" customWidth="1"/>
    <col min="16134" max="16134" width="5.88671875" style="4" bestFit="1" customWidth="1"/>
    <col min="16135" max="16135" width="4.109375" style="4" bestFit="1" customWidth="1"/>
    <col min="16136" max="16136" width="5.33203125" style="4" bestFit="1" customWidth="1"/>
    <col min="16137" max="16137" width="5.109375" style="4" customWidth="1"/>
    <col min="16138" max="16138" width="5.109375" style="4" bestFit="1" customWidth="1"/>
    <col min="16139" max="16139" width="5.33203125" style="4" bestFit="1" customWidth="1"/>
    <col min="16140" max="16141" width="4.109375" style="4" bestFit="1" customWidth="1"/>
    <col min="16142" max="16142" width="5.33203125" style="4" bestFit="1" customWidth="1"/>
    <col min="16143" max="16143" width="9.33203125" style="4" bestFit="1" customWidth="1"/>
    <col min="16144" max="16144" width="7" style="4" bestFit="1" customWidth="1"/>
    <col min="16145" max="16380" width="9.109375" style="4" customWidth="1"/>
    <col min="16381" max="16381" width="6.88671875" style="4" bestFit="1" customWidth="1"/>
    <col min="16382" max="16382" width="9.33203125" style="4" bestFit="1" customWidth="1"/>
    <col min="16383" max="16383" width="19.109375" style="4" bestFit="1" customWidth="1"/>
    <col min="16384" max="16384" width="6.44140625" style="4"/>
  </cols>
  <sheetData>
    <row r="1" spans="1:19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183"/>
    </row>
    <row r="2" spans="1:19" ht="18" x14ac:dyDescent="0.35">
      <c r="A2" s="227" t="s">
        <v>111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183"/>
    </row>
    <row r="3" spans="1:19" ht="18" x14ac:dyDescent="0.3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112</v>
      </c>
      <c r="M3" s="6"/>
      <c r="N3" s="6"/>
      <c r="O3" s="6"/>
      <c r="P3" s="184"/>
    </row>
    <row r="4" spans="1:19" x14ac:dyDescent="0.3">
      <c r="A4" s="4" t="s">
        <v>104</v>
      </c>
      <c r="B4" s="7"/>
      <c r="C4" s="8"/>
      <c r="D4" s="9"/>
      <c r="F4" s="8"/>
      <c r="G4" s="8"/>
      <c r="H4" s="10"/>
      <c r="I4" s="8"/>
      <c r="J4" s="8"/>
      <c r="K4" s="10"/>
      <c r="L4" s="6" t="s">
        <v>113</v>
      </c>
      <c r="M4" s="6"/>
      <c r="N4" s="6"/>
      <c r="O4" s="6"/>
      <c r="P4" s="184"/>
    </row>
    <row r="5" spans="1:19" x14ac:dyDescent="0.3">
      <c r="C5" s="8"/>
      <c r="D5" s="9"/>
      <c r="F5" s="8"/>
      <c r="G5" s="8"/>
      <c r="H5" s="10"/>
      <c r="I5" s="8"/>
      <c r="J5" s="8"/>
      <c r="K5" s="10"/>
      <c r="L5" s="8"/>
    </row>
    <row r="6" spans="1:19" x14ac:dyDescent="0.3">
      <c r="A6" s="228" t="s">
        <v>41</v>
      </c>
      <c r="B6" s="228"/>
      <c r="C6" s="228"/>
      <c r="D6" s="228"/>
      <c r="E6" s="228"/>
      <c r="F6" s="12"/>
      <c r="G6" s="12"/>
      <c r="H6" s="13"/>
      <c r="I6" s="12"/>
      <c r="J6" s="12"/>
      <c r="K6" s="13"/>
      <c r="L6" s="12"/>
      <c r="M6" s="12"/>
      <c r="N6" s="13"/>
      <c r="O6" s="13"/>
      <c r="P6" s="186"/>
    </row>
    <row r="7" spans="1:19" x14ac:dyDescent="0.3">
      <c r="A7" s="228" t="s">
        <v>42</v>
      </c>
      <c r="B7" s="228"/>
      <c r="C7" s="228"/>
      <c r="D7" s="228"/>
      <c r="E7" s="228"/>
      <c r="F7" s="12"/>
      <c r="G7" s="12"/>
      <c r="H7" s="13"/>
      <c r="I7" s="12"/>
      <c r="J7" s="12"/>
      <c r="K7" s="13"/>
      <c r="L7" s="12"/>
      <c r="M7" s="12"/>
      <c r="N7" s="13"/>
      <c r="O7" s="13"/>
      <c r="P7" s="186"/>
    </row>
    <row r="8" spans="1:19" x14ac:dyDescent="0.3">
      <c r="A8" s="13"/>
      <c r="B8" s="13"/>
      <c r="C8" s="13"/>
      <c r="D8" s="13"/>
      <c r="E8" s="13"/>
      <c r="F8" s="12"/>
      <c r="G8" s="12"/>
      <c r="H8" s="13"/>
      <c r="I8" s="12"/>
      <c r="J8" s="12"/>
      <c r="K8" s="13"/>
      <c r="L8" s="12"/>
      <c r="M8" s="12"/>
      <c r="N8" s="13"/>
      <c r="O8" s="13"/>
      <c r="P8" s="186"/>
    </row>
    <row r="9" spans="1:19" x14ac:dyDescent="0.3">
      <c r="A9" s="116" t="s">
        <v>1</v>
      </c>
      <c r="B9" s="231" t="s">
        <v>2</v>
      </c>
      <c r="C9" s="231"/>
      <c r="D9" s="116" t="s">
        <v>3</v>
      </c>
      <c r="E9" s="117" t="s">
        <v>4</v>
      </c>
      <c r="F9" s="226" t="s">
        <v>5</v>
      </c>
      <c r="G9" s="226"/>
      <c r="H9" s="226"/>
      <c r="I9" s="226" t="s">
        <v>6</v>
      </c>
      <c r="J9" s="226"/>
      <c r="K9" s="226"/>
      <c r="L9" s="226" t="s">
        <v>7</v>
      </c>
      <c r="M9" s="226"/>
      <c r="N9" s="226"/>
      <c r="O9" s="118" t="s">
        <v>8</v>
      </c>
      <c r="P9" s="187"/>
      <c r="Q9" s="65"/>
      <c r="R9" s="65"/>
      <c r="S9" s="65"/>
    </row>
    <row r="10" spans="1:19" x14ac:dyDescent="0.3">
      <c r="A10" s="119" t="s">
        <v>36</v>
      </c>
      <c r="B10" s="229" t="s">
        <v>38</v>
      </c>
      <c r="C10" s="229"/>
      <c r="D10" s="119"/>
      <c r="E10" s="120" t="s">
        <v>39</v>
      </c>
      <c r="F10" s="230"/>
      <c r="G10" s="230"/>
      <c r="H10" s="230"/>
      <c r="I10" s="230"/>
      <c r="J10" s="230"/>
      <c r="K10" s="230"/>
      <c r="L10" s="230"/>
      <c r="M10" s="230"/>
      <c r="N10" s="230"/>
      <c r="O10" s="121" t="s">
        <v>40</v>
      </c>
      <c r="P10" s="121" t="s">
        <v>105</v>
      </c>
      <c r="Q10" s="65"/>
      <c r="R10" s="65"/>
      <c r="S10" s="65"/>
    </row>
    <row r="11" spans="1:19" s="11" customFormat="1" x14ac:dyDescent="0.3">
      <c r="A11" s="122" t="s">
        <v>13</v>
      </c>
      <c r="B11" s="55" t="s">
        <v>135</v>
      </c>
      <c r="C11" s="55" t="s">
        <v>136</v>
      </c>
      <c r="D11" s="82">
        <v>1976</v>
      </c>
      <c r="E11" s="59" t="s">
        <v>137</v>
      </c>
      <c r="F11" s="57">
        <v>100</v>
      </c>
      <c r="G11" s="57">
        <v>95</v>
      </c>
      <c r="H11" s="123">
        <v>195</v>
      </c>
      <c r="I11" s="124">
        <v>93</v>
      </c>
      <c r="J11" s="124">
        <v>99</v>
      </c>
      <c r="K11" s="123">
        <v>192</v>
      </c>
      <c r="L11" s="124">
        <v>97</v>
      </c>
      <c r="M11" s="124">
        <v>94</v>
      </c>
      <c r="N11" s="123">
        <v>191</v>
      </c>
      <c r="O11" s="123">
        <v>578</v>
      </c>
      <c r="P11" s="188">
        <v>16</v>
      </c>
      <c r="Q11" s="95"/>
      <c r="R11" s="95"/>
      <c r="S11" s="95"/>
    </row>
    <row r="12" spans="1:19" x14ac:dyDescent="0.3">
      <c r="A12" s="122" t="s">
        <v>14</v>
      </c>
      <c r="B12" s="55" t="s">
        <v>138</v>
      </c>
      <c r="C12" s="55" t="s">
        <v>139</v>
      </c>
      <c r="D12" s="82">
        <v>1980</v>
      </c>
      <c r="E12" s="59" t="s">
        <v>140</v>
      </c>
      <c r="F12" s="57">
        <v>94</v>
      </c>
      <c r="G12" s="64">
        <v>97</v>
      </c>
      <c r="H12" s="123">
        <v>191</v>
      </c>
      <c r="I12" s="124">
        <v>96</v>
      </c>
      <c r="J12" s="124">
        <v>93</v>
      </c>
      <c r="K12" s="123">
        <v>189</v>
      </c>
      <c r="L12" s="124">
        <v>99</v>
      </c>
      <c r="M12" s="124">
        <v>92</v>
      </c>
      <c r="N12" s="123">
        <v>191</v>
      </c>
      <c r="O12" s="123">
        <v>571</v>
      </c>
      <c r="P12" s="188">
        <v>14</v>
      </c>
      <c r="Q12" s="65"/>
      <c r="R12" s="65"/>
      <c r="S12" s="65"/>
    </row>
    <row r="13" spans="1:19" x14ac:dyDescent="0.3">
      <c r="A13" s="122" t="s">
        <v>15</v>
      </c>
      <c r="B13" s="55" t="s">
        <v>141</v>
      </c>
      <c r="C13" s="55" t="s">
        <v>142</v>
      </c>
      <c r="D13" s="82">
        <v>1968</v>
      </c>
      <c r="E13" s="59" t="s">
        <v>137</v>
      </c>
      <c r="F13" s="57">
        <v>95</v>
      </c>
      <c r="G13" s="57">
        <v>96</v>
      </c>
      <c r="H13" s="123">
        <v>191</v>
      </c>
      <c r="I13" s="124">
        <v>94</v>
      </c>
      <c r="J13" s="124">
        <v>94</v>
      </c>
      <c r="K13" s="123">
        <v>188</v>
      </c>
      <c r="L13" s="124">
        <v>95</v>
      </c>
      <c r="M13" s="124">
        <v>97</v>
      </c>
      <c r="N13" s="123">
        <v>192</v>
      </c>
      <c r="O13" s="123">
        <v>571</v>
      </c>
      <c r="P13" s="188">
        <v>13</v>
      </c>
      <c r="Q13" s="65"/>
      <c r="R13" s="65"/>
      <c r="S13" s="65"/>
    </row>
    <row r="14" spans="1:19" x14ac:dyDescent="0.3">
      <c r="A14" s="125">
        <v>4</v>
      </c>
      <c r="B14" s="59" t="s">
        <v>143</v>
      </c>
      <c r="C14" s="59" t="s">
        <v>144</v>
      </c>
      <c r="D14" s="82">
        <v>1968</v>
      </c>
      <c r="E14" s="59" t="s">
        <v>145</v>
      </c>
      <c r="F14" s="57">
        <v>97</v>
      </c>
      <c r="G14" s="57">
        <v>92</v>
      </c>
      <c r="H14" s="123">
        <v>189</v>
      </c>
      <c r="I14" s="124">
        <v>91</v>
      </c>
      <c r="J14" s="124">
        <v>98</v>
      </c>
      <c r="K14" s="123">
        <v>189</v>
      </c>
      <c r="L14" s="124">
        <v>95</v>
      </c>
      <c r="M14" s="124">
        <v>96</v>
      </c>
      <c r="N14" s="123">
        <v>191</v>
      </c>
      <c r="O14" s="123">
        <v>569</v>
      </c>
      <c r="P14" s="188">
        <v>18</v>
      </c>
      <c r="Q14" s="65"/>
      <c r="R14" s="65"/>
      <c r="S14" s="65"/>
    </row>
    <row r="15" spans="1:19" x14ac:dyDescent="0.3">
      <c r="A15" s="125">
        <v>5</v>
      </c>
      <c r="B15" s="59" t="s">
        <v>146</v>
      </c>
      <c r="C15" s="59" t="s">
        <v>147</v>
      </c>
      <c r="D15" s="82">
        <v>1968</v>
      </c>
      <c r="E15" s="59" t="s">
        <v>137</v>
      </c>
      <c r="F15" s="57">
        <v>98</v>
      </c>
      <c r="G15" s="57">
        <v>96</v>
      </c>
      <c r="H15" s="123">
        <v>194</v>
      </c>
      <c r="I15" s="124">
        <v>95</v>
      </c>
      <c r="J15" s="124">
        <v>97</v>
      </c>
      <c r="K15" s="123">
        <v>192</v>
      </c>
      <c r="L15" s="124">
        <v>90</v>
      </c>
      <c r="M15" s="124">
        <v>93</v>
      </c>
      <c r="N15" s="123">
        <v>183</v>
      </c>
      <c r="O15" s="123">
        <v>569</v>
      </c>
      <c r="P15" s="188">
        <v>15</v>
      </c>
      <c r="Q15" s="65"/>
      <c r="R15" s="65"/>
      <c r="S15" s="65"/>
    </row>
    <row r="16" spans="1:19" x14ac:dyDescent="0.3">
      <c r="A16" s="125">
        <v>6</v>
      </c>
      <c r="B16" s="59" t="s">
        <v>148</v>
      </c>
      <c r="C16" s="59" t="s">
        <v>149</v>
      </c>
      <c r="D16" s="82">
        <v>1977</v>
      </c>
      <c r="E16" s="59" t="s">
        <v>150</v>
      </c>
      <c r="F16" s="57">
        <v>92</v>
      </c>
      <c r="G16" s="57">
        <v>95</v>
      </c>
      <c r="H16" s="123">
        <v>187</v>
      </c>
      <c r="I16" s="124">
        <v>93</v>
      </c>
      <c r="J16" s="124">
        <v>95</v>
      </c>
      <c r="K16" s="123">
        <v>188</v>
      </c>
      <c r="L16" s="124">
        <v>97</v>
      </c>
      <c r="M16" s="124">
        <v>94</v>
      </c>
      <c r="N16" s="123">
        <v>191</v>
      </c>
      <c r="O16" s="123">
        <v>566</v>
      </c>
      <c r="P16" s="188">
        <v>11</v>
      </c>
      <c r="Q16" s="65"/>
      <c r="R16" s="65"/>
      <c r="S16" s="65"/>
    </row>
    <row r="17" spans="1:19" x14ac:dyDescent="0.3">
      <c r="A17" s="125">
        <v>7</v>
      </c>
      <c r="B17" s="59" t="s">
        <v>151</v>
      </c>
      <c r="C17" s="59" t="s">
        <v>152</v>
      </c>
      <c r="D17" s="82">
        <v>1965</v>
      </c>
      <c r="E17" s="59" t="s">
        <v>137</v>
      </c>
      <c r="F17" s="57">
        <v>97</v>
      </c>
      <c r="G17" s="57">
        <v>95</v>
      </c>
      <c r="H17" s="123">
        <v>192</v>
      </c>
      <c r="I17" s="124">
        <v>91</v>
      </c>
      <c r="J17" s="124">
        <v>91</v>
      </c>
      <c r="K17" s="123">
        <v>182</v>
      </c>
      <c r="L17" s="124">
        <v>93</v>
      </c>
      <c r="M17" s="124">
        <v>97</v>
      </c>
      <c r="N17" s="123">
        <v>190</v>
      </c>
      <c r="O17" s="123">
        <v>564</v>
      </c>
      <c r="P17" s="188">
        <v>8</v>
      </c>
      <c r="Q17" s="65"/>
      <c r="R17" s="65"/>
      <c r="S17" s="65"/>
    </row>
    <row r="18" spans="1:19" x14ac:dyDescent="0.3">
      <c r="A18" s="125">
        <v>8</v>
      </c>
      <c r="B18" s="59" t="s">
        <v>153</v>
      </c>
      <c r="C18" s="59" t="s">
        <v>154</v>
      </c>
      <c r="D18" s="82">
        <v>1999</v>
      </c>
      <c r="E18" s="59" t="s">
        <v>155</v>
      </c>
      <c r="F18" s="57">
        <v>93</v>
      </c>
      <c r="G18" s="57">
        <v>92</v>
      </c>
      <c r="H18" s="123">
        <v>185</v>
      </c>
      <c r="I18" s="124">
        <v>96</v>
      </c>
      <c r="J18" s="124">
        <v>95</v>
      </c>
      <c r="K18" s="123">
        <v>191</v>
      </c>
      <c r="L18" s="124">
        <v>91</v>
      </c>
      <c r="M18" s="124">
        <v>96</v>
      </c>
      <c r="N18" s="123">
        <v>187</v>
      </c>
      <c r="O18" s="123">
        <v>563</v>
      </c>
      <c r="P18" s="188">
        <v>9</v>
      </c>
      <c r="Q18" s="65"/>
      <c r="R18" s="65"/>
      <c r="S18" s="65"/>
    </row>
    <row r="19" spans="1:19" x14ac:dyDescent="0.3">
      <c r="A19" s="125">
        <v>9</v>
      </c>
      <c r="B19" s="59" t="s">
        <v>166</v>
      </c>
      <c r="C19" s="59" t="s">
        <v>167</v>
      </c>
      <c r="D19" s="82">
        <v>1981</v>
      </c>
      <c r="E19" s="59" t="s">
        <v>137</v>
      </c>
      <c r="F19" s="57">
        <v>91</v>
      </c>
      <c r="G19" s="57">
        <v>97</v>
      </c>
      <c r="H19" s="123">
        <v>188</v>
      </c>
      <c r="I19" s="124">
        <v>93</v>
      </c>
      <c r="J19" s="124">
        <v>95</v>
      </c>
      <c r="K19" s="123">
        <v>188</v>
      </c>
      <c r="L19" s="124">
        <v>93</v>
      </c>
      <c r="M19" s="124">
        <v>91</v>
      </c>
      <c r="N19" s="123">
        <v>184</v>
      </c>
      <c r="O19" s="123">
        <v>560</v>
      </c>
      <c r="P19" s="188">
        <v>16</v>
      </c>
      <c r="Q19" s="65"/>
      <c r="R19" s="65"/>
      <c r="S19" s="65"/>
    </row>
    <row r="20" spans="1:19" x14ac:dyDescent="0.3">
      <c r="A20" s="125">
        <v>10</v>
      </c>
      <c r="B20" s="59" t="s">
        <v>156</v>
      </c>
      <c r="C20" s="59" t="s">
        <v>157</v>
      </c>
      <c r="D20" s="82">
        <v>1968</v>
      </c>
      <c r="E20" s="59" t="s">
        <v>137</v>
      </c>
      <c r="F20" s="57">
        <v>93</v>
      </c>
      <c r="G20" s="57">
        <v>96</v>
      </c>
      <c r="H20" s="123">
        <v>189</v>
      </c>
      <c r="I20" s="124">
        <v>92</v>
      </c>
      <c r="J20" s="124">
        <v>92</v>
      </c>
      <c r="K20" s="123">
        <v>184</v>
      </c>
      <c r="L20" s="124">
        <v>96</v>
      </c>
      <c r="M20" s="124">
        <v>90</v>
      </c>
      <c r="N20" s="123">
        <v>186</v>
      </c>
      <c r="O20" s="123">
        <v>559</v>
      </c>
      <c r="P20" s="188">
        <v>12</v>
      </c>
      <c r="Q20" s="65"/>
      <c r="R20" s="65"/>
      <c r="S20" s="65"/>
    </row>
    <row r="21" spans="1:19" x14ac:dyDescent="0.3">
      <c r="A21" s="125">
        <v>11</v>
      </c>
      <c r="B21" s="59" t="s">
        <v>158</v>
      </c>
      <c r="C21" s="59" t="s">
        <v>159</v>
      </c>
      <c r="D21" s="82">
        <v>1970</v>
      </c>
      <c r="E21" s="59" t="s">
        <v>160</v>
      </c>
      <c r="F21" s="57">
        <v>94</v>
      </c>
      <c r="G21" s="57">
        <v>92</v>
      </c>
      <c r="H21" s="123">
        <v>186</v>
      </c>
      <c r="I21" s="124">
        <v>93</v>
      </c>
      <c r="J21" s="124">
        <v>93</v>
      </c>
      <c r="K21" s="123">
        <v>186</v>
      </c>
      <c r="L21" s="124">
        <v>86</v>
      </c>
      <c r="M21" s="124">
        <v>95</v>
      </c>
      <c r="N21" s="123">
        <v>181</v>
      </c>
      <c r="O21" s="123">
        <v>553</v>
      </c>
      <c r="P21" s="188">
        <v>13</v>
      </c>
      <c r="Q21" s="65"/>
      <c r="R21" s="65"/>
      <c r="S21" s="65"/>
    </row>
    <row r="22" spans="1:19" x14ac:dyDescent="0.3">
      <c r="A22" s="125">
        <v>12</v>
      </c>
      <c r="B22" s="59" t="s">
        <v>161</v>
      </c>
      <c r="C22" s="59" t="s">
        <v>162</v>
      </c>
      <c r="D22" s="82">
        <v>1976</v>
      </c>
      <c r="E22" s="59" t="s">
        <v>163</v>
      </c>
      <c r="F22" s="57">
        <v>96</v>
      </c>
      <c r="G22" s="57">
        <v>96</v>
      </c>
      <c r="H22" s="123">
        <v>192</v>
      </c>
      <c r="I22" s="124">
        <v>90</v>
      </c>
      <c r="J22" s="124">
        <v>96</v>
      </c>
      <c r="K22" s="123">
        <v>186</v>
      </c>
      <c r="L22" s="124">
        <v>85</v>
      </c>
      <c r="M22" s="124">
        <v>89</v>
      </c>
      <c r="N22" s="123">
        <v>174</v>
      </c>
      <c r="O22" s="123">
        <v>552</v>
      </c>
      <c r="P22" s="188">
        <v>12</v>
      </c>
      <c r="Q22" s="65"/>
      <c r="R22" s="65"/>
      <c r="S22" s="65"/>
    </row>
    <row r="23" spans="1:19" x14ac:dyDescent="0.3">
      <c r="A23" s="125">
        <v>13</v>
      </c>
      <c r="B23" s="59" t="s">
        <v>164</v>
      </c>
      <c r="C23" s="59" t="s">
        <v>165</v>
      </c>
      <c r="D23" s="82">
        <v>1988</v>
      </c>
      <c r="E23" s="59" t="s">
        <v>150</v>
      </c>
      <c r="F23" s="57">
        <v>97</v>
      </c>
      <c r="G23" s="57">
        <v>92</v>
      </c>
      <c r="H23" s="123">
        <v>189</v>
      </c>
      <c r="I23" s="124">
        <v>88</v>
      </c>
      <c r="J23" s="124">
        <v>92</v>
      </c>
      <c r="K23" s="123">
        <v>180</v>
      </c>
      <c r="L23" s="124">
        <v>88</v>
      </c>
      <c r="M23" s="124">
        <v>94</v>
      </c>
      <c r="N23" s="123">
        <v>182</v>
      </c>
      <c r="O23" s="123">
        <v>551</v>
      </c>
      <c r="P23" s="188">
        <v>11</v>
      </c>
      <c r="Q23" s="65"/>
      <c r="R23" s="65"/>
      <c r="S23" s="65"/>
    </row>
    <row r="24" spans="1:19" x14ac:dyDescent="0.3">
      <c r="A24" s="125">
        <v>14</v>
      </c>
      <c r="B24" s="59" t="s">
        <v>168</v>
      </c>
      <c r="C24" s="59" t="s">
        <v>169</v>
      </c>
      <c r="D24" s="82">
        <v>1973</v>
      </c>
      <c r="E24" s="59" t="s">
        <v>160</v>
      </c>
      <c r="F24" s="57">
        <v>91</v>
      </c>
      <c r="G24" s="57">
        <v>94</v>
      </c>
      <c r="H24" s="123">
        <v>185</v>
      </c>
      <c r="I24" s="124">
        <v>90</v>
      </c>
      <c r="J24" s="124">
        <v>97</v>
      </c>
      <c r="K24" s="123">
        <v>187</v>
      </c>
      <c r="L24" s="124">
        <v>88</v>
      </c>
      <c r="M24" s="124">
        <v>87</v>
      </c>
      <c r="N24" s="123">
        <v>175</v>
      </c>
      <c r="O24" s="123">
        <v>547</v>
      </c>
      <c r="P24" s="188">
        <v>6</v>
      </c>
      <c r="Q24" s="65"/>
      <c r="R24" s="65"/>
      <c r="S24" s="65"/>
    </row>
    <row r="25" spans="1:19" x14ac:dyDescent="0.3">
      <c r="A25" s="125">
        <v>15</v>
      </c>
      <c r="B25" s="59" t="s">
        <v>170</v>
      </c>
      <c r="C25" s="59" t="s">
        <v>171</v>
      </c>
      <c r="D25" s="82">
        <v>1978</v>
      </c>
      <c r="E25" s="59" t="s">
        <v>160</v>
      </c>
      <c r="F25" s="57">
        <v>95</v>
      </c>
      <c r="G25" s="57">
        <v>87</v>
      </c>
      <c r="H25" s="123">
        <v>182</v>
      </c>
      <c r="I25" s="124">
        <v>89</v>
      </c>
      <c r="J25" s="124">
        <v>97</v>
      </c>
      <c r="K25" s="123">
        <v>186</v>
      </c>
      <c r="L25" s="124">
        <v>86</v>
      </c>
      <c r="M25" s="124">
        <v>84</v>
      </c>
      <c r="N25" s="123">
        <v>170</v>
      </c>
      <c r="O25" s="123">
        <v>538</v>
      </c>
      <c r="P25" s="188">
        <v>13</v>
      </c>
      <c r="Q25" s="65"/>
      <c r="R25" s="65"/>
      <c r="S25" s="65"/>
    </row>
    <row r="26" spans="1:19" x14ac:dyDescent="0.3">
      <c r="A26" s="125">
        <v>16</v>
      </c>
      <c r="B26" s="59" t="s">
        <v>172</v>
      </c>
      <c r="C26" s="59" t="s">
        <v>173</v>
      </c>
      <c r="D26" s="82">
        <v>1971</v>
      </c>
      <c r="E26" s="59" t="s">
        <v>137</v>
      </c>
      <c r="F26" s="57">
        <v>90</v>
      </c>
      <c r="G26" s="57">
        <v>90</v>
      </c>
      <c r="H26" s="123">
        <v>180</v>
      </c>
      <c r="I26" s="124">
        <v>87</v>
      </c>
      <c r="J26" s="124">
        <v>87</v>
      </c>
      <c r="K26" s="123">
        <v>174</v>
      </c>
      <c r="L26" s="124">
        <v>90</v>
      </c>
      <c r="M26" s="124">
        <v>90</v>
      </c>
      <c r="N26" s="123">
        <v>180</v>
      </c>
      <c r="O26" s="123">
        <v>534</v>
      </c>
      <c r="P26" s="188">
        <v>6</v>
      </c>
      <c r="Q26" s="65"/>
      <c r="R26" s="65"/>
      <c r="S26" s="65"/>
    </row>
    <row r="27" spans="1:19" x14ac:dyDescent="0.3">
      <c r="A27" s="125">
        <v>17</v>
      </c>
      <c r="B27" s="59" t="s">
        <v>174</v>
      </c>
      <c r="C27" s="59" t="s">
        <v>175</v>
      </c>
      <c r="D27" s="82">
        <v>1994</v>
      </c>
      <c r="E27" s="59" t="s">
        <v>145</v>
      </c>
      <c r="F27" s="57">
        <v>89</v>
      </c>
      <c r="G27" s="57">
        <v>93</v>
      </c>
      <c r="H27" s="123">
        <v>182</v>
      </c>
      <c r="I27" s="124">
        <v>93</v>
      </c>
      <c r="J27" s="124">
        <v>88</v>
      </c>
      <c r="K27" s="123">
        <v>181</v>
      </c>
      <c r="L27" s="124">
        <v>83</v>
      </c>
      <c r="M27" s="124">
        <v>83</v>
      </c>
      <c r="N27" s="123">
        <v>166</v>
      </c>
      <c r="O27" s="123">
        <v>529</v>
      </c>
      <c r="P27" s="188">
        <v>6</v>
      </c>
      <c r="Q27" s="65"/>
      <c r="R27" s="65"/>
      <c r="S27" s="65"/>
    </row>
    <row r="28" spans="1:19" x14ac:dyDescent="0.3">
      <c r="A28" s="125">
        <v>18</v>
      </c>
      <c r="B28" s="59" t="s">
        <v>176</v>
      </c>
      <c r="C28" s="59" t="s">
        <v>177</v>
      </c>
      <c r="D28" s="82">
        <v>1994</v>
      </c>
      <c r="E28" s="59" t="s">
        <v>137</v>
      </c>
      <c r="F28" s="57">
        <v>89</v>
      </c>
      <c r="G28" s="57">
        <v>92</v>
      </c>
      <c r="H28" s="123">
        <v>181</v>
      </c>
      <c r="I28" s="124">
        <v>91</v>
      </c>
      <c r="J28" s="124">
        <v>86</v>
      </c>
      <c r="K28" s="123">
        <v>177</v>
      </c>
      <c r="L28" s="124">
        <v>85</v>
      </c>
      <c r="M28" s="124">
        <v>85</v>
      </c>
      <c r="N28" s="123">
        <v>170</v>
      </c>
      <c r="O28" s="123">
        <v>528</v>
      </c>
      <c r="P28" s="188">
        <v>9</v>
      </c>
      <c r="Q28" s="65"/>
      <c r="R28" s="65"/>
      <c r="S28" s="65"/>
    </row>
    <row r="29" spans="1:19" x14ac:dyDescent="0.3">
      <c r="A29" s="125">
        <v>19</v>
      </c>
      <c r="B29" s="59" t="s">
        <v>178</v>
      </c>
      <c r="C29" s="59" t="s">
        <v>179</v>
      </c>
      <c r="D29" s="82">
        <v>1957</v>
      </c>
      <c r="E29" s="59" t="s">
        <v>137</v>
      </c>
      <c r="F29" s="57">
        <v>83</v>
      </c>
      <c r="G29" s="57">
        <v>90</v>
      </c>
      <c r="H29" s="123">
        <v>173</v>
      </c>
      <c r="I29" s="124">
        <v>87</v>
      </c>
      <c r="J29" s="124">
        <v>85</v>
      </c>
      <c r="K29" s="123">
        <v>172</v>
      </c>
      <c r="L29" s="124">
        <v>90</v>
      </c>
      <c r="M29" s="124">
        <v>91</v>
      </c>
      <c r="N29" s="123">
        <v>181</v>
      </c>
      <c r="O29" s="123">
        <v>526</v>
      </c>
      <c r="P29" s="188">
        <v>8</v>
      </c>
      <c r="Q29" s="65"/>
      <c r="R29" s="65"/>
      <c r="S29" s="65"/>
    </row>
    <row r="30" spans="1:19" x14ac:dyDescent="0.3">
      <c r="A30" s="125">
        <v>20</v>
      </c>
      <c r="B30" s="59" t="s">
        <v>180</v>
      </c>
      <c r="C30" s="59" t="s">
        <v>181</v>
      </c>
      <c r="D30" s="82">
        <v>1959</v>
      </c>
      <c r="E30" s="59" t="s">
        <v>137</v>
      </c>
      <c r="F30" s="57">
        <v>90</v>
      </c>
      <c r="G30" s="57">
        <v>92</v>
      </c>
      <c r="H30" s="123">
        <v>182</v>
      </c>
      <c r="I30" s="124">
        <v>87</v>
      </c>
      <c r="J30" s="124">
        <v>87</v>
      </c>
      <c r="K30" s="123">
        <v>174</v>
      </c>
      <c r="L30" s="124">
        <v>82</v>
      </c>
      <c r="M30" s="124">
        <v>87</v>
      </c>
      <c r="N30" s="123">
        <v>169</v>
      </c>
      <c r="O30" s="123">
        <v>525</v>
      </c>
      <c r="P30" s="188">
        <v>3</v>
      </c>
      <c r="Q30" s="65"/>
      <c r="R30" s="65"/>
      <c r="S30" s="65"/>
    </row>
    <row r="31" spans="1:19" x14ac:dyDescent="0.3">
      <c r="A31" s="125">
        <v>21</v>
      </c>
      <c r="B31" s="59" t="s">
        <v>182</v>
      </c>
      <c r="C31" s="59" t="s">
        <v>183</v>
      </c>
      <c r="D31" s="82">
        <v>1948</v>
      </c>
      <c r="E31" s="59" t="s">
        <v>137</v>
      </c>
      <c r="F31" s="57">
        <v>87</v>
      </c>
      <c r="G31" s="57">
        <v>89</v>
      </c>
      <c r="H31" s="123">
        <v>176</v>
      </c>
      <c r="I31" s="124">
        <v>87</v>
      </c>
      <c r="J31" s="124">
        <v>85</v>
      </c>
      <c r="K31" s="123">
        <v>172</v>
      </c>
      <c r="L31" s="124">
        <v>79</v>
      </c>
      <c r="M31" s="124">
        <v>88</v>
      </c>
      <c r="N31" s="123">
        <v>167</v>
      </c>
      <c r="O31" s="123">
        <v>515</v>
      </c>
      <c r="P31" s="188">
        <v>4</v>
      </c>
      <c r="Q31" s="65"/>
      <c r="R31" s="65"/>
      <c r="S31" s="65"/>
    </row>
    <row r="32" spans="1:19" x14ac:dyDescent="0.3">
      <c r="A32" s="125">
        <v>22</v>
      </c>
      <c r="B32" s="59" t="s">
        <v>184</v>
      </c>
      <c r="C32" s="59" t="s">
        <v>185</v>
      </c>
      <c r="D32" s="82">
        <v>1942</v>
      </c>
      <c r="E32" s="59" t="s">
        <v>137</v>
      </c>
      <c r="F32" s="57">
        <v>84</v>
      </c>
      <c r="G32" s="57">
        <v>90</v>
      </c>
      <c r="H32" s="123">
        <v>174</v>
      </c>
      <c r="I32" s="124">
        <v>77</v>
      </c>
      <c r="J32" s="124">
        <v>83</v>
      </c>
      <c r="K32" s="123">
        <v>160</v>
      </c>
      <c r="L32" s="124">
        <v>75</v>
      </c>
      <c r="M32" s="124">
        <v>89</v>
      </c>
      <c r="N32" s="123">
        <v>164</v>
      </c>
      <c r="O32" s="123">
        <v>498</v>
      </c>
      <c r="P32" s="188">
        <v>3</v>
      </c>
      <c r="Q32" s="65"/>
      <c r="R32" s="65"/>
      <c r="S32" s="65"/>
    </row>
    <row r="33" spans="1:20" x14ac:dyDescent="0.3">
      <c r="A33" s="125">
        <v>23</v>
      </c>
      <c r="B33" s="59" t="s">
        <v>186</v>
      </c>
      <c r="C33" s="59" t="s">
        <v>187</v>
      </c>
      <c r="D33" s="82">
        <v>1946</v>
      </c>
      <c r="E33" s="59" t="s">
        <v>137</v>
      </c>
      <c r="F33" s="57">
        <v>88</v>
      </c>
      <c r="G33" s="57">
        <v>77</v>
      </c>
      <c r="H33" s="123">
        <v>165</v>
      </c>
      <c r="I33" s="124">
        <v>88</v>
      </c>
      <c r="J33" s="124">
        <v>78</v>
      </c>
      <c r="K33" s="123">
        <v>166</v>
      </c>
      <c r="L33" s="124">
        <v>86</v>
      </c>
      <c r="M33" s="124">
        <v>78</v>
      </c>
      <c r="N33" s="123">
        <v>164</v>
      </c>
      <c r="O33" s="123">
        <v>495</v>
      </c>
      <c r="P33" s="188">
        <v>5</v>
      </c>
      <c r="Q33" s="65"/>
      <c r="R33" s="65"/>
      <c r="S33" s="65"/>
    </row>
    <row r="34" spans="1:20" x14ac:dyDescent="0.3">
      <c r="A34" s="125">
        <v>24</v>
      </c>
      <c r="B34" s="59" t="s">
        <v>188</v>
      </c>
      <c r="C34" s="59" t="s">
        <v>189</v>
      </c>
      <c r="D34" s="82">
        <v>1965</v>
      </c>
      <c r="E34" s="59" t="s">
        <v>137</v>
      </c>
      <c r="F34" s="57">
        <v>80</v>
      </c>
      <c r="G34" s="57">
        <v>86</v>
      </c>
      <c r="H34" s="123">
        <v>166</v>
      </c>
      <c r="I34" s="124">
        <v>73</v>
      </c>
      <c r="J34" s="124">
        <v>82</v>
      </c>
      <c r="K34" s="123">
        <v>155</v>
      </c>
      <c r="L34" s="124">
        <v>68</v>
      </c>
      <c r="M34" s="124">
        <v>67</v>
      </c>
      <c r="N34" s="123">
        <v>135</v>
      </c>
      <c r="O34" s="123">
        <v>456</v>
      </c>
      <c r="P34" s="188">
        <v>3</v>
      </c>
      <c r="Q34" s="65"/>
      <c r="R34" s="65"/>
      <c r="S34" s="65"/>
    </row>
    <row r="35" spans="1:20" x14ac:dyDescent="0.3">
      <c r="A35" s="125">
        <v>25</v>
      </c>
      <c r="B35" s="59" t="s">
        <v>190</v>
      </c>
      <c r="C35" s="59" t="s">
        <v>191</v>
      </c>
      <c r="D35" s="82">
        <v>1970</v>
      </c>
      <c r="E35" s="59" t="s">
        <v>137</v>
      </c>
      <c r="F35" s="57">
        <v>84</v>
      </c>
      <c r="G35" s="57">
        <v>71</v>
      </c>
      <c r="H35" s="123">
        <v>155</v>
      </c>
      <c r="I35" s="124">
        <v>88</v>
      </c>
      <c r="J35" s="124">
        <v>65</v>
      </c>
      <c r="K35" s="123">
        <v>153</v>
      </c>
      <c r="L35" s="124">
        <v>58</v>
      </c>
      <c r="M35" s="124">
        <v>63</v>
      </c>
      <c r="N35" s="123">
        <v>121</v>
      </c>
      <c r="O35" s="123">
        <v>429</v>
      </c>
      <c r="P35" s="188">
        <v>2</v>
      </c>
      <c r="Q35" s="65"/>
      <c r="R35" s="65"/>
      <c r="S35" s="65"/>
    </row>
    <row r="36" spans="1:20" x14ac:dyDescent="0.3">
      <c r="A36" s="12"/>
      <c r="B36" s="15"/>
      <c r="C36" s="15"/>
      <c r="D36" s="14"/>
      <c r="E36" s="15"/>
      <c r="F36" s="8"/>
      <c r="G36" s="8"/>
      <c r="H36" s="16"/>
      <c r="I36" s="17"/>
      <c r="J36" s="17"/>
      <c r="K36" s="16"/>
      <c r="L36" s="17"/>
      <c r="M36" s="17"/>
      <c r="N36" s="16"/>
      <c r="O36" s="16"/>
      <c r="P36" s="189"/>
    </row>
    <row r="37" spans="1:20" ht="18" x14ac:dyDescent="0.35">
      <c r="A37" s="227" t="s">
        <v>110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190"/>
    </row>
    <row r="38" spans="1:20" ht="18" x14ac:dyDescent="0.35">
      <c r="A38" s="227" t="s">
        <v>111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190"/>
    </row>
    <row r="39" spans="1:20" ht="18" x14ac:dyDescent="0.35">
      <c r="A39" s="4" t="s">
        <v>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6" t="s">
        <v>112</v>
      </c>
      <c r="M39" s="6"/>
      <c r="N39" s="6"/>
      <c r="O39" s="6"/>
      <c r="P39" s="191"/>
    </row>
    <row r="40" spans="1:20" x14ac:dyDescent="0.3">
      <c r="A40" s="4" t="s">
        <v>104</v>
      </c>
      <c r="B40" s="7"/>
      <c r="C40" s="8"/>
      <c r="D40" s="9"/>
      <c r="F40" s="8"/>
      <c r="G40" s="8"/>
      <c r="H40" s="10"/>
      <c r="I40" s="8"/>
      <c r="J40" s="8"/>
      <c r="K40" s="10"/>
      <c r="L40" s="6" t="s">
        <v>114</v>
      </c>
      <c r="M40" s="6"/>
      <c r="N40" s="6"/>
      <c r="O40" s="6"/>
      <c r="P40" s="191"/>
    </row>
    <row r="41" spans="1:20" x14ac:dyDescent="0.3">
      <c r="C41" s="8"/>
      <c r="D41" s="9"/>
      <c r="F41" s="8"/>
      <c r="G41" s="8"/>
      <c r="H41" s="10"/>
      <c r="I41" s="8"/>
      <c r="J41" s="8"/>
      <c r="K41" s="10"/>
      <c r="L41" s="8"/>
      <c r="P41" s="189"/>
    </row>
    <row r="42" spans="1:20" x14ac:dyDescent="0.3">
      <c r="A42" s="228" t="s">
        <v>43</v>
      </c>
      <c r="B42" s="228"/>
      <c r="C42" s="228"/>
      <c r="D42" s="228"/>
      <c r="E42" s="228"/>
      <c r="F42" s="12"/>
      <c r="G42" s="12"/>
      <c r="H42" s="13"/>
      <c r="I42" s="12"/>
      <c r="J42" s="12"/>
      <c r="K42" s="13"/>
      <c r="L42" s="12"/>
      <c r="M42" s="12"/>
      <c r="N42" s="13"/>
      <c r="O42" s="13"/>
      <c r="P42" s="192"/>
    </row>
    <row r="43" spans="1:20" x14ac:dyDescent="0.3">
      <c r="A43" s="228" t="s">
        <v>44</v>
      </c>
      <c r="B43" s="228"/>
      <c r="C43" s="228"/>
      <c r="D43" s="228"/>
      <c r="E43" s="228"/>
      <c r="F43" s="12"/>
      <c r="G43" s="12"/>
      <c r="H43" s="13"/>
      <c r="I43" s="12"/>
      <c r="J43" s="12"/>
      <c r="K43" s="13"/>
      <c r="L43" s="12"/>
      <c r="M43" s="12"/>
      <c r="N43" s="13"/>
      <c r="O43" s="13"/>
      <c r="P43" s="192"/>
    </row>
    <row r="44" spans="1:20" x14ac:dyDescent="0.3">
      <c r="A44" s="232"/>
      <c r="B44" s="232"/>
      <c r="C44" s="232"/>
      <c r="D44" s="232"/>
      <c r="E44" s="232"/>
      <c r="F44" s="12"/>
      <c r="G44" s="12"/>
      <c r="H44" s="13"/>
      <c r="I44" s="12"/>
      <c r="J44" s="12"/>
      <c r="K44" s="13"/>
      <c r="L44" s="12"/>
      <c r="M44" s="12"/>
      <c r="N44" s="13"/>
      <c r="O44" s="13"/>
      <c r="P44" s="192"/>
    </row>
    <row r="45" spans="1:20" x14ac:dyDescent="0.3">
      <c r="A45" s="116" t="s">
        <v>1</v>
      </c>
      <c r="B45" s="231" t="s">
        <v>2</v>
      </c>
      <c r="C45" s="231"/>
      <c r="D45" s="116" t="s">
        <v>3</v>
      </c>
      <c r="E45" s="117" t="s">
        <v>4</v>
      </c>
      <c r="F45" s="226" t="s">
        <v>5</v>
      </c>
      <c r="G45" s="226"/>
      <c r="H45" s="226"/>
      <c r="I45" s="226" t="s">
        <v>6</v>
      </c>
      <c r="J45" s="226"/>
      <c r="K45" s="226"/>
      <c r="L45" s="226" t="s">
        <v>7</v>
      </c>
      <c r="M45" s="226"/>
      <c r="N45" s="226"/>
      <c r="O45" s="118" t="s">
        <v>8</v>
      </c>
      <c r="P45" s="118"/>
    </row>
    <row r="46" spans="1:20" x14ac:dyDescent="0.3">
      <c r="A46" s="119" t="s">
        <v>36</v>
      </c>
      <c r="B46" s="229" t="s">
        <v>38</v>
      </c>
      <c r="C46" s="229"/>
      <c r="D46" s="119"/>
      <c r="E46" s="120" t="s">
        <v>39</v>
      </c>
      <c r="F46" s="230"/>
      <c r="G46" s="230"/>
      <c r="H46" s="230"/>
      <c r="I46" s="230"/>
      <c r="J46" s="230"/>
      <c r="K46" s="230"/>
      <c r="L46" s="230"/>
      <c r="M46" s="230"/>
      <c r="N46" s="230"/>
      <c r="O46" s="121" t="s">
        <v>40</v>
      </c>
      <c r="P46" s="121" t="s">
        <v>105</v>
      </c>
    </row>
    <row r="47" spans="1:20" s="11" customFormat="1" x14ac:dyDescent="0.3">
      <c r="A47" s="126" t="s">
        <v>13</v>
      </c>
      <c r="B47" s="95" t="s">
        <v>192</v>
      </c>
      <c r="C47" s="95" t="s">
        <v>193</v>
      </c>
      <c r="D47" s="57">
        <v>1977</v>
      </c>
      <c r="E47" s="65" t="s">
        <v>155</v>
      </c>
      <c r="F47" s="57">
        <v>95</v>
      </c>
      <c r="G47" s="57">
        <v>93</v>
      </c>
      <c r="H47" s="64">
        <v>188</v>
      </c>
      <c r="I47" s="57">
        <v>94</v>
      </c>
      <c r="J47" s="57">
        <v>96</v>
      </c>
      <c r="K47" s="64">
        <v>190</v>
      </c>
      <c r="L47" s="57">
        <v>99</v>
      </c>
      <c r="M47" s="57">
        <v>95</v>
      </c>
      <c r="N47" s="64">
        <v>194</v>
      </c>
      <c r="O47" s="64">
        <v>572</v>
      </c>
      <c r="P47" s="188">
        <v>15</v>
      </c>
      <c r="Q47" s="95"/>
      <c r="R47" s="95"/>
      <c r="S47" s="95"/>
      <c r="T47" s="95"/>
    </row>
    <row r="48" spans="1:20" s="11" customFormat="1" x14ac:dyDescent="0.3">
      <c r="A48" s="126" t="s">
        <v>14</v>
      </c>
      <c r="B48" s="95" t="s">
        <v>194</v>
      </c>
      <c r="C48" s="95" t="s">
        <v>195</v>
      </c>
      <c r="D48" s="57">
        <v>1997</v>
      </c>
      <c r="E48" s="65" t="s">
        <v>155</v>
      </c>
      <c r="F48" s="57">
        <v>97</v>
      </c>
      <c r="G48" s="57">
        <v>94</v>
      </c>
      <c r="H48" s="64">
        <v>191</v>
      </c>
      <c r="I48" s="57">
        <v>94</v>
      </c>
      <c r="J48" s="57">
        <v>97</v>
      </c>
      <c r="K48" s="64">
        <v>191</v>
      </c>
      <c r="L48" s="57">
        <v>91</v>
      </c>
      <c r="M48" s="57">
        <v>93</v>
      </c>
      <c r="N48" s="64">
        <v>184</v>
      </c>
      <c r="O48" s="64">
        <v>566</v>
      </c>
      <c r="P48" s="188">
        <v>9</v>
      </c>
      <c r="Q48" s="95"/>
      <c r="R48" s="95"/>
      <c r="S48" s="95"/>
      <c r="T48" s="95"/>
    </row>
    <row r="49" spans="1:20" x14ac:dyDescent="0.3">
      <c r="A49" s="126" t="s">
        <v>15</v>
      </c>
      <c r="B49" s="95" t="s">
        <v>196</v>
      </c>
      <c r="C49" s="95" t="s">
        <v>197</v>
      </c>
      <c r="D49" s="57">
        <v>1972</v>
      </c>
      <c r="E49" s="65" t="s">
        <v>145</v>
      </c>
      <c r="F49" s="57">
        <v>87</v>
      </c>
      <c r="G49" s="57">
        <v>91</v>
      </c>
      <c r="H49" s="64">
        <v>178</v>
      </c>
      <c r="I49" s="57">
        <v>92</v>
      </c>
      <c r="J49" s="57">
        <v>95</v>
      </c>
      <c r="K49" s="64">
        <v>187</v>
      </c>
      <c r="L49" s="57">
        <v>88</v>
      </c>
      <c r="M49" s="57">
        <v>92</v>
      </c>
      <c r="N49" s="64">
        <v>180</v>
      </c>
      <c r="O49" s="64">
        <v>545</v>
      </c>
      <c r="P49" s="188">
        <v>10</v>
      </c>
      <c r="Q49" s="65"/>
      <c r="R49" s="65"/>
      <c r="S49" s="65"/>
      <c r="T49" s="65"/>
    </row>
    <row r="50" spans="1:20" x14ac:dyDescent="0.3">
      <c r="A50" s="127">
        <v>4</v>
      </c>
      <c r="B50" s="65" t="s">
        <v>198</v>
      </c>
      <c r="C50" s="65" t="s">
        <v>199</v>
      </c>
      <c r="D50" s="57">
        <v>1999</v>
      </c>
      <c r="E50" s="65" t="s">
        <v>155</v>
      </c>
      <c r="F50" s="57">
        <v>84</v>
      </c>
      <c r="G50" s="57">
        <v>90</v>
      </c>
      <c r="H50" s="64">
        <v>174</v>
      </c>
      <c r="I50" s="57">
        <v>85</v>
      </c>
      <c r="J50" s="57">
        <v>75</v>
      </c>
      <c r="K50" s="64">
        <v>160</v>
      </c>
      <c r="L50" s="57">
        <v>89</v>
      </c>
      <c r="M50" s="57">
        <v>79</v>
      </c>
      <c r="N50" s="64">
        <v>168</v>
      </c>
      <c r="O50" s="64">
        <v>502</v>
      </c>
      <c r="P50" s="188">
        <v>6</v>
      </c>
      <c r="Q50" s="65"/>
      <c r="R50" s="65"/>
      <c r="S50" s="65"/>
      <c r="T50" s="65"/>
    </row>
    <row r="51" spans="1:20" x14ac:dyDescent="0.3">
      <c r="A51" s="127">
        <v>5</v>
      </c>
      <c r="B51" s="65" t="s">
        <v>200</v>
      </c>
      <c r="C51" s="65" t="s">
        <v>201</v>
      </c>
      <c r="D51" s="57">
        <v>1976</v>
      </c>
      <c r="E51" s="65" t="s">
        <v>155</v>
      </c>
      <c r="F51" s="57">
        <v>93</v>
      </c>
      <c r="G51" s="57">
        <v>91</v>
      </c>
      <c r="H51" s="64">
        <v>184</v>
      </c>
      <c r="I51" s="57">
        <v>84</v>
      </c>
      <c r="J51" s="57">
        <v>96</v>
      </c>
      <c r="K51" s="64">
        <v>180</v>
      </c>
      <c r="L51" s="57">
        <v>89</v>
      </c>
      <c r="M51" s="57">
        <v>47</v>
      </c>
      <c r="N51" s="64">
        <v>136</v>
      </c>
      <c r="O51" s="64">
        <v>500</v>
      </c>
      <c r="P51" s="188">
        <v>3</v>
      </c>
      <c r="Q51" s="65"/>
      <c r="R51" s="65"/>
      <c r="S51" s="65"/>
      <c r="T51" s="65"/>
    </row>
    <row r="52" spans="1:20" x14ac:dyDescent="0.3">
      <c r="A52" s="57"/>
      <c r="B52" s="65"/>
      <c r="C52" s="65"/>
      <c r="D52" s="65"/>
      <c r="E52" s="65"/>
      <c r="F52" s="65"/>
      <c r="G52" s="65"/>
      <c r="H52" s="95"/>
      <c r="I52" s="65"/>
      <c r="J52" s="65"/>
      <c r="K52" s="95"/>
      <c r="L52" s="65"/>
      <c r="M52" s="65"/>
      <c r="N52" s="95"/>
      <c r="O52" s="95"/>
      <c r="P52" s="188"/>
      <c r="Q52" s="65"/>
      <c r="R52" s="65"/>
      <c r="S52" s="65"/>
      <c r="T52" s="65"/>
    </row>
    <row r="53" spans="1:20" x14ac:dyDescent="0.3">
      <c r="A53" s="57"/>
      <c r="B53" s="65"/>
      <c r="C53" s="65"/>
      <c r="D53" s="65"/>
      <c r="E53" s="65"/>
      <c r="F53" s="65"/>
      <c r="G53" s="65"/>
      <c r="H53" s="95"/>
      <c r="I53" s="65"/>
      <c r="J53" s="65"/>
      <c r="K53" s="95"/>
      <c r="L53" s="65"/>
      <c r="M53" s="65"/>
      <c r="N53" s="95"/>
      <c r="O53" s="95"/>
      <c r="P53" s="188"/>
      <c r="Q53" s="65"/>
      <c r="R53" s="65"/>
      <c r="S53" s="65"/>
      <c r="T53" s="65"/>
    </row>
    <row r="54" spans="1:20" x14ac:dyDescent="0.3">
      <c r="A54" s="57"/>
      <c r="B54" s="65"/>
      <c r="C54" s="65"/>
      <c r="D54" s="65"/>
      <c r="E54" s="65"/>
      <c r="F54" s="65"/>
      <c r="G54" s="65"/>
      <c r="H54" s="95"/>
      <c r="I54" s="65"/>
      <c r="J54" s="65"/>
      <c r="K54" s="95"/>
      <c r="L54" s="65"/>
      <c r="M54" s="65"/>
      <c r="N54" s="95"/>
      <c r="O54" s="95"/>
      <c r="P54" s="188"/>
      <c r="Q54" s="65"/>
      <c r="R54" s="65"/>
      <c r="S54" s="65"/>
      <c r="T54" s="65"/>
    </row>
    <row r="55" spans="1:20" x14ac:dyDescent="0.3">
      <c r="A55" s="57"/>
      <c r="B55" s="65"/>
      <c r="C55" s="65"/>
      <c r="D55" s="65"/>
      <c r="E55" s="65"/>
      <c r="F55" s="65"/>
      <c r="G55" s="65"/>
      <c r="H55" s="95"/>
      <c r="I55" s="65"/>
      <c r="J55" s="65"/>
      <c r="K55" s="95"/>
      <c r="L55" s="65"/>
      <c r="M55" s="65"/>
      <c r="N55" s="95"/>
      <c r="O55" s="95"/>
      <c r="P55" s="187"/>
      <c r="Q55" s="65"/>
      <c r="R55" s="65"/>
      <c r="S55" s="65"/>
      <c r="T55" s="65"/>
    </row>
    <row r="56" spans="1:20" x14ac:dyDescent="0.3">
      <c r="A56" s="57"/>
      <c r="B56" s="65"/>
      <c r="C56" s="65"/>
      <c r="D56" s="65"/>
      <c r="E56" s="65"/>
      <c r="F56" s="65"/>
      <c r="G56" s="65"/>
      <c r="H56" s="95"/>
      <c r="I56" s="65"/>
      <c r="J56" s="65"/>
      <c r="K56" s="95"/>
      <c r="L56" s="65"/>
      <c r="M56" s="65"/>
      <c r="N56" s="95"/>
      <c r="O56" s="95"/>
      <c r="P56" s="187"/>
      <c r="Q56" s="65"/>
      <c r="R56" s="65"/>
      <c r="S56" s="65"/>
      <c r="T56" s="65"/>
    </row>
    <row r="57" spans="1:20" x14ac:dyDescent="0.3">
      <c r="A57" s="57"/>
      <c r="B57" s="65"/>
      <c r="C57" s="65"/>
      <c r="D57" s="65"/>
      <c r="E57" s="65"/>
      <c r="F57" s="65"/>
      <c r="G57" s="65"/>
      <c r="H57" s="95"/>
      <c r="I57" s="65"/>
      <c r="J57" s="65"/>
      <c r="K57" s="95"/>
      <c r="L57" s="65"/>
      <c r="M57" s="65"/>
      <c r="N57" s="95"/>
      <c r="O57" s="95"/>
      <c r="P57" s="187"/>
      <c r="Q57" s="65"/>
      <c r="R57" s="65"/>
      <c r="S57" s="65"/>
      <c r="T57" s="65"/>
    </row>
    <row r="58" spans="1:20" x14ac:dyDescent="0.3">
      <c r="A58" s="57"/>
      <c r="B58" s="65"/>
      <c r="C58" s="65"/>
      <c r="D58" s="65"/>
      <c r="E58" s="65"/>
      <c r="F58" s="65"/>
      <c r="G58" s="65"/>
      <c r="H58" s="95"/>
      <c r="I58" s="65"/>
      <c r="J58" s="65"/>
      <c r="K58" s="95"/>
      <c r="L58" s="65"/>
      <c r="M58" s="65"/>
      <c r="N58" s="95"/>
      <c r="O58" s="95"/>
      <c r="P58" s="187"/>
      <c r="Q58" s="65"/>
      <c r="R58" s="65"/>
      <c r="S58" s="65"/>
      <c r="T58" s="65"/>
    </row>
    <row r="59" spans="1:20" x14ac:dyDescent="0.3">
      <c r="A59" s="57"/>
      <c r="B59" s="65"/>
      <c r="C59" s="65"/>
      <c r="D59" s="65"/>
      <c r="E59" s="65"/>
      <c r="F59" s="65"/>
      <c r="G59" s="65"/>
      <c r="H59" s="95"/>
      <c r="I59" s="65"/>
      <c r="J59" s="65"/>
      <c r="K59" s="95"/>
      <c r="L59" s="65"/>
      <c r="M59" s="65"/>
      <c r="N59" s="95"/>
      <c r="O59" s="95"/>
      <c r="P59" s="187"/>
      <c r="Q59" s="65"/>
      <c r="R59" s="65"/>
      <c r="S59" s="65"/>
      <c r="T59" s="65"/>
    </row>
    <row r="60" spans="1:20" x14ac:dyDescent="0.3">
      <c r="A60" s="57"/>
      <c r="B60" s="65"/>
      <c r="C60" s="65"/>
      <c r="D60" s="65"/>
      <c r="E60" s="65"/>
      <c r="F60" s="65"/>
      <c r="G60" s="65"/>
      <c r="H60" s="95"/>
      <c r="I60" s="65"/>
      <c r="J60" s="65"/>
      <c r="K60" s="95"/>
      <c r="L60" s="65"/>
      <c r="M60" s="65"/>
      <c r="N60" s="95"/>
      <c r="O60" s="95"/>
      <c r="P60" s="187"/>
      <c r="Q60" s="65"/>
      <c r="R60" s="65"/>
      <c r="S60" s="65"/>
      <c r="T60" s="65"/>
    </row>
    <row r="61" spans="1:20" x14ac:dyDescent="0.3">
      <c r="A61" s="57"/>
      <c r="B61" s="65"/>
      <c r="C61" s="65"/>
      <c r="D61" s="65"/>
      <c r="E61" s="65"/>
      <c r="F61" s="65"/>
      <c r="G61" s="65"/>
      <c r="H61" s="95"/>
      <c r="I61" s="65"/>
      <c r="J61" s="65"/>
      <c r="K61" s="95"/>
      <c r="L61" s="65"/>
      <c r="M61" s="65"/>
      <c r="N61" s="95"/>
      <c r="O61" s="95"/>
      <c r="P61" s="187"/>
      <c r="Q61" s="65"/>
      <c r="R61" s="65"/>
      <c r="S61" s="65"/>
      <c r="T61" s="65"/>
    </row>
    <row r="62" spans="1:20" x14ac:dyDescent="0.3">
      <c r="A62" s="57"/>
      <c r="B62" s="65"/>
      <c r="C62" s="65"/>
      <c r="D62" s="65"/>
      <c r="E62" s="65"/>
      <c r="F62" s="65"/>
      <c r="G62" s="65"/>
      <c r="H62" s="95"/>
      <c r="I62" s="65"/>
      <c r="J62" s="65"/>
      <c r="K62" s="95"/>
      <c r="L62" s="65"/>
      <c r="M62" s="65"/>
      <c r="N62" s="95"/>
      <c r="O62" s="95"/>
      <c r="P62" s="187"/>
      <c r="Q62" s="65"/>
      <c r="R62" s="65"/>
      <c r="S62" s="65"/>
      <c r="T62" s="65"/>
    </row>
    <row r="63" spans="1:20" x14ac:dyDescent="0.3">
      <c r="A63" s="57"/>
      <c r="B63" s="65"/>
      <c r="C63" s="65"/>
      <c r="D63" s="65"/>
      <c r="E63" s="65"/>
      <c r="F63" s="65"/>
      <c r="G63" s="65"/>
      <c r="H63" s="95"/>
      <c r="I63" s="65"/>
      <c r="J63" s="65"/>
      <c r="K63" s="95"/>
      <c r="L63" s="65"/>
      <c r="M63" s="65"/>
      <c r="N63" s="95"/>
      <c r="O63" s="95"/>
      <c r="P63" s="187"/>
      <c r="Q63" s="65"/>
      <c r="R63" s="65"/>
      <c r="S63" s="65"/>
      <c r="T63" s="65"/>
    </row>
    <row r="64" spans="1:20" x14ac:dyDescent="0.3">
      <c r="A64" s="57"/>
      <c r="B64" s="65"/>
      <c r="C64" s="65"/>
      <c r="D64" s="65"/>
      <c r="E64" s="65"/>
      <c r="F64" s="65"/>
      <c r="G64" s="65"/>
      <c r="H64" s="95"/>
      <c r="I64" s="65"/>
      <c r="J64" s="65"/>
      <c r="K64" s="95"/>
      <c r="L64" s="65"/>
      <c r="M64" s="65"/>
      <c r="N64" s="95"/>
      <c r="O64" s="95"/>
      <c r="P64" s="187"/>
      <c r="Q64" s="65"/>
      <c r="R64" s="65"/>
      <c r="S64" s="65"/>
      <c r="T64" s="65"/>
    </row>
    <row r="65" spans="1:20" x14ac:dyDescent="0.3">
      <c r="A65" s="57"/>
      <c r="B65" s="65"/>
      <c r="C65" s="65"/>
      <c r="D65" s="65"/>
      <c r="E65" s="65"/>
      <c r="F65" s="65"/>
      <c r="G65" s="65"/>
      <c r="H65" s="95"/>
      <c r="I65" s="65"/>
      <c r="J65" s="65"/>
      <c r="K65" s="95"/>
      <c r="L65" s="65"/>
      <c r="M65" s="65"/>
      <c r="N65" s="95"/>
      <c r="O65" s="95"/>
      <c r="P65" s="187"/>
      <c r="Q65" s="65"/>
      <c r="R65" s="65"/>
      <c r="S65" s="65"/>
      <c r="T65" s="65"/>
    </row>
    <row r="66" spans="1:20" x14ac:dyDescent="0.3">
      <c r="A66" s="57"/>
      <c r="B66" s="65"/>
      <c r="C66" s="65"/>
      <c r="D66" s="65"/>
      <c r="E66" s="65"/>
      <c r="F66" s="65"/>
      <c r="G66" s="65"/>
      <c r="H66" s="95"/>
      <c r="I66" s="65"/>
      <c r="J66" s="65"/>
      <c r="K66" s="95"/>
      <c r="L66" s="65"/>
      <c r="M66" s="65"/>
      <c r="N66" s="95"/>
      <c r="O66" s="95"/>
      <c r="P66" s="187"/>
      <c r="Q66" s="65"/>
      <c r="R66" s="65"/>
      <c r="S66" s="65"/>
      <c r="T66" s="65"/>
    </row>
    <row r="67" spans="1:20" x14ac:dyDescent="0.3">
      <c r="A67" s="57"/>
      <c r="B67" s="65"/>
      <c r="C67" s="65"/>
      <c r="D67" s="65"/>
      <c r="E67" s="65"/>
      <c r="F67" s="65"/>
      <c r="G67" s="65"/>
      <c r="H67" s="95"/>
      <c r="I67" s="65"/>
      <c r="J67" s="65"/>
      <c r="K67" s="95"/>
      <c r="L67" s="65"/>
      <c r="M67" s="65"/>
      <c r="N67" s="95"/>
      <c r="O67" s="95"/>
      <c r="P67" s="187"/>
      <c r="Q67" s="65"/>
      <c r="R67" s="65"/>
      <c r="S67" s="65"/>
      <c r="T67" s="65"/>
    </row>
  </sheetData>
  <sortState ref="B36:P40">
    <sortCondition descending="1" ref="P40"/>
  </sortState>
  <mergeCells count="25">
    <mergeCell ref="B46:C46"/>
    <mergeCell ref="F46:H46"/>
    <mergeCell ref="I46:K46"/>
    <mergeCell ref="L46:N46"/>
    <mergeCell ref="A43:E43"/>
    <mergeCell ref="B45:C45"/>
    <mergeCell ref="F45:H45"/>
    <mergeCell ref="I45:K45"/>
    <mergeCell ref="L45:N45"/>
    <mergeCell ref="A44:E44"/>
    <mergeCell ref="L9:N9"/>
    <mergeCell ref="A1:O1"/>
    <mergeCell ref="A2:O2"/>
    <mergeCell ref="A42:E42"/>
    <mergeCell ref="B10:C10"/>
    <mergeCell ref="F10:H10"/>
    <mergeCell ref="I10:K10"/>
    <mergeCell ref="L10:N10"/>
    <mergeCell ref="A37:O37"/>
    <mergeCell ref="A38:O38"/>
    <mergeCell ref="A6:E6"/>
    <mergeCell ref="A7:E7"/>
    <mergeCell ref="B9:C9"/>
    <mergeCell ref="F9:H9"/>
    <mergeCell ref="I9:K9"/>
  </mergeCells>
  <pageMargins left="0.47244094488188981" right="0.15748031496062992" top="0.35433070866141736" bottom="0.31496062992125984" header="0" footer="0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opLeftCell="A40" zoomScaleNormal="100" workbookViewId="0">
      <selection activeCell="H92" sqref="H92"/>
    </sheetView>
  </sheetViews>
  <sheetFormatPr defaultRowHeight="15.6" x14ac:dyDescent="0.3"/>
  <cols>
    <col min="1" max="1" width="6.33203125" style="23" customWidth="1"/>
    <col min="2" max="2" width="13.44140625" style="23" customWidth="1"/>
    <col min="3" max="3" width="19.6640625" style="23" customWidth="1"/>
    <col min="4" max="4" width="9" style="27" customWidth="1"/>
    <col min="5" max="5" width="13.33203125" style="23" customWidth="1"/>
    <col min="6" max="6" width="4" style="23" bestFit="1" customWidth="1"/>
    <col min="7" max="7" width="4.6640625" style="23" bestFit="1" customWidth="1"/>
    <col min="8" max="8" width="6.109375" style="23" customWidth="1"/>
    <col min="9" max="9" width="7.44140625" style="23" customWidth="1"/>
    <col min="10" max="10" width="4" style="23" bestFit="1" customWidth="1"/>
    <col min="11" max="11" width="4.6640625" style="23" bestFit="1" customWidth="1"/>
    <col min="12" max="12" width="6.5546875" style="23" customWidth="1"/>
    <col min="13" max="13" width="9.44140625" style="27" bestFit="1" customWidth="1"/>
    <col min="14" max="14" width="9" style="23" bestFit="1" customWidth="1"/>
    <col min="15" max="15" width="8" style="18" bestFit="1" customWidth="1"/>
    <col min="16" max="16" width="8" style="18" customWidth="1"/>
    <col min="17" max="17" width="5.109375" style="18" customWidth="1"/>
    <col min="18" max="18" width="13.5546875" style="27" customWidth="1"/>
    <col min="19" max="19" width="19.5546875" style="27" customWidth="1"/>
    <col min="20" max="20" width="9" style="27" customWidth="1"/>
    <col min="21" max="21" width="15" style="27" customWidth="1"/>
    <col min="22" max="29" width="5.6640625" style="27" customWidth="1"/>
    <col min="30" max="30" width="13.6640625" style="27" customWidth="1"/>
    <col min="31" max="258" width="9.109375" style="27"/>
    <col min="259" max="259" width="7.88671875" style="27" customWidth="1"/>
    <col min="260" max="260" width="13.44140625" style="27" customWidth="1"/>
    <col min="261" max="261" width="17.44140625" style="27" customWidth="1"/>
    <col min="262" max="262" width="9" style="27" customWidth="1"/>
    <col min="263" max="263" width="13.33203125" style="27" customWidth="1"/>
    <col min="264" max="264" width="4" style="27" bestFit="1" customWidth="1"/>
    <col min="265" max="265" width="4.6640625" style="27" bestFit="1" customWidth="1"/>
    <col min="266" max="266" width="6.109375" style="27" customWidth="1"/>
    <col min="267" max="267" width="7.44140625" style="27" customWidth="1"/>
    <col min="268" max="268" width="4" style="27" bestFit="1" customWidth="1"/>
    <col min="269" max="269" width="4.6640625" style="27" bestFit="1" customWidth="1"/>
    <col min="270" max="270" width="6.5546875" style="27" customWidth="1"/>
    <col min="271" max="271" width="9.44140625" style="27" bestFit="1" customWidth="1"/>
    <col min="272" max="272" width="9" style="27" bestFit="1" customWidth="1"/>
    <col min="273" max="273" width="8.44140625" style="27" bestFit="1" customWidth="1"/>
    <col min="274" max="274" width="8" style="27" bestFit="1" customWidth="1"/>
    <col min="275" max="275" width="9.109375" style="27"/>
    <col min="276" max="276" width="15" style="27" customWidth="1"/>
    <col min="277" max="277" width="9.109375" style="27"/>
    <col min="278" max="285" width="3.6640625" style="27" customWidth="1"/>
    <col min="286" max="514" width="9.109375" style="27"/>
    <col min="515" max="515" width="7.88671875" style="27" customWidth="1"/>
    <col min="516" max="516" width="13.44140625" style="27" customWidth="1"/>
    <col min="517" max="517" width="17.44140625" style="27" customWidth="1"/>
    <col min="518" max="518" width="9" style="27" customWidth="1"/>
    <col min="519" max="519" width="13.33203125" style="27" customWidth="1"/>
    <col min="520" max="520" width="4" style="27" bestFit="1" customWidth="1"/>
    <col min="521" max="521" width="4.6640625" style="27" bestFit="1" customWidth="1"/>
    <col min="522" max="522" width="6.109375" style="27" customWidth="1"/>
    <col min="523" max="523" width="7.44140625" style="27" customWidth="1"/>
    <col min="524" max="524" width="4" style="27" bestFit="1" customWidth="1"/>
    <col min="525" max="525" width="4.6640625" style="27" bestFit="1" customWidth="1"/>
    <col min="526" max="526" width="6.5546875" style="27" customWidth="1"/>
    <col min="527" max="527" width="9.44140625" style="27" bestFit="1" customWidth="1"/>
    <col min="528" max="528" width="9" style="27" bestFit="1" customWidth="1"/>
    <col min="529" max="529" width="8.44140625" style="27" bestFit="1" customWidth="1"/>
    <col min="530" max="530" width="8" style="27" bestFit="1" customWidth="1"/>
    <col min="531" max="531" width="9.109375" style="27"/>
    <col min="532" max="532" width="15" style="27" customWidth="1"/>
    <col min="533" max="533" width="9.109375" style="27"/>
    <col min="534" max="541" width="3.6640625" style="27" customWidth="1"/>
    <col min="542" max="770" width="9.109375" style="27"/>
    <col min="771" max="771" width="7.88671875" style="27" customWidth="1"/>
    <col min="772" max="772" width="13.44140625" style="27" customWidth="1"/>
    <col min="773" max="773" width="17.44140625" style="27" customWidth="1"/>
    <col min="774" max="774" width="9" style="27" customWidth="1"/>
    <col min="775" max="775" width="13.33203125" style="27" customWidth="1"/>
    <col min="776" max="776" width="4" style="27" bestFit="1" customWidth="1"/>
    <col min="777" max="777" width="4.6640625" style="27" bestFit="1" customWidth="1"/>
    <col min="778" max="778" width="6.109375" style="27" customWidth="1"/>
    <col min="779" max="779" width="7.44140625" style="27" customWidth="1"/>
    <col min="780" max="780" width="4" style="27" bestFit="1" customWidth="1"/>
    <col min="781" max="781" width="4.6640625" style="27" bestFit="1" customWidth="1"/>
    <col min="782" max="782" width="6.5546875" style="27" customWidth="1"/>
    <col min="783" max="783" width="9.44140625" style="27" bestFit="1" customWidth="1"/>
    <col min="784" max="784" width="9" style="27" bestFit="1" customWidth="1"/>
    <col min="785" max="785" width="8.44140625" style="27" bestFit="1" customWidth="1"/>
    <col min="786" max="786" width="8" style="27" bestFit="1" customWidth="1"/>
    <col min="787" max="787" width="9.109375" style="27"/>
    <col min="788" max="788" width="15" style="27" customWidth="1"/>
    <col min="789" max="789" width="9.109375" style="27"/>
    <col min="790" max="797" width="3.6640625" style="27" customWidth="1"/>
    <col min="798" max="1026" width="9.109375" style="27"/>
    <col min="1027" max="1027" width="7.88671875" style="27" customWidth="1"/>
    <col min="1028" max="1028" width="13.44140625" style="27" customWidth="1"/>
    <col min="1029" max="1029" width="17.44140625" style="27" customWidth="1"/>
    <col min="1030" max="1030" width="9" style="27" customWidth="1"/>
    <col min="1031" max="1031" width="13.33203125" style="27" customWidth="1"/>
    <col min="1032" max="1032" width="4" style="27" bestFit="1" customWidth="1"/>
    <col min="1033" max="1033" width="4.6640625" style="27" bestFit="1" customWidth="1"/>
    <col min="1034" max="1034" width="6.109375" style="27" customWidth="1"/>
    <col min="1035" max="1035" width="7.44140625" style="27" customWidth="1"/>
    <col min="1036" max="1036" width="4" style="27" bestFit="1" customWidth="1"/>
    <col min="1037" max="1037" width="4.6640625" style="27" bestFit="1" customWidth="1"/>
    <col min="1038" max="1038" width="6.5546875" style="27" customWidth="1"/>
    <col min="1039" max="1039" width="9.44140625" style="27" bestFit="1" customWidth="1"/>
    <col min="1040" max="1040" width="9" style="27" bestFit="1" customWidth="1"/>
    <col min="1041" max="1041" width="8.44140625" style="27" bestFit="1" customWidth="1"/>
    <col min="1042" max="1042" width="8" style="27" bestFit="1" customWidth="1"/>
    <col min="1043" max="1043" width="9.109375" style="27"/>
    <col min="1044" max="1044" width="15" style="27" customWidth="1"/>
    <col min="1045" max="1045" width="9.109375" style="27"/>
    <col min="1046" max="1053" width="3.6640625" style="27" customWidth="1"/>
    <col min="1054" max="1282" width="9.109375" style="27"/>
    <col min="1283" max="1283" width="7.88671875" style="27" customWidth="1"/>
    <col min="1284" max="1284" width="13.44140625" style="27" customWidth="1"/>
    <col min="1285" max="1285" width="17.44140625" style="27" customWidth="1"/>
    <col min="1286" max="1286" width="9" style="27" customWidth="1"/>
    <col min="1287" max="1287" width="13.33203125" style="27" customWidth="1"/>
    <col min="1288" max="1288" width="4" style="27" bestFit="1" customWidth="1"/>
    <col min="1289" max="1289" width="4.6640625" style="27" bestFit="1" customWidth="1"/>
    <col min="1290" max="1290" width="6.109375" style="27" customWidth="1"/>
    <col min="1291" max="1291" width="7.44140625" style="27" customWidth="1"/>
    <col min="1292" max="1292" width="4" style="27" bestFit="1" customWidth="1"/>
    <col min="1293" max="1293" width="4.6640625" style="27" bestFit="1" customWidth="1"/>
    <col min="1294" max="1294" width="6.5546875" style="27" customWidth="1"/>
    <col min="1295" max="1295" width="9.44140625" style="27" bestFit="1" customWidth="1"/>
    <col min="1296" max="1296" width="9" style="27" bestFit="1" customWidth="1"/>
    <col min="1297" max="1297" width="8.44140625" style="27" bestFit="1" customWidth="1"/>
    <col min="1298" max="1298" width="8" style="27" bestFit="1" customWidth="1"/>
    <col min="1299" max="1299" width="9.109375" style="27"/>
    <col min="1300" max="1300" width="15" style="27" customWidth="1"/>
    <col min="1301" max="1301" width="9.109375" style="27"/>
    <col min="1302" max="1309" width="3.6640625" style="27" customWidth="1"/>
    <col min="1310" max="1538" width="9.109375" style="27"/>
    <col min="1539" max="1539" width="7.88671875" style="27" customWidth="1"/>
    <col min="1540" max="1540" width="13.44140625" style="27" customWidth="1"/>
    <col min="1541" max="1541" width="17.44140625" style="27" customWidth="1"/>
    <col min="1542" max="1542" width="9" style="27" customWidth="1"/>
    <col min="1543" max="1543" width="13.33203125" style="27" customWidth="1"/>
    <col min="1544" max="1544" width="4" style="27" bestFit="1" customWidth="1"/>
    <col min="1545" max="1545" width="4.6640625" style="27" bestFit="1" customWidth="1"/>
    <col min="1546" max="1546" width="6.109375" style="27" customWidth="1"/>
    <col min="1547" max="1547" width="7.44140625" style="27" customWidth="1"/>
    <col min="1548" max="1548" width="4" style="27" bestFit="1" customWidth="1"/>
    <col min="1549" max="1549" width="4.6640625" style="27" bestFit="1" customWidth="1"/>
    <col min="1550" max="1550" width="6.5546875" style="27" customWidth="1"/>
    <col min="1551" max="1551" width="9.44140625" style="27" bestFit="1" customWidth="1"/>
    <col min="1552" max="1552" width="9" style="27" bestFit="1" customWidth="1"/>
    <col min="1553" max="1553" width="8.44140625" style="27" bestFit="1" customWidth="1"/>
    <col min="1554" max="1554" width="8" style="27" bestFit="1" customWidth="1"/>
    <col min="1555" max="1555" width="9.109375" style="27"/>
    <col min="1556" max="1556" width="15" style="27" customWidth="1"/>
    <col min="1557" max="1557" width="9.109375" style="27"/>
    <col min="1558" max="1565" width="3.6640625" style="27" customWidth="1"/>
    <col min="1566" max="1794" width="9.109375" style="27"/>
    <col min="1795" max="1795" width="7.88671875" style="27" customWidth="1"/>
    <col min="1796" max="1796" width="13.44140625" style="27" customWidth="1"/>
    <col min="1797" max="1797" width="17.44140625" style="27" customWidth="1"/>
    <col min="1798" max="1798" width="9" style="27" customWidth="1"/>
    <col min="1799" max="1799" width="13.33203125" style="27" customWidth="1"/>
    <col min="1800" max="1800" width="4" style="27" bestFit="1" customWidth="1"/>
    <col min="1801" max="1801" width="4.6640625" style="27" bestFit="1" customWidth="1"/>
    <col min="1802" max="1802" width="6.109375" style="27" customWidth="1"/>
    <col min="1803" max="1803" width="7.44140625" style="27" customWidth="1"/>
    <col min="1804" max="1804" width="4" style="27" bestFit="1" customWidth="1"/>
    <col min="1805" max="1805" width="4.6640625" style="27" bestFit="1" customWidth="1"/>
    <col min="1806" max="1806" width="6.5546875" style="27" customWidth="1"/>
    <col min="1807" max="1807" width="9.44140625" style="27" bestFit="1" customWidth="1"/>
    <col min="1808" max="1808" width="9" style="27" bestFit="1" customWidth="1"/>
    <col min="1809" max="1809" width="8.44140625" style="27" bestFit="1" customWidth="1"/>
    <col min="1810" max="1810" width="8" style="27" bestFit="1" customWidth="1"/>
    <col min="1811" max="1811" width="9.109375" style="27"/>
    <col min="1812" max="1812" width="15" style="27" customWidth="1"/>
    <col min="1813" max="1813" width="9.109375" style="27"/>
    <col min="1814" max="1821" width="3.6640625" style="27" customWidth="1"/>
    <col min="1822" max="2050" width="9.109375" style="27"/>
    <col min="2051" max="2051" width="7.88671875" style="27" customWidth="1"/>
    <col min="2052" max="2052" width="13.44140625" style="27" customWidth="1"/>
    <col min="2053" max="2053" width="17.44140625" style="27" customWidth="1"/>
    <col min="2054" max="2054" width="9" style="27" customWidth="1"/>
    <col min="2055" max="2055" width="13.33203125" style="27" customWidth="1"/>
    <col min="2056" max="2056" width="4" style="27" bestFit="1" customWidth="1"/>
    <col min="2057" max="2057" width="4.6640625" style="27" bestFit="1" customWidth="1"/>
    <col min="2058" max="2058" width="6.109375" style="27" customWidth="1"/>
    <col min="2059" max="2059" width="7.44140625" style="27" customWidth="1"/>
    <col min="2060" max="2060" width="4" style="27" bestFit="1" customWidth="1"/>
    <col min="2061" max="2061" width="4.6640625" style="27" bestFit="1" customWidth="1"/>
    <col min="2062" max="2062" width="6.5546875" style="27" customWidth="1"/>
    <col min="2063" max="2063" width="9.44140625" style="27" bestFit="1" customWidth="1"/>
    <col min="2064" max="2064" width="9" style="27" bestFit="1" customWidth="1"/>
    <col min="2065" max="2065" width="8.44140625" style="27" bestFit="1" customWidth="1"/>
    <col min="2066" max="2066" width="8" style="27" bestFit="1" customWidth="1"/>
    <col min="2067" max="2067" width="9.109375" style="27"/>
    <col min="2068" max="2068" width="15" style="27" customWidth="1"/>
    <col min="2069" max="2069" width="9.109375" style="27"/>
    <col min="2070" max="2077" width="3.6640625" style="27" customWidth="1"/>
    <col min="2078" max="2306" width="9.109375" style="27"/>
    <col min="2307" max="2307" width="7.88671875" style="27" customWidth="1"/>
    <col min="2308" max="2308" width="13.44140625" style="27" customWidth="1"/>
    <col min="2309" max="2309" width="17.44140625" style="27" customWidth="1"/>
    <col min="2310" max="2310" width="9" style="27" customWidth="1"/>
    <col min="2311" max="2311" width="13.33203125" style="27" customWidth="1"/>
    <col min="2312" max="2312" width="4" style="27" bestFit="1" customWidth="1"/>
    <col min="2313" max="2313" width="4.6640625" style="27" bestFit="1" customWidth="1"/>
    <col min="2314" max="2314" width="6.109375" style="27" customWidth="1"/>
    <col min="2315" max="2315" width="7.44140625" style="27" customWidth="1"/>
    <col min="2316" max="2316" width="4" style="27" bestFit="1" customWidth="1"/>
    <col min="2317" max="2317" width="4.6640625" style="27" bestFit="1" customWidth="1"/>
    <col min="2318" max="2318" width="6.5546875" style="27" customWidth="1"/>
    <col min="2319" max="2319" width="9.44140625" style="27" bestFit="1" customWidth="1"/>
    <col min="2320" max="2320" width="9" style="27" bestFit="1" customWidth="1"/>
    <col min="2321" max="2321" width="8.44140625" style="27" bestFit="1" customWidth="1"/>
    <col min="2322" max="2322" width="8" style="27" bestFit="1" customWidth="1"/>
    <col min="2323" max="2323" width="9.109375" style="27"/>
    <col min="2324" max="2324" width="15" style="27" customWidth="1"/>
    <col min="2325" max="2325" width="9.109375" style="27"/>
    <col min="2326" max="2333" width="3.6640625" style="27" customWidth="1"/>
    <col min="2334" max="2562" width="9.109375" style="27"/>
    <col min="2563" max="2563" width="7.88671875" style="27" customWidth="1"/>
    <col min="2564" max="2564" width="13.44140625" style="27" customWidth="1"/>
    <col min="2565" max="2565" width="17.44140625" style="27" customWidth="1"/>
    <col min="2566" max="2566" width="9" style="27" customWidth="1"/>
    <col min="2567" max="2567" width="13.33203125" style="27" customWidth="1"/>
    <col min="2568" max="2568" width="4" style="27" bestFit="1" customWidth="1"/>
    <col min="2569" max="2569" width="4.6640625" style="27" bestFit="1" customWidth="1"/>
    <col min="2570" max="2570" width="6.109375" style="27" customWidth="1"/>
    <col min="2571" max="2571" width="7.44140625" style="27" customWidth="1"/>
    <col min="2572" max="2572" width="4" style="27" bestFit="1" customWidth="1"/>
    <col min="2573" max="2573" width="4.6640625" style="27" bestFit="1" customWidth="1"/>
    <col min="2574" max="2574" width="6.5546875" style="27" customWidth="1"/>
    <col min="2575" max="2575" width="9.44140625" style="27" bestFit="1" customWidth="1"/>
    <col min="2576" max="2576" width="9" style="27" bestFit="1" customWidth="1"/>
    <col min="2577" max="2577" width="8.44140625" style="27" bestFit="1" customWidth="1"/>
    <col min="2578" max="2578" width="8" style="27" bestFit="1" customWidth="1"/>
    <col min="2579" max="2579" width="9.109375" style="27"/>
    <col min="2580" max="2580" width="15" style="27" customWidth="1"/>
    <col min="2581" max="2581" width="9.109375" style="27"/>
    <col min="2582" max="2589" width="3.6640625" style="27" customWidth="1"/>
    <col min="2590" max="2818" width="9.109375" style="27"/>
    <col min="2819" max="2819" width="7.88671875" style="27" customWidth="1"/>
    <col min="2820" max="2820" width="13.44140625" style="27" customWidth="1"/>
    <col min="2821" max="2821" width="17.44140625" style="27" customWidth="1"/>
    <col min="2822" max="2822" width="9" style="27" customWidth="1"/>
    <col min="2823" max="2823" width="13.33203125" style="27" customWidth="1"/>
    <col min="2824" max="2824" width="4" style="27" bestFit="1" customWidth="1"/>
    <col min="2825" max="2825" width="4.6640625" style="27" bestFit="1" customWidth="1"/>
    <col min="2826" max="2826" width="6.109375" style="27" customWidth="1"/>
    <col min="2827" max="2827" width="7.44140625" style="27" customWidth="1"/>
    <col min="2828" max="2828" width="4" style="27" bestFit="1" customWidth="1"/>
    <col min="2829" max="2829" width="4.6640625" style="27" bestFit="1" customWidth="1"/>
    <col min="2830" max="2830" width="6.5546875" style="27" customWidth="1"/>
    <col min="2831" max="2831" width="9.44140625" style="27" bestFit="1" customWidth="1"/>
    <col min="2832" max="2832" width="9" style="27" bestFit="1" customWidth="1"/>
    <col min="2833" max="2833" width="8.44140625" style="27" bestFit="1" customWidth="1"/>
    <col min="2834" max="2834" width="8" style="27" bestFit="1" customWidth="1"/>
    <col min="2835" max="2835" width="9.109375" style="27"/>
    <col min="2836" max="2836" width="15" style="27" customWidth="1"/>
    <col min="2837" max="2837" width="9.109375" style="27"/>
    <col min="2838" max="2845" width="3.6640625" style="27" customWidth="1"/>
    <col min="2846" max="3074" width="9.109375" style="27"/>
    <col min="3075" max="3075" width="7.88671875" style="27" customWidth="1"/>
    <col min="3076" max="3076" width="13.44140625" style="27" customWidth="1"/>
    <col min="3077" max="3077" width="17.44140625" style="27" customWidth="1"/>
    <col min="3078" max="3078" width="9" style="27" customWidth="1"/>
    <col min="3079" max="3079" width="13.33203125" style="27" customWidth="1"/>
    <col min="3080" max="3080" width="4" style="27" bestFit="1" customWidth="1"/>
    <col min="3081" max="3081" width="4.6640625" style="27" bestFit="1" customWidth="1"/>
    <col min="3082" max="3082" width="6.109375" style="27" customWidth="1"/>
    <col min="3083" max="3083" width="7.44140625" style="27" customWidth="1"/>
    <col min="3084" max="3084" width="4" style="27" bestFit="1" customWidth="1"/>
    <col min="3085" max="3085" width="4.6640625" style="27" bestFit="1" customWidth="1"/>
    <col min="3086" max="3086" width="6.5546875" style="27" customWidth="1"/>
    <col min="3087" max="3087" width="9.44140625" style="27" bestFit="1" customWidth="1"/>
    <col min="3088" max="3088" width="9" style="27" bestFit="1" customWidth="1"/>
    <col min="3089" max="3089" width="8.44140625" style="27" bestFit="1" customWidth="1"/>
    <col min="3090" max="3090" width="8" style="27" bestFit="1" customWidth="1"/>
    <col min="3091" max="3091" width="9.109375" style="27"/>
    <col min="3092" max="3092" width="15" style="27" customWidth="1"/>
    <col min="3093" max="3093" width="9.109375" style="27"/>
    <col min="3094" max="3101" width="3.6640625" style="27" customWidth="1"/>
    <col min="3102" max="3330" width="9.109375" style="27"/>
    <col min="3331" max="3331" width="7.88671875" style="27" customWidth="1"/>
    <col min="3332" max="3332" width="13.44140625" style="27" customWidth="1"/>
    <col min="3333" max="3333" width="17.44140625" style="27" customWidth="1"/>
    <col min="3334" max="3334" width="9" style="27" customWidth="1"/>
    <col min="3335" max="3335" width="13.33203125" style="27" customWidth="1"/>
    <col min="3336" max="3336" width="4" style="27" bestFit="1" customWidth="1"/>
    <col min="3337" max="3337" width="4.6640625" style="27" bestFit="1" customWidth="1"/>
    <col min="3338" max="3338" width="6.109375" style="27" customWidth="1"/>
    <col min="3339" max="3339" width="7.44140625" style="27" customWidth="1"/>
    <col min="3340" max="3340" width="4" style="27" bestFit="1" customWidth="1"/>
    <col min="3341" max="3341" width="4.6640625" style="27" bestFit="1" customWidth="1"/>
    <col min="3342" max="3342" width="6.5546875" style="27" customWidth="1"/>
    <col min="3343" max="3343" width="9.44140625" style="27" bestFit="1" customWidth="1"/>
    <col min="3344" max="3344" width="9" style="27" bestFit="1" customWidth="1"/>
    <col min="3345" max="3345" width="8.44140625" style="27" bestFit="1" customWidth="1"/>
    <col min="3346" max="3346" width="8" style="27" bestFit="1" customWidth="1"/>
    <col min="3347" max="3347" width="9.109375" style="27"/>
    <col min="3348" max="3348" width="15" style="27" customWidth="1"/>
    <col min="3349" max="3349" width="9.109375" style="27"/>
    <col min="3350" max="3357" width="3.6640625" style="27" customWidth="1"/>
    <col min="3358" max="3586" width="9.109375" style="27"/>
    <col min="3587" max="3587" width="7.88671875" style="27" customWidth="1"/>
    <col min="3588" max="3588" width="13.44140625" style="27" customWidth="1"/>
    <col min="3589" max="3589" width="17.44140625" style="27" customWidth="1"/>
    <col min="3590" max="3590" width="9" style="27" customWidth="1"/>
    <col min="3591" max="3591" width="13.33203125" style="27" customWidth="1"/>
    <col min="3592" max="3592" width="4" style="27" bestFit="1" customWidth="1"/>
    <col min="3593" max="3593" width="4.6640625" style="27" bestFit="1" customWidth="1"/>
    <col min="3594" max="3594" width="6.109375" style="27" customWidth="1"/>
    <col min="3595" max="3595" width="7.44140625" style="27" customWidth="1"/>
    <col min="3596" max="3596" width="4" style="27" bestFit="1" customWidth="1"/>
    <col min="3597" max="3597" width="4.6640625" style="27" bestFit="1" customWidth="1"/>
    <col min="3598" max="3598" width="6.5546875" style="27" customWidth="1"/>
    <col min="3599" max="3599" width="9.44140625" style="27" bestFit="1" customWidth="1"/>
    <col min="3600" max="3600" width="9" style="27" bestFit="1" customWidth="1"/>
    <col min="3601" max="3601" width="8.44140625" style="27" bestFit="1" customWidth="1"/>
    <col min="3602" max="3602" width="8" style="27" bestFit="1" customWidth="1"/>
    <col min="3603" max="3603" width="9.109375" style="27"/>
    <col min="3604" max="3604" width="15" style="27" customWidth="1"/>
    <col min="3605" max="3605" width="9.109375" style="27"/>
    <col min="3606" max="3613" width="3.6640625" style="27" customWidth="1"/>
    <col min="3614" max="3842" width="9.109375" style="27"/>
    <col min="3843" max="3843" width="7.88671875" style="27" customWidth="1"/>
    <col min="3844" max="3844" width="13.44140625" style="27" customWidth="1"/>
    <col min="3845" max="3845" width="17.44140625" style="27" customWidth="1"/>
    <col min="3846" max="3846" width="9" style="27" customWidth="1"/>
    <col min="3847" max="3847" width="13.33203125" style="27" customWidth="1"/>
    <col min="3848" max="3848" width="4" style="27" bestFit="1" customWidth="1"/>
    <col min="3849" max="3849" width="4.6640625" style="27" bestFit="1" customWidth="1"/>
    <col min="3850" max="3850" width="6.109375" style="27" customWidth="1"/>
    <col min="3851" max="3851" width="7.44140625" style="27" customWidth="1"/>
    <col min="3852" max="3852" width="4" style="27" bestFit="1" customWidth="1"/>
    <col min="3853" max="3853" width="4.6640625" style="27" bestFit="1" customWidth="1"/>
    <col min="3854" max="3854" width="6.5546875" style="27" customWidth="1"/>
    <col min="3855" max="3855" width="9.44140625" style="27" bestFit="1" customWidth="1"/>
    <col min="3856" max="3856" width="9" style="27" bestFit="1" customWidth="1"/>
    <col min="3857" max="3857" width="8.44140625" style="27" bestFit="1" customWidth="1"/>
    <col min="3858" max="3858" width="8" style="27" bestFit="1" customWidth="1"/>
    <col min="3859" max="3859" width="9.109375" style="27"/>
    <col min="3860" max="3860" width="15" style="27" customWidth="1"/>
    <col min="3861" max="3861" width="9.109375" style="27"/>
    <col min="3862" max="3869" width="3.6640625" style="27" customWidth="1"/>
    <col min="3870" max="4098" width="9.109375" style="27"/>
    <col min="4099" max="4099" width="7.88671875" style="27" customWidth="1"/>
    <col min="4100" max="4100" width="13.44140625" style="27" customWidth="1"/>
    <col min="4101" max="4101" width="17.44140625" style="27" customWidth="1"/>
    <col min="4102" max="4102" width="9" style="27" customWidth="1"/>
    <col min="4103" max="4103" width="13.33203125" style="27" customWidth="1"/>
    <col min="4104" max="4104" width="4" style="27" bestFit="1" customWidth="1"/>
    <col min="4105" max="4105" width="4.6640625" style="27" bestFit="1" customWidth="1"/>
    <col min="4106" max="4106" width="6.109375" style="27" customWidth="1"/>
    <col min="4107" max="4107" width="7.44140625" style="27" customWidth="1"/>
    <col min="4108" max="4108" width="4" style="27" bestFit="1" customWidth="1"/>
    <col min="4109" max="4109" width="4.6640625" style="27" bestFit="1" customWidth="1"/>
    <col min="4110" max="4110" width="6.5546875" style="27" customWidth="1"/>
    <col min="4111" max="4111" width="9.44140625" style="27" bestFit="1" customWidth="1"/>
    <col min="4112" max="4112" width="9" style="27" bestFit="1" customWidth="1"/>
    <col min="4113" max="4113" width="8.44140625" style="27" bestFit="1" customWidth="1"/>
    <col min="4114" max="4114" width="8" style="27" bestFit="1" customWidth="1"/>
    <col min="4115" max="4115" width="9.109375" style="27"/>
    <col min="4116" max="4116" width="15" style="27" customWidth="1"/>
    <col min="4117" max="4117" width="9.109375" style="27"/>
    <col min="4118" max="4125" width="3.6640625" style="27" customWidth="1"/>
    <col min="4126" max="4354" width="9.109375" style="27"/>
    <col min="4355" max="4355" width="7.88671875" style="27" customWidth="1"/>
    <col min="4356" max="4356" width="13.44140625" style="27" customWidth="1"/>
    <col min="4357" max="4357" width="17.44140625" style="27" customWidth="1"/>
    <col min="4358" max="4358" width="9" style="27" customWidth="1"/>
    <col min="4359" max="4359" width="13.33203125" style="27" customWidth="1"/>
    <col min="4360" max="4360" width="4" style="27" bestFit="1" customWidth="1"/>
    <col min="4361" max="4361" width="4.6640625" style="27" bestFit="1" customWidth="1"/>
    <col min="4362" max="4362" width="6.109375" style="27" customWidth="1"/>
    <col min="4363" max="4363" width="7.44140625" style="27" customWidth="1"/>
    <col min="4364" max="4364" width="4" style="27" bestFit="1" customWidth="1"/>
    <col min="4365" max="4365" width="4.6640625" style="27" bestFit="1" customWidth="1"/>
    <col min="4366" max="4366" width="6.5546875" style="27" customWidth="1"/>
    <col min="4367" max="4367" width="9.44140625" style="27" bestFit="1" customWidth="1"/>
    <col min="4368" max="4368" width="9" style="27" bestFit="1" customWidth="1"/>
    <col min="4369" max="4369" width="8.44140625" style="27" bestFit="1" customWidth="1"/>
    <col min="4370" max="4370" width="8" style="27" bestFit="1" customWidth="1"/>
    <col min="4371" max="4371" width="9.109375" style="27"/>
    <col min="4372" max="4372" width="15" style="27" customWidth="1"/>
    <col min="4373" max="4373" width="9.109375" style="27"/>
    <col min="4374" max="4381" width="3.6640625" style="27" customWidth="1"/>
    <col min="4382" max="4610" width="9.109375" style="27"/>
    <col min="4611" max="4611" width="7.88671875" style="27" customWidth="1"/>
    <col min="4612" max="4612" width="13.44140625" style="27" customWidth="1"/>
    <col min="4613" max="4613" width="17.44140625" style="27" customWidth="1"/>
    <col min="4614" max="4614" width="9" style="27" customWidth="1"/>
    <col min="4615" max="4615" width="13.33203125" style="27" customWidth="1"/>
    <col min="4616" max="4616" width="4" style="27" bestFit="1" customWidth="1"/>
    <col min="4617" max="4617" width="4.6640625" style="27" bestFit="1" customWidth="1"/>
    <col min="4618" max="4618" width="6.109375" style="27" customWidth="1"/>
    <col min="4619" max="4619" width="7.44140625" style="27" customWidth="1"/>
    <col min="4620" max="4620" width="4" style="27" bestFit="1" customWidth="1"/>
    <col min="4621" max="4621" width="4.6640625" style="27" bestFit="1" customWidth="1"/>
    <col min="4622" max="4622" width="6.5546875" style="27" customWidth="1"/>
    <col min="4623" max="4623" width="9.44140625" style="27" bestFit="1" customWidth="1"/>
    <col min="4624" max="4624" width="9" style="27" bestFit="1" customWidth="1"/>
    <col min="4625" max="4625" width="8.44140625" style="27" bestFit="1" customWidth="1"/>
    <col min="4626" max="4626" width="8" style="27" bestFit="1" customWidth="1"/>
    <col min="4627" max="4627" width="9.109375" style="27"/>
    <col min="4628" max="4628" width="15" style="27" customWidth="1"/>
    <col min="4629" max="4629" width="9.109375" style="27"/>
    <col min="4630" max="4637" width="3.6640625" style="27" customWidth="1"/>
    <col min="4638" max="4866" width="9.109375" style="27"/>
    <col min="4867" max="4867" width="7.88671875" style="27" customWidth="1"/>
    <col min="4868" max="4868" width="13.44140625" style="27" customWidth="1"/>
    <col min="4869" max="4869" width="17.44140625" style="27" customWidth="1"/>
    <col min="4870" max="4870" width="9" style="27" customWidth="1"/>
    <col min="4871" max="4871" width="13.33203125" style="27" customWidth="1"/>
    <col min="4872" max="4872" width="4" style="27" bestFit="1" customWidth="1"/>
    <col min="4873" max="4873" width="4.6640625" style="27" bestFit="1" customWidth="1"/>
    <col min="4874" max="4874" width="6.109375" style="27" customWidth="1"/>
    <col min="4875" max="4875" width="7.44140625" style="27" customWidth="1"/>
    <col min="4876" max="4876" width="4" style="27" bestFit="1" customWidth="1"/>
    <col min="4877" max="4877" width="4.6640625" style="27" bestFit="1" customWidth="1"/>
    <col min="4878" max="4878" width="6.5546875" style="27" customWidth="1"/>
    <col min="4879" max="4879" width="9.44140625" style="27" bestFit="1" customWidth="1"/>
    <col min="4880" max="4880" width="9" style="27" bestFit="1" customWidth="1"/>
    <col min="4881" max="4881" width="8.44140625" style="27" bestFit="1" customWidth="1"/>
    <col min="4882" max="4882" width="8" style="27" bestFit="1" customWidth="1"/>
    <col min="4883" max="4883" width="9.109375" style="27"/>
    <col min="4884" max="4884" width="15" style="27" customWidth="1"/>
    <col min="4885" max="4885" width="9.109375" style="27"/>
    <col min="4886" max="4893" width="3.6640625" style="27" customWidth="1"/>
    <col min="4894" max="5122" width="9.109375" style="27"/>
    <col min="5123" max="5123" width="7.88671875" style="27" customWidth="1"/>
    <col min="5124" max="5124" width="13.44140625" style="27" customWidth="1"/>
    <col min="5125" max="5125" width="17.44140625" style="27" customWidth="1"/>
    <col min="5126" max="5126" width="9" style="27" customWidth="1"/>
    <col min="5127" max="5127" width="13.33203125" style="27" customWidth="1"/>
    <col min="5128" max="5128" width="4" style="27" bestFit="1" customWidth="1"/>
    <col min="5129" max="5129" width="4.6640625" style="27" bestFit="1" customWidth="1"/>
    <col min="5130" max="5130" width="6.109375" style="27" customWidth="1"/>
    <col min="5131" max="5131" width="7.44140625" style="27" customWidth="1"/>
    <col min="5132" max="5132" width="4" style="27" bestFit="1" customWidth="1"/>
    <col min="5133" max="5133" width="4.6640625" style="27" bestFit="1" customWidth="1"/>
    <col min="5134" max="5134" width="6.5546875" style="27" customWidth="1"/>
    <col min="5135" max="5135" width="9.44140625" style="27" bestFit="1" customWidth="1"/>
    <col min="5136" max="5136" width="9" style="27" bestFit="1" customWidth="1"/>
    <col min="5137" max="5137" width="8.44140625" style="27" bestFit="1" customWidth="1"/>
    <col min="5138" max="5138" width="8" style="27" bestFit="1" customWidth="1"/>
    <col min="5139" max="5139" width="9.109375" style="27"/>
    <col min="5140" max="5140" width="15" style="27" customWidth="1"/>
    <col min="5141" max="5141" width="9.109375" style="27"/>
    <col min="5142" max="5149" width="3.6640625" style="27" customWidth="1"/>
    <col min="5150" max="5378" width="9.109375" style="27"/>
    <col min="5379" max="5379" width="7.88671875" style="27" customWidth="1"/>
    <col min="5380" max="5380" width="13.44140625" style="27" customWidth="1"/>
    <col min="5381" max="5381" width="17.44140625" style="27" customWidth="1"/>
    <col min="5382" max="5382" width="9" style="27" customWidth="1"/>
    <col min="5383" max="5383" width="13.33203125" style="27" customWidth="1"/>
    <col min="5384" max="5384" width="4" style="27" bestFit="1" customWidth="1"/>
    <col min="5385" max="5385" width="4.6640625" style="27" bestFit="1" customWidth="1"/>
    <col min="5386" max="5386" width="6.109375" style="27" customWidth="1"/>
    <col min="5387" max="5387" width="7.44140625" style="27" customWidth="1"/>
    <col min="5388" max="5388" width="4" style="27" bestFit="1" customWidth="1"/>
    <col min="5389" max="5389" width="4.6640625" style="27" bestFit="1" customWidth="1"/>
    <col min="5390" max="5390" width="6.5546875" style="27" customWidth="1"/>
    <col min="5391" max="5391" width="9.44140625" style="27" bestFit="1" customWidth="1"/>
    <col min="5392" max="5392" width="9" style="27" bestFit="1" customWidth="1"/>
    <col min="5393" max="5393" width="8.44140625" style="27" bestFit="1" customWidth="1"/>
    <col min="5394" max="5394" width="8" style="27" bestFit="1" customWidth="1"/>
    <col min="5395" max="5395" width="9.109375" style="27"/>
    <col min="5396" max="5396" width="15" style="27" customWidth="1"/>
    <col min="5397" max="5397" width="9.109375" style="27"/>
    <col min="5398" max="5405" width="3.6640625" style="27" customWidth="1"/>
    <col min="5406" max="5634" width="9.109375" style="27"/>
    <col min="5635" max="5635" width="7.88671875" style="27" customWidth="1"/>
    <col min="5636" max="5636" width="13.44140625" style="27" customWidth="1"/>
    <col min="5637" max="5637" width="17.44140625" style="27" customWidth="1"/>
    <col min="5638" max="5638" width="9" style="27" customWidth="1"/>
    <col min="5639" max="5639" width="13.33203125" style="27" customWidth="1"/>
    <col min="5640" max="5640" width="4" style="27" bestFit="1" customWidth="1"/>
    <col min="5641" max="5641" width="4.6640625" style="27" bestFit="1" customWidth="1"/>
    <col min="5642" max="5642" width="6.109375" style="27" customWidth="1"/>
    <col min="5643" max="5643" width="7.44140625" style="27" customWidth="1"/>
    <col min="5644" max="5644" width="4" style="27" bestFit="1" customWidth="1"/>
    <col min="5645" max="5645" width="4.6640625" style="27" bestFit="1" customWidth="1"/>
    <col min="5646" max="5646" width="6.5546875" style="27" customWidth="1"/>
    <col min="5647" max="5647" width="9.44140625" style="27" bestFit="1" customWidth="1"/>
    <col min="5648" max="5648" width="9" style="27" bestFit="1" customWidth="1"/>
    <col min="5649" max="5649" width="8.44140625" style="27" bestFit="1" customWidth="1"/>
    <col min="5650" max="5650" width="8" style="27" bestFit="1" customWidth="1"/>
    <col min="5651" max="5651" width="9.109375" style="27"/>
    <col min="5652" max="5652" width="15" style="27" customWidth="1"/>
    <col min="5653" max="5653" width="9.109375" style="27"/>
    <col min="5654" max="5661" width="3.6640625" style="27" customWidth="1"/>
    <col min="5662" max="5890" width="9.109375" style="27"/>
    <col min="5891" max="5891" width="7.88671875" style="27" customWidth="1"/>
    <col min="5892" max="5892" width="13.44140625" style="27" customWidth="1"/>
    <col min="5893" max="5893" width="17.44140625" style="27" customWidth="1"/>
    <col min="5894" max="5894" width="9" style="27" customWidth="1"/>
    <col min="5895" max="5895" width="13.33203125" style="27" customWidth="1"/>
    <col min="5896" max="5896" width="4" style="27" bestFit="1" customWidth="1"/>
    <col min="5897" max="5897" width="4.6640625" style="27" bestFit="1" customWidth="1"/>
    <col min="5898" max="5898" width="6.109375" style="27" customWidth="1"/>
    <col min="5899" max="5899" width="7.44140625" style="27" customWidth="1"/>
    <col min="5900" max="5900" width="4" style="27" bestFit="1" customWidth="1"/>
    <col min="5901" max="5901" width="4.6640625" style="27" bestFit="1" customWidth="1"/>
    <col min="5902" max="5902" width="6.5546875" style="27" customWidth="1"/>
    <col min="5903" max="5903" width="9.44140625" style="27" bestFit="1" customWidth="1"/>
    <col min="5904" max="5904" width="9" style="27" bestFit="1" customWidth="1"/>
    <col min="5905" max="5905" width="8.44140625" style="27" bestFit="1" customWidth="1"/>
    <col min="5906" max="5906" width="8" style="27" bestFit="1" customWidth="1"/>
    <col min="5907" max="5907" width="9.109375" style="27"/>
    <col min="5908" max="5908" width="15" style="27" customWidth="1"/>
    <col min="5909" max="5909" width="9.109375" style="27"/>
    <col min="5910" max="5917" width="3.6640625" style="27" customWidth="1"/>
    <col min="5918" max="6146" width="9.109375" style="27"/>
    <col min="6147" max="6147" width="7.88671875" style="27" customWidth="1"/>
    <col min="6148" max="6148" width="13.44140625" style="27" customWidth="1"/>
    <col min="6149" max="6149" width="17.44140625" style="27" customWidth="1"/>
    <col min="6150" max="6150" width="9" style="27" customWidth="1"/>
    <col min="6151" max="6151" width="13.33203125" style="27" customWidth="1"/>
    <col min="6152" max="6152" width="4" style="27" bestFit="1" customWidth="1"/>
    <col min="6153" max="6153" width="4.6640625" style="27" bestFit="1" customWidth="1"/>
    <col min="6154" max="6154" width="6.109375" style="27" customWidth="1"/>
    <col min="6155" max="6155" width="7.44140625" style="27" customWidth="1"/>
    <col min="6156" max="6156" width="4" style="27" bestFit="1" customWidth="1"/>
    <col min="6157" max="6157" width="4.6640625" style="27" bestFit="1" customWidth="1"/>
    <col min="6158" max="6158" width="6.5546875" style="27" customWidth="1"/>
    <col min="6159" max="6159" width="9.44140625" style="27" bestFit="1" customWidth="1"/>
    <col min="6160" max="6160" width="9" style="27" bestFit="1" customWidth="1"/>
    <col min="6161" max="6161" width="8.44140625" style="27" bestFit="1" customWidth="1"/>
    <col min="6162" max="6162" width="8" style="27" bestFit="1" customWidth="1"/>
    <col min="6163" max="6163" width="9.109375" style="27"/>
    <col min="6164" max="6164" width="15" style="27" customWidth="1"/>
    <col min="6165" max="6165" width="9.109375" style="27"/>
    <col min="6166" max="6173" width="3.6640625" style="27" customWidth="1"/>
    <col min="6174" max="6402" width="9.109375" style="27"/>
    <col min="6403" max="6403" width="7.88671875" style="27" customWidth="1"/>
    <col min="6404" max="6404" width="13.44140625" style="27" customWidth="1"/>
    <col min="6405" max="6405" width="17.44140625" style="27" customWidth="1"/>
    <col min="6406" max="6406" width="9" style="27" customWidth="1"/>
    <col min="6407" max="6407" width="13.33203125" style="27" customWidth="1"/>
    <col min="6408" max="6408" width="4" style="27" bestFit="1" customWidth="1"/>
    <col min="6409" max="6409" width="4.6640625" style="27" bestFit="1" customWidth="1"/>
    <col min="6410" max="6410" width="6.109375" style="27" customWidth="1"/>
    <col min="6411" max="6411" width="7.44140625" style="27" customWidth="1"/>
    <col min="6412" max="6412" width="4" style="27" bestFit="1" customWidth="1"/>
    <col min="6413" max="6413" width="4.6640625" style="27" bestFit="1" customWidth="1"/>
    <col min="6414" max="6414" width="6.5546875" style="27" customWidth="1"/>
    <col min="6415" max="6415" width="9.44140625" style="27" bestFit="1" customWidth="1"/>
    <col min="6416" max="6416" width="9" style="27" bestFit="1" customWidth="1"/>
    <col min="6417" max="6417" width="8.44140625" style="27" bestFit="1" customWidth="1"/>
    <col min="6418" max="6418" width="8" style="27" bestFit="1" customWidth="1"/>
    <col min="6419" max="6419" width="9.109375" style="27"/>
    <col min="6420" max="6420" width="15" style="27" customWidth="1"/>
    <col min="6421" max="6421" width="9.109375" style="27"/>
    <col min="6422" max="6429" width="3.6640625" style="27" customWidth="1"/>
    <col min="6430" max="6658" width="9.109375" style="27"/>
    <col min="6659" max="6659" width="7.88671875" style="27" customWidth="1"/>
    <col min="6660" max="6660" width="13.44140625" style="27" customWidth="1"/>
    <col min="6661" max="6661" width="17.44140625" style="27" customWidth="1"/>
    <col min="6662" max="6662" width="9" style="27" customWidth="1"/>
    <col min="6663" max="6663" width="13.33203125" style="27" customWidth="1"/>
    <col min="6664" max="6664" width="4" style="27" bestFit="1" customWidth="1"/>
    <col min="6665" max="6665" width="4.6640625" style="27" bestFit="1" customWidth="1"/>
    <col min="6666" max="6666" width="6.109375" style="27" customWidth="1"/>
    <col min="6667" max="6667" width="7.44140625" style="27" customWidth="1"/>
    <col min="6668" max="6668" width="4" style="27" bestFit="1" customWidth="1"/>
    <col min="6669" max="6669" width="4.6640625" style="27" bestFit="1" customWidth="1"/>
    <col min="6670" max="6670" width="6.5546875" style="27" customWidth="1"/>
    <col min="6671" max="6671" width="9.44140625" style="27" bestFit="1" customWidth="1"/>
    <col min="6672" max="6672" width="9" style="27" bestFit="1" customWidth="1"/>
    <col min="6673" max="6673" width="8.44140625" style="27" bestFit="1" customWidth="1"/>
    <col min="6674" max="6674" width="8" style="27" bestFit="1" customWidth="1"/>
    <col min="6675" max="6675" width="9.109375" style="27"/>
    <col min="6676" max="6676" width="15" style="27" customWidth="1"/>
    <col min="6677" max="6677" width="9.109375" style="27"/>
    <col min="6678" max="6685" width="3.6640625" style="27" customWidth="1"/>
    <col min="6686" max="6914" width="9.109375" style="27"/>
    <col min="6915" max="6915" width="7.88671875" style="27" customWidth="1"/>
    <col min="6916" max="6916" width="13.44140625" style="27" customWidth="1"/>
    <col min="6917" max="6917" width="17.44140625" style="27" customWidth="1"/>
    <col min="6918" max="6918" width="9" style="27" customWidth="1"/>
    <col min="6919" max="6919" width="13.33203125" style="27" customWidth="1"/>
    <col min="6920" max="6920" width="4" style="27" bestFit="1" customWidth="1"/>
    <col min="6921" max="6921" width="4.6640625" style="27" bestFit="1" customWidth="1"/>
    <col min="6922" max="6922" width="6.109375" style="27" customWidth="1"/>
    <col min="6923" max="6923" width="7.44140625" style="27" customWidth="1"/>
    <col min="6924" max="6924" width="4" style="27" bestFit="1" customWidth="1"/>
    <col min="6925" max="6925" width="4.6640625" style="27" bestFit="1" customWidth="1"/>
    <col min="6926" max="6926" width="6.5546875" style="27" customWidth="1"/>
    <col min="6927" max="6927" width="9.44140625" style="27" bestFit="1" customWidth="1"/>
    <col min="6928" max="6928" width="9" style="27" bestFit="1" customWidth="1"/>
    <col min="6929" max="6929" width="8.44140625" style="27" bestFit="1" customWidth="1"/>
    <col min="6930" max="6930" width="8" style="27" bestFit="1" customWidth="1"/>
    <col min="6931" max="6931" width="9.109375" style="27"/>
    <col min="6932" max="6932" width="15" style="27" customWidth="1"/>
    <col min="6933" max="6933" width="9.109375" style="27"/>
    <col min="6934" max="6941" width="3.6640625" style="27" customWidth="1"/>
    <col min="6942" max="7170" width="9.109375" style="27"/>
    <col min="7171" max="7171" width="7.88671875" style="27" customWidth="1"/>
    <col min="7172" max="7172" width="13.44140625" style="27" customWidth="1"/>
    <col min="7173" max="7173" width="17.44140625" style="27" customWidth="1"/>
    <col min="7174" max="7174" width="9" style="27" customWidth="1"/>
    <col min="7175" max="7175" width="13.33203125" style="27" customWidth="1"/>
    <col min="7176" max="7176" width="4" style="27" bestFit="1" customWidth="1"/>
    <col min="7177" max="7177" width="4.6640625" style="27" bestFit="1" customWidth="1"/>
    <col min="7178" max="7178" width="6.109375" style="27" customWidth="1"/>
    <col min="7179" max="7179" width="7.44140625" style="27" customWidth="1"/>
    <col min="7180" max="7180" width="4" style="27" bestFit="1" customWidth="1"/>
    <col min="7181" max="7181" width="4.6640625" style="27" bestFit="1" customWidth="1"/>
    <col min="7182" max="7182" width="6.5546875" style="27" customWidth="1"/>
    <col min="7183" max="7183" width="9.44140625" style="27" bestFit="1" customWidth="1"/>
    <col min="7184" max="7184" width="9" style="27" bestFit="1" customWidth="1"/>
    <col min="7185" max="7185" width="8.44140625" style="27" bestFit="1" customWidth="1"/>
    <col min="7186" max="7186" width="8" style="27" bestFit="1" customWidth="1"/>
    <col min="7187" max="7187" width="9.109375" style="27"/>
    <col min="7188" max="7188" width="15" style="27" customWidth="1"/>
    <col min="7189" max="7189" width="9.109375" style="27"/>
    <col min="7190" max="7197" width="3.6640625" style="27" customWidth="1"/>
    <col min="7198" max="7426" width="9.109375" style="27"/>
    <col min="7427" max="7427" width="7.88671875" style="27" customWidth="1"/>
    <col min="7428" max="7428" width="13.44140625" style="27" customWidth="1"/>
    <col min="7429" max="7429" width="17.44140625" style="27" customWidth="1"/>
    <col min="7430" max="7430" width="9" style="27" customWidth="1"/>
    <col min="7431" max="7431" width="13.33203125" style="27" customWidth="1"/>
    <col min="7432" max="7432" width="4" style="27" bestFit="1" customWidth="1"/>
    <col min="7433" max="7433" width="4.6640625" style="27" bestFit="1" customWidth="1"/>
    <col min="7434" max="7434" width="6.109375" style="27" customWidth="1"/>
    <col min="7435" max="7435" width="7.44140625" style="27" customWidth="1"/>
    <col min="7436" max="7436" width="4" style="27" bestFit="1" customWidth="1"/>
    <col min="7437" max="7437" width="4.6640625" style="27" bestFit="1" customWidth="1"/>
    <col min="7438" max="7438" width="6.5546875" style="27" customWidth="1"/>
    <col min="7439" max="7439" width="9.44140625" style="27" bestFit="1" customWidth="1"/>
    <col min="7440" max="7440" width="9" style="27" bestFit="1" customWidth="1"/>
    <col min="7441" max="7441" width="8.44140625" style="27" bestFit="1" customWidth="1"/>
    <col min="7442" max="7442" width="8" style="27" bestFit="1" customWidth="1"/>
    <col min="7443" max="7443" width="9.109375" style="27"/>
    <col min="7444" max="7444" width="15" style="27" customWidth="1"/>
    <col min="7445" max="7445" width="9.109375" style="27"/>
    <col min="7446" max="7453" width="3.6640625" style="27" customWidth="1"/>
    <col min="7454" max="7682" width="9.109375" style="27"/>
    <col min="7683" max="7683" width="7.88671875" style="27" customWidth="1"/>
    <col min="7684" max="7684" width="13.44140625" style="27" customWidth="1"/>
    <col min="7685" max="7685" width="17.44140625" style="27" customWidth="1"/>
    <col min="7686" max="7686" width="9" style="27" customWidth="1"/>
    <col min="7687" max="7687" width="13.33203125" style="27" customWidth="1"/>
    <col min="7688" max="7688" width="4" style="27" bestFit="1" customWidth="1"/>
    <col min="7689" max="7689" width="4.6640625" style="27" bestFit="1" customWidth="1"/>
    <col min="7690" max="7690" width="6.109375" style="27" customWidth="1"/>
    <col min="7691" max="7691" width="7.44140625" style="27" customWidth="1"/>
    <col min="7692" max="7692" width="4" style="27" bestFit="1" customWidth="1"/>
    <col min="7693" max="7693" width="4.6640625" style="27" bestFit="1" customWidth="1"/>
    <col min="7694" max="7694" width="6.5546875" style="27" customWidth="1"/>
    <col min="7695" max="7695" width="9.44140625" style="27" bestFit="1" customWidth="1"/>
    <col min="7696" max="7696" width="9" style="27" bestFit="1" customWidth="1"/>
    <col min="7697" max="7697" width="8.44140625" style="27" bestFit="1" customWidth="1"/>
    <col min="7698" max="7698" width="8" style="27" bestFit="1" customWidth="1"/>
    <col min="7699" max="7699" width="9.109375" style="27"/>
    <col min="7700" max="7700" width="15" style="27" customWidth="1"/>
    <col min="7701" max="7701" width="9.109375" style="27"/>
    <col min="7702" max="7709" width="3.6640625" style="27" customWidth="1"/>
    <col min="7710" max="7938" width="9.109375" style="27"/>
    <col min="7939" max="7939" width="7.88671875" style="27" customWidth="1"/>
    <col min="7940" max="7940" width="13.44140625" style="27" customWidth="1"/>
    <col min="7941" max="7941" width="17.44140625" style="27" customWidth="1"/>
    <col min="7942" max="7942" width="9" style="27" customWidth="1"/>
    <col min="7943" max="7943" width="13.33203125" style="27" customWidth="1"/>
    <col min="7944" max="7944" width="4" style="27" bestFit="1" customWidth="1"/>
    <col min="7945" max="7945" width="4.6640625" style="27" bestFit="1" customWidth="1"/>
    <col min="7946" max="7946" width="6.109375" style="27" customWidth="1"/>
    <col min="7947" max="7947" width="7.44140625" style="27" customWidth="1"/>
    <col min="7948" max="7948" width="4" style="27" bestFit="1" customWidth="1"/>
    <col min="7949" max="7949" width="4.6640625" style="27" bestFit="1" customWidth="1"/>
    <col min="7950" max="7950" width="6.5546875" style="27" customWidth="1"/>
    <col min="7951" max="7951" width="9.44140625" style="27" bestFit="1" customWidth="1"/>
    <col min="7952" max="7952" width="9" style="27" bestFit="1" customWidth="1"/>
    <col min="7953" max="7953" width="8.44140625" style="27" bestFit="1" customWidth="1"/>
    <col min="7954" max="7954" width="8" style="27" bestFit="1" customWidth="1"/>
    <col min="7955" max="7955" width="9.109375" style="27"/>
    <col min="7956" max="7956" width="15" style="27" customWidth="1"/>
    <col min="7957" max="7957" width="9.109375" style="27"/>
    <col min="7958" max="7965" width="3.6640625" style="27" customWidth="1"/>
    <col min="7966" max="8194" width="9.109375" style="27"/>
    <col min="8195" max="8195" width="7.88671875" style="27" customWidth="1"/>
    <col min="8196" max="8196" width="13.44140625" style="27" customWidth="1"/>
    <col min="8197" max="8197" width="17.44140625" style="27" customWidth="1"/>
    <col min="8198" max="8198" width="9" style="27" customWidth="1"/>
    <col min="8199" max="8199" width="13.33203125" style="27" customWidth="1"/>
    <col min="8200" max="8200" width="4" style="27" bestFit="1" customWidth="1"/>
    <col min="8201" max="8201" width="4.6640625" style="27" bestFit="1" customWidth="1"/>
    <col min="8202" max="8202" width="6.109375" style="27" customWidth="1"/>
    <col min="8203" max="8203" width="7.44140625" style="27" customWidth="1"/>
    <col min="8204" max="8204" width="4" style="27" bestFit="1" customWidth="1"/>
    <col min="8205" max="8205" width="4.6640625" style="27" bestFit="1" customWidth="1"/>
    <col min="8206" max="8206" width="6.5546875" style="27" customWidth="1"/>
    <col min="8207" max="8207" width="9.44140625" style="27" bestFit="1" customWidth="1"/>
    <col min="8208" max="8208" width="9" style="27" bestFit="1" customWidth="1"/>
    <col min="8209" max="8209" width="8.44140625" style="27" bestFit="1" customWidth="1"/>
    <col min="8210" max="8210" width="8" style="27" bestFit="1" customWidth="1"/>
    <col min="8211" max="8211" width="9.109375" style="27"/>
    <col min="8212" max="8212" width="15" style="27" customWidth="1"/>
    <col min="8213" max="8213" width="9.109375" style="27"/>
    <col min="8214" max="8221" width="3.6640625" style="27" customWidth="1"/>
    <col min="8222" max="8450" width="9.109375" style="27"/>
    <col min="8451" max="8451" width="7.88671875" style="27" customWidth="1"/>
    <col min="8452" max="8452" width="13.44140625" style="27" customWidth="1"/>
    <col min="8453" max="8453" width="17.44140625" style="27" customWidth="1"/>
    <col min="8454" max="8454" width="9" style="27" customWidth="1"/>
    <col min="8455" max="8455" width="13.33203125" style="27" customWidth="1"/>
    <col min="8456" max="8456" width="4" style="27" bestFit="1" customWidth="1"/>
    <col min="8457" max="8457" width="4.6640625" style="27" bestFit="1" customWidth="1"/>
    <col min="8458" max="8458" width="6.109375" style="27" customWidth="1"/>
    <col min="8459" max="8459" width="7.44140625" style="27" customWidth="1"/>
    <col min="8460" max="8460" width="4" style="27" bestFit="1" customWidth="1"/>
    <col min="8461" max="8461" width="4.6640625" style="27" bestFit="1" customWidth="1"/>
    <col min="8462" max="8462" width="6.5546875" style="27" customWidth="1"/>
    <col min="8463" max="8463" width="9.44140625" style="27" bestFit="1" customWidth="1"/>
    <col min="8464" max="8464" width="9" style="27" bestFit="1" customWidth="1"/>
    <col min="8465" max="8465" width="8.44140625" style="27" bestFit="1" customWidth="1"/>
    <col min="8466" max="8466" width="8" style="27" bestFit="1" customWidth="1"/>
    <col min="8467" max="8467" width="9.109375" style="27"/>
    <col min="8468" max="8468" width="15" style="27" customWidth="1"/>
    <col min="8469" max="8469" width="9.109375" style="27"/>
    <col min="8470" max="8477" width="3.6640625" style="27" customWidth="1"/>
    <col min="8478" max="8706" width="9.109375" style="27"/>
    <col min="8707" max="8707" width="7.88671875" style="27" customWidth="1"/>
    <col min="8708" max="8708" width="13.44140625" style="27" customWidth="1"/>
    <col min="8709" max="8709" width="17.44140625" style="27" customWidth="1"/>
    <col min="8710" max="8710" width="9" style="27" customWidth="1"/>
    <col min="8711" max="8711" width="13.33203125" style="27" customWidth="1"/>
    <col min="8712" max="8712" width="4" style="27" bestFit="1" customWidth="1"/>
    <col min="8713" max="8713" width="4.6640625" style="27" bestFit="1" customWidth="1"/>
    <col min="8714" max="8714" width="6.109375" style="27" customWidth="1"/>
    <col min="8715" max="8715" width="7.44140625" style="27" customWidth="1"/>
    <col min="8716" max="8716" width="4" style="27" bestFit="1" customWidth="1"/>
    <col min="8717" max="8717" width="4.6640625" style="27" bestFit="1" customWidth="1"/>
    <col min="8718" max="8718" width="6.5546875" style="27" customWidth="1"/>
    <col min="8719" max="8719" width="9.44140625" style="27" bestFit="1" customWidth="1"/>
    <col min="8720" max="8720" width="9" style="27" bestFit="1" customWidth="1"/>
    <col min="8721" max="8721" width="8.44140625" style="27" bestFit="1" customWidth="1"/>
    <col min="8722" max="8722" width="8" style="27" bestFit="1" customWidth="1"/>
    <col min="8723" max="8723" width="9.109375" style="27"/>
    <col min="8724" max="8724" width="15" style="27" customWidth="1"/>
    <col min="8725" max="8725" width="9.109375" style="27"/>
    <col min="8726" max="8733" width="3.6640625" style="27" customWidth="1"/>
    <col min="8734" max="8962" width="9.109375" style="27"/>
    <col min="8963" max="8963" width="7.88671875" style="27" customWidth="1"/>
    <col min="8964" max="8964" width="13.44140625" style="27" customWidth="1"/>
    <col min="8965" max="8965" width="17.44140625" style="27" customWidth="1"/>
    <col min="8966" max="8966" width="9" style="27" customWidth="1"/>
    <col min="8967" max="8967" width="13.33203125" style="27" customWidth="1"/>
    <col min="8968" max="8968" width="4" style="27" bestFit="1" customWidth="1"/>
    <col min="8969" max="8969" width="4.6640625" style="27" bestFit="1" customWidth="1"/>
    <col min="8970" max="8970" width="6.109375" style="27" customWidth="1"/>
    <col min="8971" max="8971" width="7.44140625" style="27" customWidth="1"/>
    <col min="8972" max="8972" width="4" style="27" bestFit="1" customWidth="1"/>
    <col min="8973" max="8973" width="4.6640625" style="27" bestFit="1" customWidth="1"/>
    <col min="8974" max="8974" width="6.5546875" style="27" customWidth="1"/>
    <col min="8975" max="8975" width="9.44140625" style="27" bestFit="1" customWidth="1"/>
    <col min="8976" max="8976" width="9" style="27" bestFit="1" customWidth="1"/>
    <col min="8977" max="8977" width="8.44140625" style="27" bestFit="1" customWidth="1"/>
    <col min="8978" max="8978" width="8" style="27" bestFit="1" customWidth="1"/>
    <col min="8979" max="8979" width="9.109375" style="27"/>
    <col min="8980" max="8980" width="15" style="27" customWidth="1"/>
    <col min="8981" max="8981" width="9.109375" style="27"/>
    <col min="8982" max="8989" width="3.6640625" style="27" customWidth="1"/>
    <col min="8990" max="9218" width="9.109375" style="27"/>
    <col min="9219" max="9219" width="7.88671875" style="27" customWidth="1"/>
    <col min="9220" max="9220" width="13.44140625" style="27" customWidth="1"/>
    <col min="9221" max="9221" width="17.44140625" style="27" customWidth="1"/>
    <col min="9222" max="9222" width="9" style="27" customWidth="1"/>
    <col min="9223" max="9223" width="13.33203125" style="27" customWidth="1"/>
    <col min="9224" max="9224" width="4" style="27" bestFit="1" customWidth="1"/>
    <col min="9225" max="9225" width="4.6640625" style="27" bestFit="1" customWidth="1"/>
    <col min="9226" max="9226" width="6.109375" style="27" customWidth="1"/>
    <col min="9227" max="9227" width="7.44140625" style="27" customWidth="1"/>
    <col min="9228" max="9228" width="4" style="27" bestFit="1" customWidth="1"/>
    <col min="9229" max="9229" width="4.6640625" style="27" bestFit="1" customWidth="1"/>
    <col min="9230" max="9230" width="6.5546875" style="27" customWidth="1"/>
    <col min="9231" max="9231" width="9.44140625" style="27" bestFit="1" customWidth="1"/>
    <col min="9232" max="9232" width="9" style="27" bestFit="1" customWidth="1"/>
    <col min="9233" max="9233" width="8.44140625" style="27" bestFit="1" customWidth="1"/>
    <col min="9234" max="9234" width="8" style="27" bestFit="1" customWidth="1"/>
    <col min="9235" max="9235" width="9.109375" style="27"/>
    <col min="9236" max="9236" width="15" style="27" customWidth="1"/>
    <col min="9237" max="9237" width="9.109375" style="27"/>
    <col min="9238" max="9245" width="3.6640625" style="27" customWidth="1"/>
    <col min="9246" max="9474" width="9.109375" style="27"/>
    <col min="9475" max="9475" width="7.88671875" style="27" customWidth="1"/>
    <col min="9476" max="9476" width="13.44140625" style="27" customWidth="1"/>
    <col min="9477" max="9477" width="17.44140625" style="27" customWidth="1"/>
    <col min="9478" max="9478" width="9" style="27" customWidth="1"/>
    <col min="9479" max="9479" width="13.33203125" style="27" customWidth="1"/>
    <col min="9480" max="9480" width="4" style="27" bestFit="1" customWidth="1"/>
    <col min="9481" max="9481" width="4.6640625" style="27" bestFit="1" customWidth="1"/>
    <col min="9482" max="9482" width="6.109375" style="27" customWidth="1"/>
    <col min="9483" max="9483" width="7.44140625" style="27" customWidth="1"/>
    <col min="9484" max="9484" width="4" style="27" bestFit="1" customWidth="1"/>
    <col min="9485" max="9485" width="4.6640625" style="27" bestFit="1" customWidth="1"/>
    <col min="9486" max="9486" width="6.5546875" style="27" customWidth="1"/>
    <col min="9487" max="9487" width="9.44140625" style="27" bestFit="1" customWidth="1"/>
    <col min="9488" max="9488" width="9" style="27" bestFit="1" customWidth="1"/>
    <col min="9489" max="9489" width="8.44140625" style="27" bestFit="1" customWidth="1"/>
    <col min="9490" max="9490" width="8" style="27" bestFit="1" customWidth="1"/>
    <col min="9491" max="9491" width="9.109375" style="27"/>
    <col min="9492" max="9492" width="15" style="27" customWidth="1"/>
    <col min="9493" max="9493" width="9.109375" style="27"/>
    <col min="9494" max="9501" width="3.6640625" style="27" customWidth="1"/>
    <col min="9502" max="9730" width="9.109375" style="27"/>
    <col min="9731" max="9731" width="7.88671875" style="27" customWidth="1"/>
    <col min="9732" max="9732" width="13.44140625" style="27" customWidth="1"/>
    <col min="9733" max="9733" width="17.44140625" style="27" customWidth="1"/>
    <col min="9734" max="9734" width="9" style="27" customWidth="1"/>
    <col min="9735" max="9735" width="13.33203125" style="27" customWidth="1"/>
    <col min="9736" max="9736" width="4" style="27" bestFit="1" customWidth="1"/>
    <col min="9737" max="9737" width="4.6640625" style="27" bestFit="1" customWidth="1"/>
    <col min="9738" max="9738" width="6.109375" style="27" customWidth="1"/>
    <col min="9739" max="9739" width="7.44140625" style="27" customWidth="1"/>
    <col min="9740" max="9740" width="4" style="27" bestFit="1" customWidth="1"/>
    <col min="9741" max="9741" width="4.6640625" style="27" bestFit="1" customWidth="1"/>
    <col min="9742" max="9742" width="6.5546875" style="27" customWidth="1"/>
    <col min="9743" max="9743" width="9.44140625" style="27" bestFit="1" customWidth="1"/>
    <col min="9744" max="9744" width="9" style="27" bestFit="1" customWidth="1"/>
    <col min="9745" max="9745" width="8.44140625" style="27" bestFit="1" customWidth="1"/>
    <col min="9746" max="9746" width="8" style="27" bestFit="1" customWidth="1"/>
    <col min="9747" max="9747" width="9.109375" style="27"/>
    <col min="9748" max="9748" width="15" style="27" customWidth="1"/>
    <col min="9749" max="9749" width="9.109375" style="27"/>
    <col min="9750" max="9757" width="3.6640625" style="27" customWidth="1"/>
    <col min="9758" max="9986" width="9.109375" style="27"/>
    <col min="9987" max="9987" width="7.88671875" style="27" customWidth="1"/>
    <col min="9988" max="9988" width="13.44140625" style="27" customWidth="1"/>
    <col min="9989" max="9989" width="17.44140625" style="27" customWidth="1"/>
    <col min="9990" max="9990" width="9" style="27" customWidth="1"/>
    <col min="9991" max="9991" width="13.33203125" style="27" customWidth="1"/>
    <col min="9992" max="9992" width="4" style="27" bestFit="1" customWidth="1"/>
    <col min="9993" max="9993" width="4.6640625" style="27" bestFit="1" customWidth="1"/>
    <col min="9994" max="9994" width="6.109375" style="27" customWidth="1"/>
    <col min="9995" max="9995" width="7.44140625" style="27" customWidth="1"/>
    <col min="9996" max="9996" width="4" style="27" bestFit="1" customWidth="1"/>
    <col min="9997" max="9997" width="4.6640625" style="27" bestFit="1" customWidth="1"/>
    <col min="9998" max="9998" width="6.5546875" style="27" customWidth="1"/>
    <col min="9999" max="9999" width="9.44140625" style="27" bestFit="1" customWidth="1"/>
    <col min="10000" max="10000" width="9" style="27" bestFit="1" customWidth="1"/>
    <col min="10001" max="10001" width="8.44140625" style="27" bestFit="1" customWidth="1"/>
    <col min="10002" max="10002" width="8" style="27" bestFit="1" customWidth="1"/>
    <col min="10003" max="10003" width="9.109375" style="27"/>
    <col min="10004" max="10004" width="15" style="27" customWidth="1"/>
    <col min="10005" max="10005" width="9.109375" style="27"/>
    <col min="10006" max="10013" width="3.6640625" style="27" customWidth="1"/>
    <col min="10014" max="10242" width="9.109375" style="27"/>
    <col min="10243" max="10243" width="7.88671875" style="27" customWidth="1"/>
    <col min="10244" max="10244" width="13.44140625" style="27" customWidth="1"/>
    <col min="10245" max="10245" width="17.44140625" style="27" customWidth="1"/>
    <col min="10246" max="10246" width="9" style="27" customWidth="1"/>
    <col min="10247" max="10247" width="13.33203125" style="27" customWidth="1"/>
    <col min="10248" max="10248" width="4" style="27" bestFit="1" customWidth="1"/>
    <col min="10249" max="10249" width="4.6640625" style="27" bestFit="1" customWidth="1"/>
    <col min="10250" max="10250" width="6.109375" style="27" customWidth="1"/>
    <col min="10251" max="10251" width="7.44140625" style="27" customWidth="1"/>
    <col min="10252" max="10252" width="4" style="27" bestFit="1" customWidth="1"/>
    <col min="10253" max="10253" width="4.6640625" style="27" bestFit="1" customWidth="1"/>
    <col min="10254" max="10254" width="6.5546875" style="27" customWidth="1"/>
    <col min="10255" max="10255" width="9.44140625" style="27" bestFit="1" customWidth="1"/>
    <col min="10256" max="10256" width="9" style="27" bestFit="1" customWidth="1"/>
    <col min="10257" max="10257" width="8.44140625" style="27" bestFit="1" customWidth="1"/>
    <col min="10258" max="10258" width="8" style="27" bestFit="1" customWidth="1"/>
    <col min="10259" max="10259" width="9.109375" style="27"/>
    <col min="10260" max="10260" width="15" style="27" customWidth="1"/>
    <col min="10261" max="10261" width="9.109375" style="27"/>
    <col min="10262" max="10269" width="3.6640625" style="27" customWidth="1"/>
    <col min="10270" max="10498" width="9.109375" style="27"/>
    <col min="10499" max="10499" width="7.88671875" style="27" customWidth="1"/>
    <col min="10500" max="10500" width="13.44140625" style="27" customWidth="1"/>
    <col min="10501" max="10501" width="17.44140625" style="27" customWidth="1"/>
    <col min="10502" max="10502" width="9" style="27" customWidth="1"/>
    <col min="10503" max="10503" width="13.33203125" style="27" customWidth="1"/>
    <col min="10504" max="10504" width="4" style="27" bestFit="1" customWidth="1"/>
    <col min="10505" max="10505" width="4.6640625" style="27" bestFit="1" customWidth="1"/>
    <col min="10506" max="10506" width="6.109375" style="27" customWidth="1"/>
    <col min="10507" max="10507" width="7.44140625" style="27" customWidth="1"/>
    <col min="10508" max="10508" width="4" style="27" bestFit="1" customWidth="1"/>
    <col min="10509" max="10509" width="4.6640625" style="27" bestFit="1" customWidth="1"/>
    <col min="10510" max="10510" width="6.5546875" style="27" customWidth="1"/>
    <col min="10511" max="10511" width="9.44140625" style="27" bestFit="1" customWidth="1"/>
    <col min="10512" max="10512" width="9" style="27" bestFit="1" customWidth="1"/>
    <col min="10513" max="10513" width="8.44140625" style="27" bestFit="1" customWidth="1"/>
    <col min="10514" max="10514" width="8" style="27" bestFit="1" customWidth="1"/>
    <col min="10515" max="10515" width="9.109375" style="27"/>
    <col min="10516" max="10516" width="15" style="27" customWidth="1"/>
    <col min="10517" max="10517" width="9.109375" style="27"/>
    <col min="10518" max="10525" width="3.6640625" style="27" customWidth="1"/>
    <col min="10526" max="10754" width="9.109375" style="27"/>
    <col min="10755" max="10755" width="7.88671875" style="27" customWidth="1"/>
    <col min="10756" max="10756" width="13.44140625" style="27" customWidth="1"/>
    <col min="10757" max="10757" width="17.44140625" style="27" customWidth="1"/>
    <col min="10758" max="10758" width="9" style="27" customWidth="1"/>
    <col min="10759" max="10759" width="13.33203125" style="27" customWidth="1"/>
    <col min="10760" max="10760" width="4" style="27" bestFit="1" customWidth="1"/>
    <col min="10761" max="10761" width="4.6640625" style="27" bestFit="1" customWidth="1"/>
    <col min="10762" max="10762" width="6.109375" style="27" customWidth="1"/>
    <col min="10763" max="10763" width="7.44140625" style="27" customWidth="1"/>
    <col min="10764" max="10764" width="4" style="27" bestFit="1" customWidth="1"/>
    <col min="10765" max="10765" width="4.6640625" style="27" bestFit="1" customWidth="1"/>
    <col min="10766" max="10766" width="6.5546875" style="27" customWidth="1"/>
    <col min="10767" max="10767" width="9.44140625" style="27" bestFit="1" customWidth="1"/>
    <col min="10768" max="10768" width="9" style="27" bestFit="1" customWidth="1"/>
    <col min="10769" max="10769" width="8.44140625" style="27" bestFit="1" customWidth="1"/>
    <col min="10770" max="10770" width="8" style="27" bestFit="1" customWidth="1"/>
    <col min="10771" max="10771" width="9.109375" style="27"/>
    <col min="10772" max="10772" width="15" style="27" customWidth="1"/>
    <col min="10773" max="10773" width="9.109375" style="27"/>
    <col min="10774" max="10781" width="3.6640625" style="27" customWidth="1"/>
    <col min="10782" max="11010" width="9.109375" style="27"/>
    <col min="11011" max="11011" width="7.88671875" style="27" customWidth="1"/>
    <col min="11012" max="11012" width="13.44140625" style="27" customWidth="1"/>
    <col min="11013" max="11013" width="17.44140625" style="27" customWidth="1"/>
    <col min="11014" max="11014" width="9" style="27" customWidth="1"/>
    <col min="11015" max="11015" width="13.33203125" style="27" customWidth="1"/>
    <col min="11016" max="11016" width="4" style="27" bestFit="1" customWidth="1"/>
    <col min="11017" max="11017" width="4.6640625" style="27" bestFit="1" customWidth="1"/>
    <col min="11018" max="11018" width="6.109375" style="27" customWidth="1"/>
    <col min="11019" max="11019" width="7.44140625" style="27" customWidth="1"/>
    <col min="11020" max="11020" width="4" style="27" bestFit="1" customWidth="1"/>
    <col min="11021" max="11021" width="4.6640625" style="27" bestFit="1" customWidth="1"/>
    <col min="11022" max="11022" width="6.5546875" style="27" customWidth="1"/>
    <col min="11023" max="11023" width="9.44140625" style="27" bestFit="1" customWidth="1"/>
    <col min="11024" max="11024" width="9" style="27" bestFit="1" customWidth="1"/>
    <col min="11025" max="11025" width="8.44140625" style="27" bestFit="1" customWidth="1"/>
    <col min="11026" max="11026" width="8" style="27" bestFit="1" customWidth="1"/>
    <col min="11027" max="11027" width="9.109375" style="27"/>
    <col min="11028" max="11028" width="15" style="27" customWidth="1"/>
    <col min="11029" max="11029" width="9.109375" style="27"/>
    <col min="11030" max="11037" width="3.6640625" style="27" customWidth="1"/>
    <col min="11038" max="11266" width="9.109375" style="27"/>
    <col min="11267" max="11267" width="7.88671875" style="27" customWidth="1"/>
    <col min="11268" max="11268" width="13.44140625" style="27" customWidth="1"/>
    <col min="11269" max="11269" width="17.44140625" style="27" customWidth="1"/>
    <col min="11270" max="11270" width="9" style="27" customWidth="1"/>
    <col min="11271" max="11271" width="13.33203125" style="27" customWidth="1"/>
    <col min="11272" max="11272" width="4" style="27" bestFit="1" customWidth="1"/>
    <col min="11273" max="11273" width="4.6640625" style="27" bestFit="1" customWidth="1"/>
    <col min="11274" max="11274" width="6.109375" style="27" customWidth="1"/>
    <col min="11275" max="11275" width="7.44140625" style="27" customWidth="1"/>
    <col min="11276" max="11276" width="4" style="27" bestFit="1" customWidth="1"/>
    <col min="11277" max="11277" width="4.6640625" style="27" bestFit="1" customWidth="1"/>
    <col min="11278" max="11278" width="6.5546875" style="27" customWidth="1"/>
    <col min="11279" max="11279" width="9.44140625" style="27" bestFit="1" customWidth="1"/>
    <col min="11280" max="11280" width="9" style="27" bestFit="1" customWidth="1"/>
    <col min="11281" max="11281" width="8.44140625" style="27" bestFit="1" customWidth="1"/>
    <col min="11282" max="11282" width="8" style="27" bestFit="1" customWidth="1"/>
    <col min="11283" max="11283" width="9.109375" style="27"/>
    <col min="11284" max="11284" width="15" style="27" customWidth="1"/>
    <col min="11285" max="11285" width="9.109375" style="27"/>
    <col min="11286" max="11293" width="3.6640625" style="27" customWidth="1"/>
    <col min="11294" max="11522" width="9.109375" style="27"/>
    <col min="11523" max="11523" width="7.88671875" style="27" customWidth="1"/>
    <col min="11524" max="11524" width="13.44140625" style="27" customWidth="1"/>
    <col min="11525" max="11525" width="17.44140625" style="27" customWidth="1"/>
    <col min="11526" max="11526" width="9" style="27" customWidth="1"/>
    <col min="11527" max="11527" width="13.33203125" style="27" customWidth="1"/>
    <col min="11528" max="11528" width="4" style="27" bestFit="1" customWidth="1"/>
    <col min="11529" max="11529" width="4.6640625" style="27" bestFit="1" customWidth="1"/>
    <col min="11530" max="11530" width="6.109375" style="27" customWidth="1"/>
    <col min="11531" max="11531" width="7.44140625" style="27" customWidth="1"/>
    <col min="11532" max="11532" width="4" style="27" bestFit="1" customWidth="1"/>
    <col min="11533" max="11533" width="4.6640625" style="27" bestFit="1" customWidth="1"/>
    <col min="11534" max="11534" width="6.5546875" style="27" customWidth="1"/>
    <col min="11535" max="11535" width="9.44140625" style="27" bestFit="1" customWidth="1"/>
    <col min="11536" max="11536" width="9" style="27" bestFit="1" customWidth="1"/>
    <col min="11537" max="11537" width="8.44140625" style="27" bestFit="1" customWidth="1"/>
    <col min="11538" max="11538" width="8" style="27" bestFit="1" customWidth="1"/>
    <col min="11539" max="11539" width="9.109375" style="27"/>
    <col min="11540" max="11540" width="15" style="27" customWidth="1"/>
    <col min="11541" max="11541" width="9.109375" style="27"/>
    <col min="11542" max="11549" width="3.6640625" style="27" customWidth="1"/>
    <col min="11550" max="11778" width="9.109375" style="27"/>
    <col min="11779" max="11779" width="7.88671875" style="27" customWidth="1"/>
    <col min="11780" max="11780" width="13.44140625" style="27" customWidth="1"/>
    <col min="11781" max="11781" width="17.44140625" style="27" customWidth="1"/>
    <col min="11782" max="11782" width="9" style="27" customWidth="1"/>
    <col min="11783" max="11783" width="13.33203125" style="27" customWidth="1"/>
    <col min="11784" max="11784" width="4" style="27" bestFit="1" customWidth="1"/>
    <col min="11785" max="11785" width="4.6640625" style="27" bestFit="1" customWidth="1"/>
    <col min="11786" max="11786" width="6.109375" style="27" customWidth="1"/>
    <col min="11787" max="11787" width="7.44140625" style="27" customWidth="1"/>
    <col min="11788" max="11788" width="4" style="27" bestFit="1" customWidth="1"/>
    <col min="11789" max="11789" width="4.6640625" style="27" bestFit="1" customWidth="1"/>
    <col min="11790" max="11790" width="6.5546875" style="27" customWidth="1"/>
    <col min="11791" max="11791" width="9.44140625" style="27" bestFit="1" customWidth="1"/>
    <col min="11792" max="11792" width="9" style="27" bestFit="1" customWidth="1"/>
    <col min="11793" max="11793" width="8.44140625" style="27" bestFit="1" customWidth="1"/>
    <col min="11794" max="11794" width="8" style="27" bestFit="1" customWidth="1"/>
    <col min="11795" max="11795" width="9.109375" style="27"/>
    <col min="11796" max="11796" width="15" style="27" customWidth="1"/>
    <col min="11797" max="11797" width="9.109375" style="27"/>
    <col min="11798" max="11805" width="3.6640625" style="27" customWidth="1"/>
    <col min="11806" max="12034" width="9.109375" style="27"/>
    <col min="12035" max="12035" width="7.88671875" style="27" customWidth="1"/>
    <col min="12036" max="12036" width="13.44140625" style="27" customWidth="1"/>
    <col min="12037" max="12037" width="17.44140625" style="27" customWidth="1"/>
    <col min="12038" max="12038" width="9" style="27" customWidth="1"/>
    <col min="12039" max="12039" width="13.33203125" style="27" customWidth="1"/>
    <col min="12040" max="12040" width="4" style="27" bestFit="1" customWidth="1"/>
    <col min="12041" max="12041" width="4.6640625" style="27" bestFit="1" customWidth="1"/>
    <col min="12042" max="12042" width="6.109375" style="27" customWidth="1"/>
    <col min="12043" max="12043" width="7.44140625" style="27" customWidth="1"/>
    <col min="12044" max="12044" width="4" style="27" bestFit="1" customWidth="1"/>
    <col min="12045" max="12045" width="4.6640625" style="27" bestFit="1" customWidth="1"/>
    <col min="12046" max="12046" width="6.5546875" style="27" customWidth="1"/>
    <col min="12047" max="12047" width="9.44140625" style="27" bestFit="1" customWidth="1"/>
    <col min="12048" max="12048" width="9" style="27" bestFit="1" customWidth="1"/>
    <col min="12049" max="12049" width="8.44140625" style="27" bestFit="1" customWidth="1"/>
    <col min="12050" max="12050" width="8" style="27" bestFit="1" customWidth="1"/>
    <col min="12051" max="12051" width="9.109375" style="27"/>
    <col min="12052" max="12052" width="15" style="27" customWidth="1"/>
    <col min="12053" max="12053" width="9.109375" style="27"/>
    <col min="12054" max="12061" width="3.6640625" style="27" customWidth="1"/>
    <col min="12062" max="12290" width="9.109375" style="27"/>
    <col min="12291" max="12291" width="7.88671875" style="27" customWidth="1"/>
    <col min="12292" max="12292" width="13.44140625" style="27" customWidth="1"/>
    <col min="12293" max="12293" width="17.44140625" style="27" customWidth="1"/>
    <col min="12294" max="12294" width="9" style="27" customWidth="1"/>
    <col min="12295" max="12295" width="13.33203125" style="27" customWidth="1"/>
    <col min="12296" max="12296" width="4" style="27" bestFit="1" customWidth="1"/>
    <col min="12297" max="12297" width="4.6640625" style="27" bestFit="1" customWidth="1"/>
    <col min="12298" max="12298" width="6.109375" style="27" customWidth="1"/>
    <col min="12299" max="12299" width="7.44140625" style="27" customWidth="1"/>
    <col min="12300" max="12300" width="4" style="27" bestFit="1" customWidth="1"/>
    <col min="12301" max="12301" width="4.6640625" style="27" bestFit="1" customWidth="1"/>
    <col min="12302" max="12302" width="6.5546875" style="27" customWidth="1"/>
    <col min="12303" max="12303" width="9.44140625" style="27" bestFit="1" customWidth="1"/>
    <col min="12304" max="12304" width="9" style="27" bestFit="1" customWidth="1"/>
    <col min="12305" max="12305" width="8.44140625" style="27" bestFit="1" customWidth="1"/>
    <col min="12306" max="12306" width="8" style="27" bestFit="1" customWidth="1"/>
    <col min="12307" max="12307" width="9.109375" style="27"/>
    <col min="12308" max="12308" width="15" style="27" customWidth="1"/>
    <col min="12309" max="12309" width="9.109375" style="27"/>
    <col min="12310" max="12317" width="3.6640625" style="27" customWidth="1"/>
    <col min="12318" max="12546" width="9.109375" style="27"/>
    <col min="12547" max="12547" width="7.88671875" style="27" customWidth="1"/>
    <col min="12548" max="12548" width="13.44140625" style="27" customWidth="1"/>
    <col min="12549" max="12549" width="17.44140625" style="27" customWidth="1"/>
    <col min="12550" max="12550" width="9" style="27" customWidth="1"/>
    <col min="12551" max="12551" width="13.33203125" style="27" customWidth="1"/>
    <col min="12552" max="12552" width="4" style="27" bestFit="1" customWidth="1"/>
    <col min="12553" max="12553" width="4.6640625" style="27" bestFit="1" customWidth="1"/>
    <col min="12554" max="12554" width="6.109375" style="27" customWidth="1"/>
    <col min="12555" max="12555" width="7.44140625" style="27" customWidth="1"/>
    <col min="12556" max="12556" width="4" style="27" bestFit="1" customWidth="1"/>
    <col min="12557" max="12557" width="4.6640625" style="27" bestFit="1" customWidth="1"/>
    <col min="12558" max="12558" width="6.5546875" style="27" customWidth="1"/>
    <col min="12559" max="12559" width="9.44140625" style="27" bestFit="1" customWidth="1"/>
    <col min="12560" max="12560" width="9" style="27" bestFit="1" customWidth="1"/>
    <col min="12561" max="12561" width="8.44140625" style="27" bestFit="1" customWidth="1"/>
    <col min="12562" max="12562" width="8" style="27" bestFit="1" customWidth="1"/>
    <col min="12563" max="12563" width="9.109375" style="27"/>
    <col min="12564" max="12564" width="15" style="27" customWidth="1"/>
    <col min="12565" max="12565" width="9.109375" style="27"/>
    <col min="12566" max="12573" width="3.6640625" style="27" customWidth="1"/>
    <col min="12574" max="12802" width="9.109375" style="27"/>
    <col min="12803" max="12803" width="7.88671875" style="27" customWidth="1"/>
    <col min="12804" max="12804" width="13.44140625" style="27" customWidth="1"/>
    <col min="12805" max="12805" width="17.44140625" style="27" customWidth="1"/>
    <col min="12806" max="12806" width="9" style="27" customWidth="1"/>
    <col min="12807" max="12807" width="13.33203125" style="27" customWidth="1"/>
    <col min="12808" max="12808" width="4" style="27" bestFit="1" customWidth="1"/>
    <col min="12809" max="12809" width="4.6640625" style="27" bestFit="1" customWidth="1"/>
    <col min="12810" max="12810" width="6.109375" style="27" customWidth="1"/>
    <col min="12811" max="12811" width="7.44140625" style="27" customWidth="1"/>
    <col min="12812" max="12812" width="4" style="27" bestFit="1" customWidth="1"/>
    <col min="12813" max="12813" width="4.6640625" style="27" bestFit="1" customWidth="1"/>
    <col min="12814" max="12814" width="6.5546875" style="27" customWidth="1"/>
    <col min="12815" max="12815" width="9.44140625" style="27" bestFit="1" customWidth="1"/>
    <col min="12816" max="12816" width="9" style="27" bestFit="1" customWidth="1"/>
    <col min="12817" max="12817" width="8.44140625" style="27" bestFit="1" customWidth="1"/>
    <col min="12818" max="12818" width="8" style="27" bestFit="1" customWidth="1"/>
    <col min="12819" max="12819" width="9.109375" style="27"/>
    <col min="12820" max="12820" width="15" style="27" customWidth="1"/>
    <col min="12821" max="12821" width="9.109375" style="27"/>
    <col min="12822" max="12829" width="3.6640625" style="27" customWidth="1"/>
    <col min="12830" max="13058" width="9.109375" style="27"/>
    <col min="13059" max="13059" width="7.88671875" style="27" customWidth="1"/>
    <col min="13060" max="13060" width="13.44140625" style="27" customWidth="1"/>
    <col min="13061" max="13061" width="17.44140625" style="27" customWidth="1"/>
    <col min="13062" max="13062" width="9" style="27" customWidth="1"/>
    <col min="13063" max="13063" width="13.33203125" style="27" customWidth="1"/>
    <col min="13064" max="13064" width="4" style="27" bestFit="1" customWidth="1"/>
    <col min="13065" max="13065" width="4.6640625" style="27" bestFit="1" customWidth="1"/>
    <col min="13066" max="13066" width="6.109375" style="27" customWidth="1"/>
    <col min="13067" max="13067" width="7.44140625" style="27" customWidth="1"/>
    <col min="13068" max="13068" width="4" style="27" bestFit="1" customWidth="1"/>
    <col min="13069" max="13069" width="4.6640625" style="27" bestFit="1" customWidth="1"/>
    <col min="13070" max="13070" width="6.5546875" style="27" customWidth="1"/>
    <col min="13071" max="13071" width="9.44140625" style="27" bestFit="1" customWidth="1"/>
    <col min="13072" max="13072" width="9" style="27" bestFit="1" customWidth="1"/>
    <col min="13073" max="13073" width="8.44140625" style="27" bestFit="1" customWidth="1"/>
    <col min="13074" max="13074" width="8" style="27" bestFit="1" customWidth="1"/>
    <col min="13075" max="13075" width="9.109375" style="27"/>
    <col min="13076" max="13076" width="15" style="27" customWidth="1"/>
    <col min="13077" max="13077" width="9.109375" style="27"/>
    <col min="13078" max="13085" width="3.6640625" style="27" customWidth="1"/>
    <col min="13086" max="13314" width="9.109375" style="27"/>
    <col min="13315" max="13315" width="7.88671875" style="27" customWidth="1"/>
    <col min="13316" max="13316" width="13.44140625" style="27" customWidth="1"/>
    <col min="13317" max="13317" width="17.44140625" style="27" customWidth="1"/>
    <col min="13318" max="13318" width="9" style="27" customWidth="1"/>
    <col min="13319" max="13319" width="13.33203125" style="27" customWidth="1"/>
    <col min="13320" max="13320" width="4" style="27" bestFit="1" customWidth="1"/>
    <col min="13321" max="13321" width="4.6640625" style="27" bestFit="1" customWidth="1"/>
    <col min="13322" max="13322" width="6.109375" style="27" customWidth="1"/>
    <col min="13323" max="13323" width="7.44140625" style="27" customWidth="1"/>
    <col min="13324" max="13324" width="4" style="27" bestFit="1" customWidth="1"/>
    <col min="13325" max="13325" width="4.6640625" style="27" bestFit="1" customWidth="1"/>
    <col min="13326" max="13326" width="6.5546875" style="27" customWidth="1"/>
    <col min="13327" max="13327" width="9.44140625" style="27" bestFit="1" customWidth="1"/>
    <col min="13328" max="13328" width="9" style="27" bestFit="1" customWidth="1"/>
    <col min="13329" max="13329" width="8.44140625" style="27" bestFit="1" customWidth="1"/>
    <col min="13330" max="13330" width="8" style="27" bestFit="1" customWidth="1"/>
    <col min="13331" max="13331" width="9.109375" style="27"/>
    <col min="13332" max="13332" width="15" style="27" customWidth="1"/>
    <col min="13333" max="13333" width="9.109375" style="27"/>
    <col min="13334" max="13341" width="3.6640625" style="27" customWidth="1"/>
    <col min="13342" max="13570" width="9.109375" style="27"/>
    <col min="13571" max="13571" width="7.88671875" style="27" customWidth="1"/>
    <col min="13572" max="13572" width="13.44140625" style="27" customWidth="1"/>
    <col min="13573" max="13573" width="17.44140625" style="27" customWidth="1"/>
    <col min="13574" max="13574" width="9" style="27" customWidth="1"/>
    <col min="13575" max="13575" width="13.33203125" style="27" customWidth="1"/>
    <col min="13576" max="13576" width="4" style="27" bestFit="1" customWidth="1"/>
    <col min="13577" max="13577" width="4.6640625" style="27" bestFit="1" customWidth="1"/>
    <col min="13578" max="13578" width="6.109375" style="27" customWidth="1"/>
    <col min="13579" max="13579" width="7.44140625" style="27" customWidth="1"/>
    <col min="13580" max="13580" width="4" style="27" bestFit="1" customWidth="1"/>
    <col min="13581" max="13581" width="4.6640625" style="27" bestFit="1" customWidth="1"/>
    <col min="13582" max="13582" width="6.5546875" style="27" customWidth="1"/>
    <col min="13583" max="13583" width="9.44140625" style="27" bestFit="1" customWidth="1"/>
    <col min="13584" max="13584" width="9" style="27" bestFit="1" customWidth="1"/>
    <col min="13585" max="13585" width="8.44140625" style="27" bestFit="1" customWidth="1"/>
    <col min="13586" max="13586" width="8" style="27" bestFit="1" customWidth="1"/>
    <col min="13587" max="13587" width="9.109375" style="27"/>
    <col min="13588" max="13588" width="15" style="27" customWidth="1"/>
    <col min="13589" max="13589" width="9.109375" style="27"/>
    <col min="13590" max="13597" width="3.6640625" style="27" customWidth="1"/>
    <col min="13598" max="13826" width="9.109375" style="27"/>
    <col min="13827" max="13827" width="7.88671875" style="27" customWidth="1"/>
    <col min="13828" max="13828" width="13.44140625" style="27" customWidth="1"/>
    <col min="13829" max="13829" width="17.44140625" style="27" customWidth="1"/>
    <col min="13830" max="13830" width="9" style="27" customWidth="1"/>
    <col min="13831" max="13831" width="13.33203125" style="27" customWidth="1"/>
    <col min="13832" max="13832" width="4" style="27" bestFit="1" customWidth="1"/>
    <col min="13833" max="13833" width="4.6640625" style="27" bestFit="1" customWidth="1"/>
    <col min="13834" max="13834" width="6.109375" style="27" customWidth="1"/>
    <col min="13835" max="13835" width="7.44140625" style="27" customWidth="1"/>
    <col min="13836" max="13836" width="4" style="27" bestFit="1" customWidth="1"/>
    <col min="13837" max="13837" width="4.6640625" style="27" bestFit="1" customWidth="1"/>
    <col min="13838" max="13838" width="6.5546875" style="27" customWidth="1"/>
    <col min="13839" max="13839" width="9.44140625" style="27" bestFit="1" customWidth="1"/>
    <col min="13840" max="13840" width="9" style="27" bestFit="1" customWidth="1"/>
    <col min="13841" max="13841" width="8.44140625" style="27" bestFit="1" customWidth="1"/>
    <col min="13842" max="13842" width="8" style="27" bestFit="1" customWidth="1"/>
    <col min="13843" max="13843" width="9.109375" style="27"/>
    <col min="13844" max="13844" width="15" style="27" customWidth="1"/>
    <col min="13845" max="13845" width="9.109375" style="27"/>
    <col min="13846" max="13853" width="3.6640625" style="27" customWidth="1"/>
    <col min="13854" max="14082" width="9.109375" style="27"/>
    <col min="14083" max="14083" width="7.88671875" style="27" customWidth="1"/>
    <col min="14084" max="14084" width="13.44140625" style="27" customWidth="1"/>
    <col min="14085" max="14085" width="17.44140625" style="27" customWidth="1"/>
    <col min="14086" max="14086" width="9" style="27" customWidth="1"/>
    <col min="14087" max="14087" width="13.33203125" style="27" customWidth="1"/>
    <col min="14088" max="14088" width="4" style="27" bestFit="1" customWidth="1"/>
    <col min="14089" max="14089" width="4.6640625" style="27" bestFit="1" customWidth="1"/>
    <col min="14090" max="14090" width="6.109375" style="27" customWidth="1"/>
    <col min="14091" max="14091" width="7.44140625" style="27" customWidth="1"/>
    <col min="14092" max="14092" width="4" style="27" bestFit="1" customWidth="1"/>
    <col min="14093" max="14093" width="4.6640625" style="27" bestFit="1" customWidth="1"/>
    <col min="14094" max="14094" width="6.5546875" style="27" customWidth="1"/>
    <col min="14095" max="14095" width="9.44140625" style="27" bestFit="1" customWidth="1"/>
    <col min="14096" max="14096" width="9" style="27" bestFit="1" customWidth="1"/>
    <col min="14097" max="14097" width="8.44140625" style="27" bestFit="1" customWidth="1"/>
    <col min="14098" max="14098" width="8" style="27" bestFit="1" customWidth="1"/>
    <col min="14099" max="14099" width="9.109375" style="27"/>
    <col min="14100" max="14100" width="15" style="27" customWidth="1"/>
    <col min="14101" max="14101" width="9.109375" style="27"/>
    <col min="14102" max="14109" width="3.6640625" style="27" customWidth="1"/>
    <col min="14110" max="14338" width="9.109375" style="27"/>
    <col min="14339" max="14339" width="7.88671875" style="27" customWidth="1"/>
    <col min="14340" max="14340" width="13.44140625" style="27" customWidth="1"/>
    <col min="14341" max="14341" width="17.44140625" style="27" customWidth="1"/>
    <col min="14342" max="14342" width="9" style="27" customWidth="1"/>
    <col min="14343" max="14343" width="13.33203125" style="27" customWidth="1"/>
    <col min="14344" max="14344" width="4" style="27" bestFit="1" customWidth="1"/>
    <col min="14345" max="14345" width="4.6640625" style="27" bestFit="1" customWidth="1"/>
    <col min="14346" max="14346" width="6.109375" style="27" customWidth="1"/>
    <col min="14347" max="14347" width="7.44140625" style="27" customWidth="1"/>
    <col min="14348" max="14348" width="4" style="27" bestFit="1" customWidth="1"/>
    <col min="14349" max="14349" width="4.6640625" style="27" bestFit="1" customWidth="1"/>
    <col min="14350" max="14350" width="6.5546875" style="27" customWidth="1"/>
    <col min="14351" max="14351" width="9.44140625" style="27" bestFit="1" customWidth="1"/>
    <col min="14352" max="14352" width="9" style="27" bestFit="1" customWidth="1"/>
    <col min="14353" max="14353" width="8.44140625" style="27" bestFit="1" customWidth="1"/>
    <col min="14354" max="14354" width="8" style="27" bestFit="1" customWidth="1"/>
    <col min="14355" max="14355" width="9.109375" style="27"/>
    <col min="14356" max="14356" width="15" style="27" customWidth="1"/>
    <col min="14357" max="14357" width="9.109375" style="27"/>
    <col min="14358" max="14365" width="3.6640625" style="27" customWidth="1"/>
    <col min="14366" max="14594" width="9.109375" style="27"/>
    <col min="14595" max="14595" width="7.88671875" style="27" customWidth="1"/>
    <col min="14596" max="14596" width="13.44140625" style="27" customWidth="1"/>
    <col min="14597" max="14597" width="17.44140625" style="27" customWidth="1"/>
    <col min="14598" max="14598" width="9" style="27" customWidth="1"/>
    <col min="14599" max="14599" width="13.33203125" style="27" customWidth="1"/>
    <col min="14600" max="14600" width="4" style="27" bestFit="1" customWidth="1"/>
    <col min="14601" max="14601" width="4.6640625" style="27" bestFit="1" customWidth="1"/>
    <col min="14602" max="14602" width="6.109375" style="27" customWidth="1"/>
    <col min="14603" max="14603" width="7.44140625" style="27" customWidth="1"/>
    <col min="14604" max="14604" width="4" style="27" bestFit="1" customWidth="1"/>
    <col min="14605" max="14605" width="4.6640625" style="27" bestFit="1" customWidth="1"/>
    <col min="14606" max="14606" width="6.5546875" style="27" customWidth="1"/>
    <col min="14607" max="14607" width="9.44140625" style="27" bestFit="1" customWidth="1"/>
    <col min="14608" max="14608" width="9" style="27" bestFit="1" customWidth="1"/>
    <col min="14609" max="14609" width="8.44140625" style="27" bestFit="1" customWidth="1"/>
    <col min="14610" max="14610" width="8" style="27" bestFit="1" customWidth="1"/>
    <col min="14611" max="14611" width="9.109375" style="27"/>
    <col min="14612" max="14612" width="15" style="27" customWidth="1"/>
    <col min="14613" max="14613" width="9.109375" style="27"/>
    <col min="14614" max="14621" width="3.6640625" style="27" customWidth="1"/>
    <col min="14622" max="14850" width="9.109375" style="27"/>
    <col min="14851" max="14851" width="7.88671875" style="27" customWidth="1"/>
    <col min="14852" max="14852" width="13.44140625" style="27" customWidth="1"/>
    <col min="14853" max="14853" width="17.44140625" style="27" customWidth="1"/>
    <col min="14854" max="14854" width="9" style="27" customWidth="1"/>
    <col min="14855" max="14855" width="13.33203125" style="27" customWidth="1"/>
    <col min="14856" max="14856" width="4" style="27" bestFit="1" customWidth="1"/>
    <col min="14857" max="14857" width="4.6640625" style="27" bestFit="1" customWidth="1"/>
    <col min="14858" max="14858" width="6.109375" style="27" customWidth="1"/>
    <col min="14859" max="14859" width="7.44140625" style="27" customWidth="1"/>
    <col min="14860" max="14860" width="4" style="27" bestFit="1" customWidth="1"/>
    <col min="14861" max="14861" width="4.6640625" style="27" bestFit="1" customWidth="1"/>
    <col min="14862" max="14862" width="6.5546875" style="27" customWidth="1"/>
    <col min="14863" max="14863" width="9.44140625" style="27" bestFit="1" customWidth="1"/>
    <col min="14864" max="14864" width="9" style="27" bestFit="1" customWidth="1"/>
    <col min="14865" max="14865" width="8.44140625" style="27" bestFit="1" customWidth="1"/>
    <col min="14866" max="14866" width="8" style="27" bestFit="1" customWidth="1"/>
    <col min="14867" max="14867" width="9.109375" style="27"/>
    <col min="14868" max="14868" width="15" style="27" customWidth="1"/>
    <col min="14869" max="14869" width="9.109375" style="27"/>
    <col min="14870" max="14877" width="3.6640625" style="27" customWidth="1"/>
    <col min="14878" max="15106" width="9.109375" style="27"/>
    <col min="15107" max="15107" width="7.88671875" style="27" customWidth="1"/>
    <col min="15108" max="15108" width="13.44140625" style="27" customWidth="1"/>
    <col min="15109" max="15109" width="17.44140625" style="27" customWidth="1"/>
    <col min="15110" max="15110" width="9" style="27" customWidth="1"/>
    <col min="15111" max="15111" width="13.33203125" style="27" customWidth="1"/>
    <col min="15112" max="15112" width="4" style="27" bestFit="1" customWidth="1"/>
    <col min="15113" max="15113" width="4.6640625" style="27" bestFit="1" customWidth="1"/>
    <col min="15114" max="15114" width="6.109375" style="27" customWidth="1"/>
    <col min="15115" max="15115" width="7.44140625" style="27" customWidth="1"/>
    <col min="15116" max="15116" width="4" style="27" bestFit="1" customWidth="1"/>
    <col min="15117" max="15117" width="4.6640625" style="27" bestFit="1" customWidth="1"/>
    <col min="15118" max="15118" width="6.5546875" style="27" customWidth="1"/>
    <col min="15119" max="15119" width="9.44140625" style="27" bestFit="1" customWidth="1"/>
    <col min="15120" max="15120" width="9" style="27" bestFit="1" customWidth="1"/>
    <col min="15121" max="15121" width="8.44140625" style="27" bestFit="1" customWidth="1"/>
    <col min="15122" max="15122" width="8" style="27" bestFit="1" customWidth="1"/>
    <col min="15123" max="15123" width="9.109375" style="27"/>
    <col min="15124" max="15124" width="15" style="27" customWidth="1"/>
    <col min="15125" max="15125" width="9.109375" style="27"/>
    <col min="15126" max="15133" width="3.6640625" style="27" customWidth="1"/>
    <col min="15134" max="15362" width="9.109375" style="27"/>
    <col min="15363" max="15363" width="7.88671875" style="27" customWidth="1"/>
    <col min="15364" max="15364" width="13.44140625" style="27" customWidth="1"/>
    <col min="15365" max="15365" width="17.44140625" style="27" customWidth="1"/>
    <col min="15366" max="15366" width="9" style="27" customWidth="1"/>
    <col min="15367" max="15367" width="13.33203125" style="27" customWidth="1"/>
    <col min="15368" max="15368" width="4" style="27" bestFit="1" customWidth="1"/>
    <col min="15369" max="15369" width="4.6640625" style="27" bestFit="1" customWidth="1"/>
    <col min="15370" max="15370" width="6.109375" style="27" customWidth="1"/>
    <col min="15371" max="15371" width="7.44140625" style="27" customWidth="1"/>
    <col min="15372" max="15372" width="4" style="27" bestFit="1" customWidth="1"/>
    <col min="15373" max="15373" width="4.6640625" style="27" bestFit="1" customWidth="1"/>
    <col min="15374" max="15374" width="6.5546875" style="27" customWidth="1"/>
    <col min="15375" max="15375" width="9.44140625" style="27" bestFit="1" customWidth="1"/>
    <col min="15376" max="15376" width="9" style="27" bestFit="1" customWidth="1"/>
    <col min="15377" max="15377" width="8.44140625" style="27" bestFit="1" customWidth="1"/>
    <col min="15378" max="15378" width="8" style="27" bestFit="1" customWidth="1"/>
    <col min="15379" max="15379" width="9.109375" style="27"/>
    <col min="15380" max="15380" width="15" style="27" customWidth="1"/>
    <col min="15381" max="15381" width="9.109375" style="27"/>
    <col min="15382" max="15389" width="3.6640625" style="27" customWidth="1"/>
    <col min="15390" max="15618" width="9.109375" style="27"/>
    <col min="15619" max="15619" width="7.88671875" style="27" customWidth="1"/>
    <col min="15620" max="15620" width="13.44140625" style="27" customWidth="1"/>
    <col min="15621" max="15621" width="17.44140625" style="27" customWidth="1"/>
    <col min="15622" max="15622" width="9" style="27" customWidth="1"/>
    <col min="15623" max="15623" width="13.33203125" style="27" customWidth="1"/>
    <col min="15624" max="15624" width="4" style="27" bestFit="1" customWidth="1"/>
    <col min="15625" max="15625" width="4.6640625" style="27" bestFit="1" customWidth="1"/>
    <col min="15626" max="15626" width="6.109375" style="27" customWidth="1"/>
    <col min="15627" max="15627" width="7.44140625" style="27" customWidth="1"/>
    <col min="15628" max="15628" width="4" style="27" bestFit="1" customWidth="1"/>
    <col min="15629" max="15629" width="4.6640625" style="27" bestFit="1" customWidth="1"/>
    <col min="15630" max="15630" width="6.5546875" style="27" customWidth="1"/>
    <col min="15631" max="15631" width="9.44140625" style="27" bestFit="1" customWidth="1"/>
    <col min="15632" max="15632" width="9" style="27" bestFit="1" customWidth="1"/>
    <col min="15633" max="15633" width="8.44140625" style="27" bestFit="1" customWidth="1"/>
    <col min="15634" max="15634" width="8" style="27" bestFit="1" customWidth="1"/>
    <col min="15635" max="15635" width="9.109375" style="27"/>
    <col min="15636" max="15636" width="15" style="27" customWidth="1"/>
    <col min="15637" max="15637" width="9.109375" style="27"/>
    <col min="15638" max="15645" width="3.6640625" style="27" customWidth="1"/>
    <col min="15646" max="15874" width="9.109375" style="27"/>
    <col min="15875" max="15875" width="7.88671875" style="27" customWidth="1"/>
    <col min="15876" max="15876" width="13.44140625" style="27" customWidth="1"/>
    <col min="15877" max="15877" width="17.44140625" style="27" customWidth="1"/>
    <col min="15878" max="15878" width="9" style="27" customWidth="1"/>
    <col min="15879" max="15879" width="13.33203125" style="27" customWidth="1"/>
    <col min="15880" max="15880" width="4" style="27" bestFit="1" customWidth="1"/>
    <col min="15881" max="15881" width="4.6640625" style="27" bestFit="1" customWidth="1"/>
    <col min="15882" max="15882" width="6.109375" style="27" customWidth="1"/>
    <col min="15883" max="15883" width="7.44140625" style="27" customWidth="1"/>
    <col min="15884" max="15884" width="4" style="27" bestFit="1" customWidth="1"/>
    <col min="15885" max="15885" width="4.6640625" style="27" bestFit="1" customWidth="1"/>
    <col min="15886" max="15886" width="6.5546875" style="27" customWidth="1"/>
    <col min="15887" max="15887" width="9.44140625" style="27" bestFit="1" customWidth="1"/>
    <col min="15888" max="15888" width="9" style="27" bestFit="1" customWidth="1"/>
    <col min="15889" max="15889" width="8.44140625" style="27" bestFit="1" customWidth="1"/>
    <col min="15890" max="15890" width="8" style="27" bestFit="1" customWidth="1"/>
    <col min="15891" max="15891" width="9.109375" style="27"/>
    <col min="15892" max="15892" width="15" style="27" customWidth="1"/>
    <col min="15893" max="15893" width="9.109375" style="27"/>
    <col min="15894" max="15901" width="3.6640625" style="27" customWidth="1"/>
    <col min="15902" max="16130" width="9.109375" style="27"/>
    <col min="16131" max="16131" width="7.88671875" style="27" customWidth="1"/>
    <col min="16132" max="16132" width="13.44140625" style="27" customWidth="1"/>
    <col min="16133" max="16133" width="17.44140625" style="27" customWidth="1"/>
    <col min="16134" max="16134" width="9" style="27" customWidth="1"/>
    <col min="16135" max="16135" width="13.33203125" style="27" customWidth="1"/>
    <col min="16136" max="16136" width="4" style="27" bestFit="1" customWidth="1"/>
    <col min="16137" max="16137" width="4.6640625" style="27" bestFit="1" customWidth="1"/>
    <col min="16138" max="16138" width="6.109375" style="27" customWidth="1"/>
    <col min="16139" max="16139" width="7.44140625" style="27" customWidth="1"/>
    <col min="16140" max="16140" width="4" style="27" bestFit="1" customWidth="1"/>
    <col min="16141" max="16141" width="4.6640625" style="27" bestFit="1" customWidth="1"/>
    <col min="16142" max="16142" width="6.5546875" style="27" customWidth="1"/>
    <col min="16143" max="16143" width="9.44140625" style="27" bestFit="1" customWidth="1"/>
    <col min="16144" max="16144" width="9" style="27" bestFit="1" customWidth="1"/>
    <col min="16145" max="16145" width="8.44140625" style="27" bestFit="1" customWidth="1"/>
    <col min="16146" max="16146" width="8" style="27" bestFit="1" customWidth="1"/>
    <col min="16147" max="16147" width="9.109375" style="27"/>
    <col min="16148" max="16148" width="15" style="27" customWidth="1"/>
    <col min="16149" max="16149" width="9.109375" style="27"/>
    <col min="16150" max="16157" width="3.6640625" style="27" customWidth="1"/>
    <col min="16158" max="16384" width="9.109375" style="27"/>
  </cols>
  <sheetData>
    <row r="1" spans="1:15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3"/>
    </row>
    <row r="2" spans="1:15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3"/>
    </row>
    <row r="3" spans="1:15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124</v>
      </c>
      <c r="N3" s="6"/>
    </row>
    <row r="4" spans="1:15" x14ac:dyDescent="0.3">
      <c r="A4" s="4" t="s">
        <v>104</v>
      </c>
      <c r="B4" s="7"/>
      <c r="C4" s="8"/>
      <c r="D4" s="9"/>
      <c r="E4" s="4"/>
      <c r="F4" s="8"/>
      <c r="G4" s="8"/>
      <c r="H4" s="10"/>
      <c r="I4" s="8"/>
      <c r="J4" s="8"/>
      <c r="K4" s="4"/>
      <c r="L4" s="6"/>
      <c r="M4" s="6" t="s">
        <v>125</v>
      </c>
      <c r="N4" s="6"/>
    </row>
    <row r="5" spans="1:15" x14ac:dyDescent="0.3">
      <c r="A5" s="27"/>
      <c r="C5" s="27"/>
      <c r="E5" s="27"/>
      <c r="F5" s="27"/>
      <c r="G5" s="27"/>
      <c r="H5" s="27"/>
      <c r="I5" s="27"/>
      <c r="J5" s="27"/>
      <c r="K5" s="27"/>
      <c r="L5" s="27"/>
      <c r="N5" s="27"/>
    </row>
    <row r="6" spans="1:15" x14ac:dyDescent="0.3">
      <c r="A6" s="41" t="s">
        <v>82</v>
      </c>
      <c r="B6" s="41"/>
      <c r="C6" s="41"/>
      <c r="D6" s="41"/>
      <c r="E6" s="27"/>
      <c r="F6" s="27"/>
      <c r="G6" s="27"/>
      <c r="H6" s="27"/>
      <c r="I6" s="27"/>
      <c r="J6" s="27"/>
      <c r="K6" s="27"/>
      <c r="L6" s="27"/>
      <c r="N6" s="27"/>
    </row>
    <row r="7" spans="1:15" x14ac:dyDescent="0.3">
      <c r="A7" s="35" t="s">
        <v>83</v>
      </c>
      <c r="B7" s="41"/>
      <c r="C7" s="41"/>
      <c r="D7" s="41"/>
      <c r="E7" s="27"/>
      <c r="F7" s="27"/>
      <c r="G7" s="27"/>
      <c r="H7" s="27"/>
      <c r="I7" s="27"/>
      <c r="J7" s="27"/>
      <c r="K7" s="27"/>
      <c r="L7" s="27"/>
      <c r="N7" s="27"/>
    </row>
    <row r="8" spans="1:15" x14ac:dyDescent="0.3">
      <c r="A8" s="27"/>
      <c r="C8" s="27"/>
      <c r="E8" s="27"/>
      <c r="F8" s="27"/>
      <c r="G8" s="27"/>
      <c r="H8" s="27"/>
      <c r="I8" s="27"/>
      <c r="J8" s="27"/>
      <c r="K8" s="27"/>
      <c r="L8" s="27"/>
      <c r="N8" s="27"/>
    </row>
    <row r="9" spans="1:15" x14ac:dyDescent="0.3">
      <c r="A9" s="135" t="s">
        <v>18</v>
      </c>
      <c r="B9" s="236" t="s">
        <v>16</v>
      </c>
      <c r="C9" s="236"/>
      <c r="D9" s="136" t="s">
        <v>3</v>
      </c>
      <c r="E9" s="137" t="s">
        <v>4</v>
      </c>
      <c r="F9" s="28"/>
      <c r="G9" s="28"/>
      <c r="H9" s="28"/>
      <c r="I9" s="28"/>
      <c r="J9" s="28"/>
      <c r="K9" s="28"/>
      <c r="L9" s="28"/>
      <c r="M9" s="51"/>
      <c r="N9" s="146" t="s">
        <v>19</v>
      </c>
      <c r="O9" s="149"/>
    </row>
    <row r="10" spans="1:15" x14ac:dyDescent="0.3">
      <c r="A10" s="139" t="s">
        <v>36</v>
      </c>
      <c r="B10" s="237" t="s">
        <v>38</v>
      </c>
      <c r="C10" s="237"/>
      <c r="D10" s="140"/>
      <c r="E10" s="141" t="s">
        <v>39</v>
      </c>
      <c r="F10" s="141"/>
      <c r="G10" s="141"/>
      <c r="H10" s="141"/>
      <c r="I10" s="141"/>
      <c r="J10" s="141"/>
      <c r="K10" s="141"/>
      <c r="L10" s="141"/>
      <c r="M10" s="141"/>
      <c r="N10" s="147" t="s">
        <v>40</v>
      </c>
      <c r="O10" s="149"/>
    </row>
    <row r="11" spans="1:15" x14ac:dyDescent="0.3">
      <c r="A11" s="62" t="s">
        <v>13</v>
      </c>
      <c r="B11" s="48" t="s">
        <v>148</v>
      </c>
      <c r="C11" s="43" t="s">
        <v>149</v>
      </c>
      <c r="D11" s="44">
        <v>1977</v>
      </c>
      <c r="E11" s="45" t="s">
        <v>150</v>
      </c>
      <c r="F11" s="144">
        <v>2</v>
      </c>
      <c r="G11" s="144">
        <v>1</v>
      </c>
      <c r="H11" s="144">
        <v>3</v>
      </c>
      <c r="I11" s="144">
        <v>3</v>
      </c>
      <c r="J11" s="144">
        <v>2</v>
      </c>
      <c r="K11" s="144">
        <v>4</v>
      </c>
      <c r="L11" s="144">
        <v>3</v>
      </c>
      <c r="M11" s="144">
        <v>4</v>
      </c>
      <c r="N11" s="145">
        <f t="shared" ref="N11:N16" si="0">SUM(F11:M11)</f>
        <v>22</v>
      </c>
      <c r="O11" s="149"/>
    </row>
    <row r="12" spans="1:15" x14ac:dyDescent="0.3">
      <c r="A12" s="62" t="s">
        <v>14</v>
      </c>
      <c r="B12" s="48" t="s">
        <v>135</v>
      </c>
      <c r="C12" s="43" t="s">
        <v>136</v>
      </c>
      <c r="D12" s="44">
        <v>1976</v>
      </c>
      <c r="E12" s="45" t="s">
        <v>137</v>
      </c>
      <c r="F12" s="144">
        <v>3</v>
      </c>
      <c r="G12" s="144">
        <v>1</v>
      </c>
      <c r="H12" s="144">
        <v>2</v>
      </c>
      <c r="I12" s="144">
        <v>2</v>
      </c>
      <c r="J12" s="144">
        <v>1</v>
      </c>
      <c r="K12" s="144">
        <v>2</v>
      </c>
      <c r="L12" s="144">
        <v>2</v>
      </c>
      <c r="M12" s="144">
        <v>3</v>
      </c>
      <c r="N12" s="145">
        <f t="shared" si="0"/>
        <v>16</v>
      </c>
      <c r="O12" s="149"/>
    </row>
    <row r="13" spans="1:15" x14ac:dyDescent="0.3">
      <c r="A13" s="62" t="s">
        <v>15</v>
      </c>
      <c r="B13" s="48" t="s">
        <v>202</v>
      </c>
      <c r="C13" s="43" t="s">
        <v>203</v>
      </c>
      <c r="D13" s="44">
        <v>1982</v>
      </c>
      <c r="E13" s="45" t="s">
        <v>140</v>
      </c>
      <c r="F13" s="144">
        <v>1</v>
      </c>
      <c r="G13" s="144">
        <v>2</v>
      </c>
      <c r="H13" s="144">
        <v>2</v>
      </c>
      <c r="I13" s="144">
        <v>3</v>
      </c>
      <c r="J13" s="144">
        <v>2</v>
      </c>
      <c r="K13" s="144">
        <v>2</v>
      </c>
      <c r="L13" s="144">
        <v>0</v>
      </c>
      <c r="M13" s="144"/>
      <c r="N13" s="145">
        <f t="shared" si="0"/>
        <v>12</v>
      </c>
      <c r="O13" s="149"/>
    </row>
    <row r="14" spans="1:15" x14ac:dyDescent="0.3">
      <c r="A14" s="44">
        <v>4</v>
      </c>
      <c r="B14" s="51" t="s">
        <v>180</v>
      </c>
      <c r="C14" s="45" t="s">
        <v>181</v>
      </c>
      <c r="D14" s="44">
        <v>1959</v>
      </c>
      <c r="E14" s="45" t="s">
        <v>137</v>
      </c>
      <c r="F14" s="144">
        <v>2</v>
      </c>
      <c r="G14" s="144">
        <v>2</v>
      </c>
      <c r="H14" s="144">
        <v>1</v>
      </c>
      <c r="I14" s="144">
        <v>1</v>
      </c>
      <c r="J14" s="144">
        <v>1</v>
      </c>
      <c r="K14" s="144">
        <v>1</v>
      </c>
      <c r="L14" s="144"/>
      <c r="M14" s="144"/>
      <c r="N14" s="145">
        <f t="shared" si="0"/>
        <v>8</v>
      </c>
      <c r="O14" s="149"/>
    </row>
    <row r="15" spans="1:15" x14ac:dyDescent="0.3">
      <c r="A15" s="44">
        <v>5</v>
      </c>
      <c r="B15" s="77" t="s">
        <v>161</v>
      </c>
      <c r="C15" s="81" t="s">
        <v>162</v>
      </c>
      <c r="D15" s="82">
        <v>1976</v>
      </c>
      <c r="E15" s="45" t="s">
        <v>163</v>
      </c>
      <c r="F15" s="144">
        <v>1</v>
      </c>
      <c r="G15" s="144">
        <v>2</v>
      </c>
      <c r="H15" s="144">
        <v>0</v>
      </c>
      <c r="I15" s="144">
        <v>1</v>
      </c>
      <c r="J15" s="144">
        <v>2</v>
      </c>
      <c r="K15" s="144"/>
      <c r="L15" s="144"/>
      <c r="M15" s="144"/>
      <c r="N15" s="145">
        <f t="shared" si="0"/>
        <v>6</v>
      </c>
      <c r="O15" s="149"/>
    </row>
    <row r="16" spans="1:15" x14ac:dyDescent="0.3">
      <c r="A16" s="44">
        <v>6</v>
      </c>
      <c r="B16" s="51" t="s">
        <v>146</v>
      </c>
      <c r="C16" s="45" t="s">
        <v>147</v>
      </c>
      <c r="D16" s="44">
        <v>1968</v>
      </c>
      <c r="E16" s="45" t="s">
        <v>137</v>
      </c>
      <c r="F16" s="144">
        <v>1</v>
      </c>
      <c r="G16" s="144">
        <v>2</v>
      </c>
      <c r="H16" s="144">
        <v>0</v>
      </c>
      <c r="I16" s="144">
        <v>1</v>
      </c>
      <c r="J16" s="144"/>
      <c r="K16" s="144"/>
      <c r="L16" s="144"/>
      <c r="M16" s="144"/>
      <c r="N16" s="145">
        <f t="shared" si="0"/>
        <v>4</v>
      </c>
      <c r="O16" s="149"/>
    </row>
    <row r="17" spans="1:31" x14ac:dyDescent="0.3">
      <c r="A17" s="44"/>
      <c r="B17" s="44"/>
      <c r="C17" s="44"/>
      <c r="D17" s="51"/>
      <c r="E17" s="44"/>
      <c r="F17" s="44"/>
      <c r="G17" s="44"/>
      <c r="H17" s="44"/>
      <c r="I17" s="44"/>
      <c r="J17" s="44"/>
      <c r="K17" s="44"/>
      <c r="L17" s="44"/>
      <c r="M17" s="51"/>
      <c r="N17" s="44"/>
      <c r="O17" s="149"/>
    </row>
    <row r="18" spans="1:31" s="4" customFormat="1" ht="18" x14ac:dyDescent="0.35">
      <c r="A18" s="227" t="s">
        <v>110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3"/>
      <c r="O18" s="3"/>
      <c r="P18" s="3"/>
      <c r="AE18" s="3"/>
    </row>
    <row r="19" spans="1:31" s="4" customFormat="1" ht="18" x14ac:dyDescent="0.35">
      <c r="A19" s="227" t="s">
        <v>121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3"/>
      <c r="O19" s="3"/>
      <c r="P19" s="3"/>
      <c r="AE19" s="3"/>
    </row>
    <row r="20" spans="1:31" s="4" customFormat="1" ht="18" x14ac:dyDescent="0.35">
      <c r="A20" s="7" t="s">
        <v>0</v>
      </c>
      <c r="B20" s="5"/>
      <c r="C20" s="5"/>
      <c r="D20" s="5"/>
      <c r="E20" s="5"/>
      <c r="F20" s="5"/>
      <c r="G20" s="5"/>
      <c r="H20" s="5"/>
      <c r="I20" s="5"/>
      <c r="J20" s="5"/>
      <c r="M20" s="6" t="s">
        <v>124</v>
      </c>
      <c r="N20" s="6"/>
      <c r="O20" s="6"/>
      <c r="P20" s="6"/>
      <c r="AE20" s="6"/>
    </row>
    <row r="21" spans="1:31" s="4" customFormat="1" x14ac:dyDescent="0.3">
      <c r="A21" s="4" t="s">
        <v>104</v>
      </c>
      <c r="B21" s="7"/>
      <c r="C21" s="8"/>
      <c r="D21" s="9"/>
      <c r="F21" s="8"/>
      <c r="G21" s="8"/>
      <c r="H21" s="10"/>
      <c r="I21" s="8"/>
      <c r="J21" s="8"/>
      <c r="L21" s="6"/>
      <c r="M21" s="6" t="s">
        <v>125</v>
      </c>
      <c r="N21" s="6"/>
    </row>
    <row r="22" spans="1:31" x14ac:dyDescent="0.3">
      <c r="A22" s="19"/>
      <c r="B22" s="20"/>
      <c r="C22" s="8"/>
      <c r="D22" s="9"/>
      <c r="E22" s="4"/>
      <c r="F22" s="8"/>
      <c r="G22" s="8"/>
      <c r="H22" s="8"/>
      <c r="I22" s="8"/>
      <c r="J22" s="8"/>
      <c r="K22" s="8"/>
      <c r="L22" s="8"/>
      <c r="N22" s="27"/>
      <c r="O22" s="27"/>
      <c r="P22" s="27"/>
      <c r="Q22" s="27"/>
    </row>
    <row r="23" spans="1:31" x14ac:dyDescent="0.3">
      <c r="A23" s="41" t="s">
        <v>78</v>
      </c>
      <c r="B23" s="41"/>
      <c r="C23" s="41"/>
      <c r="D23" s="41"/>
      <c r="H23" s="29"/>
      <c r="L23" s="29"/>
      <c r="M23" s="29"/>
      <c r="N23" s="29"/>
      <c r="O23" s="29"/>
      <c r="P23" s="29"/>
      <c r="Q23" s="27"/>
    </row>
    <row r="24" spans="1:31" x14ac:dyDescent="0.3">
      <c r="A24" s="35" t="s">
        <v>79</v>
      </c>
      <c r="B24" s="32"/>
      <c r="H24" s="29"/>
      <c r="L24" s="29"/>
      <c r="M24" s="29"/>
      <c r="N24" s="29"/>
      <c r="O24" s="29"/>
      <c r="P24" s="29"/>
      <c r="Q24" s="27"/>
    </row>
    <row r="25" spans="1:31" x14ac:dyDescent="0.3">
      <c r="B25" s="20"/>
      <c r="H25" s="29"/>
      <c r="L25" s="29"/>
      <c r="M25" s="29"/>
      <c r="N25" s="29"/>
      <c r="O25" s="29"/>
      <c r="P25" s="29"/>
      <c r="Q25" s="27"/>
    </row>
    <row r="26" spans="1:31" x14ac:dyDescent="0.3">
      <c r="A26" s="135" t="s">
        <v>18</v>
      </c>
      <c r="B26" s="236" t="s">
        <v>16</v>
      </c>
      <c r="C26" s="236"/>
      <c r="D26" s="136" t="s">
        <v>3</v>
      </c>
      <c r="E26" s="137" t="s">
        <v>4</v>
      </c>
      <c r="F26" s="238" t="s">
        <v>20</v>
      </c>
      <c r="G26" s="238"/>
      <c r="H26" s="238"/>
      <c r="I26" s="146"/>
      <c r="J26" s="238" t="s">
        <v>20</v>
      </c>
      <c r="K26" s="238"/>
      <c r="L26" s="238"/>
      <c r="M26" s="146"/>
      <c r="N26" s="146" t="s">
        <v>8</v>
      </c>
      <c r="O26" s="146" t="s">
        <v>105</v>
      </c>
      <c r="P26" s="146"/>
      <c r="Q26" s="51"/>
      <c r="R26" s="51"/>
    </row>
    <row r="27" spans="1:31" x14ac:dyDescent="0.3">
      <c r="A27" s="139" t="s">
        <v>36</v>
      </c>
      <c r="B27" s="237" t="s">
        <v>38</v>
      </c>
      <c r="C27" s="237"/>
      <c r="D27" s="140"/>
      <c r="E27" s="141" t="s">
        <v>39</v>
      </c>
      <c r="F27" s="239" t="s">
        <v>49</v>
      </c>
      <c r="G27" s="239"/>
      <c r="H27" s="239"/>
      <c r="I27" s="147"/>
      <c r="J27" s="239" t="s">
        <v>49</v>
      </c>
      <c r="K27" s="239"/>
      <c r="L27" s="239"/>
      <c r="M27" s="147"/>
      <c r="N27" s="147" t="s">
        <v>40</v>
      </c>
      <c r="O27" s="147"/>
      <c r="P27" s="147" t="s">
        <v>12</v>
      </c>
      <c r="Q27" s="51"/>
      <c r="R27" s="51"/>
    </row>
    <row r="28" spans="1:31" s="37" customFormat="1" x14ac:dyDescent="0.3">
      <c r="A28" s="44" t="s">
        <v>77</v>
      </c>
      <c r="B28" s="51" t="s">
        <v>148</v>
      </c>
      <c r="C28" s="45" t="s">
        <v>149</v>
      </c>
      <c r="D28" s="44">
        <v>1977</v>
      </c>
      <c r="E28" s="45" t="s">
        <v>150</v>
      </c>
      <c r="F28" s="44">
        <v>90</v>
      </c>
      <c r="G28" s="44">
        <v>94</v>
      </c>
      <c r="H28" s="44">
        <v>92</v>
      </c>
      <c r="I28" s="62">
        <v>276</v>
      </c>
      <c r="J28" s="44">
        <v>94</v>
      </c>
      <c r="K28" s="44">
        <v>96</v>
      </c>
      <c r="L28" s="44">
        <v>95</v>
      </c>
      <c r="M28" s="62">
        <v>285</v>
      </c>
      <c r="N28" s="145">
        <v>561</v>
      </c>
      <c r="O28" s="202">
        <v>7</v>
      </c>
      <c r="P28" s="44" t="s">
        <v>13</v>
      </c>
      <c r="Q28" s="48"/>
      <c r="R28" s="48"/>
      <c r="AE28" s="100"/>
    </row>
    <row r="29" spans="1:31" x14ac:dyDescent="0.3">
      <c r="A29" s="44" t="s">
        <v>77</v>
      </c>
      <c r="B29" s="51" t="s">
        <v>135</v>
      </c>
      <c r="C29" s="45" t="s">
        <v>136</v>
      </c>
      <c r="D29" s="44">
        <v>1976</v>
      </c>
      <c r="E29" s="45" t="s">
        <v>137</v>
      </c>
      <c r="F29" s="44">
        <v>93</v>
      </c>
      <c r="G29" s="44">
        <v>98</v>
      </c>
      <c r="H29" s="44">
        <v>89</v>
      </c>
      <c r="I29" s="62">
        <v>280</v>
      </c>
      <c r="J29" s="44">
        <v>98</v>
      </c>
      <c r="K29" s="44">
        <v>92</v>
      </c>
      <c r="L29" s="44">
        <v>87</v>
      </c>
      <c r="M29" s="62">
        <v>277</v>
      </c>
      <c r="N29" s="145">
        <v>557</v>
      </c>
      <c r="O29" s="202">
        <v>10</v>
      </c>
      <c r="P29" s="44" t="s">
        <v>13</v>
      </c>
      <c r="Q29" s="51"/>
      <c r="R29" s="51"/>
      <c r="AE29" s="100"/>
    </row>
    <row r="30" spans="1:31" s="37" customFormat="1" x14ac:dyDescent="0.3">
      <c r="A30" s="44" t="s">
        <v>77</v>
      </c>
      <c r="B30" s="51" t="s">
        <v>202</v>
      </c>
      <c r="C30" s="45" t="s">
        <v>203</v>
      </c>
      <c r="D30" s="44">
        <v>1982</v>
      </c>
      <c r="E30" s="45" t="s">
        <v>140</v>
      </c>
      <c r="F30" s="44">
        <v>90</v>
      </c>
      <c r="G30" s="44">
        <v>96</v>
      </c>
      <c r="H30" s="44">
        <v>87</v>
      </c>
      <c r="I30" s="62">
        <v>273</v>
      </c>
      <c r="J30" s="44">
        <v>95</v>
      </c>
      <c r="K30" s="44">
        <v>93</v>
      </c>
      <c r="L30" s="44">
        <v>88</v>
      </c>
      <c r="M30" s="62">
        <v>276</v>
      </c>
      <c r="N30" s="145">
        <v>549</v>
      </c>
      <c r="O30" s="202">
        <v>12</v>
      </c>
      <c r="P30" s="44" t="s">
        <v>14</v>
      </c>
      <c r="Q30" s="48"/>
      <c r="R30" s="48"/>
      <c r="AE30" s="100"/>
    </row>
    <row r="31" spans="1:31" s="37" customFormat="1" x14ac:dyDescent="0.3">
      <c r="A31" s="44" t="s">
        <v>77</v>
      </c>
      <c r="B31" s="51" t="s">
        <v>146</v>
      </c>
      <c r="C31" s="45" t="s">
        <v>147</v>
      </c>
      <c r="D31" s="44">
        <v>1968</v>
      </c>
      <c r="E31" s="45" t="s">
        <v>137</v>
      </c>
      <c r="F31" s="44">
        <v>88</v>
      </c>
      <c r="G31" s="44">
        <v>94</v>
      </c>
      <c r="H31" s="44">
        <v>93</v>
      </c>
      <c r="I31" s="62">
        <v>275</v>
      </c>
      <c r="J31" s="44">
        <v>90</v>
      </c>
      <c r="K31" s="44">
        <v>94</v>
      </c>
      <c r="L31" s="44">
        <v>89</v>
      </c>
      <c r="M31" s="62">
        <v>273</v>
      </c>
      <c r="N31" s="145">
        <v>548</v>
      </c>
      <c r="O31" s="202">
        <v>8</v>
      </c>
      <c r="P31" s="44" t="s">
        <v>14</v>
      </c>
      <c r="Q31" s="48"/>
      <c r="R31" s="48"/>
      <c r="AE31" s="100"/>
    </row>
    <row r="32" spans="1:31" s="37" customFormat="1" x14ac:dyDescent="0.3">
      <c r="A32" s="44" t="s">
        <v>77</v>
      </c>
      <c r="B32" s="77" t="s">
        <v>161</v>
      </c>
      <c r="C32" s="81" t="s">
        <v>162</v>
      </c>
      <c r="D32" s="82">
        <v>1976</v>
      </c>
      <c r="E32" s="45" t="s">
        <v>163</v>
      </c>
      <c r="F32" s="44">
        <v>93</v>
      </c>
      <c r="G32" s="44">
        <v>94</v>
      </c>
      <c r="H32" s="44">
        <v>81</v>
      </c>
      <c r="I32" s="62">
        <v>268</v>
      </c>
      <c r="J32" s="44">
        <v>95</v>
      </c>
      <c r="K32" s="44">
        <v>91</v>
      </c>
      <c r="L32" s="44">
        <v>85</v>
      </c>
      <c r="M32" s="62">
        <v>271</v>
      </c>
      <c r="N32" s="145">
        <v>539</v>
      </c>
      <c r="O32" s="202">
        <v>4</v>
      </c>
      <c r="P32" s="44" t="s">
        <v>15</v>
      </c>
      <c r="Q32" s="48"/>
      <c r="R32" s="48"/>
      <c r="AE32" s="100"/>
    </row>
    <row r="33" spans="1:31" s="37" customFormat="1" x14ac:dyDescent="0.3">
      <c r="A33" s="61" t="s">
        <v>77</v>
      </c>
      <c r="B33" s="51" t="s">
        <v>180</v>
      </c>
      <c r="C33" s="45" t="s">
        <v>181</v>
      </c>
      <c r="D33" s="44">
        <v>1959</v>
      </c>
      <c r="E33" s="45" t="s">
        <v>137</v>
      </c>
      <c r="F33" s="44">
        <v>87</v>
      </c>
      <c r="G33" s="44">
        <v>96</v>
      </c>
      <c r="H33" s="44">
        <v>89</v>
      </c>
      <c r="I33" s="62">
        <v>272</v>
      </c>
      <c r="J33" s="44">
        <v>90</v>
      </c>
      <c r="K33" s="44">
        <v>95</v>
      </c>
      <c r="L33" s="44">
        <v>81</v>
      </c>
      <c r="M33" s="62">
        <v>266</v>
      </c>
      <c r="N33" s="145">
        <v>538</v>
      </c>
      <c r="O33" s="202">
        <v>10</v>
      </c>
      <c r="P33" s="44" t="s">
        <v>15</v>
      </c>
      <c r="Q33" s="44"/>
      <c r="R33" s="48"/>
      <c r="S33" s="27"/>
      <c r="T33" s="29"/>
      <c r="U33" s="29"/>
      <c r="V33" s="29"/>
      <c r="W33" s="29"/>
      <c r="X33" s="29"/>
      <c r="Y33" s="29"/>
      <c r="Z33" s="29"/>
      <c r="AA33" s="29"/>
      <c r="AB33" s="23"/>
      <c r="AC33" s="23"/>
      <c r="AD33" s="100"/>
      <c r="AE33" s="100"/>
    </row>
    <row r="34" spans="1:31" s="37" customFormat="1" x14ac:dyDescent="0.3">
      <c r="A34" s="44">
        <v>7</v>
      </c>
      <c r="B34" s="77" t="s">
        <v>164</v>
      </c>
      <c r="C34" s="45" t="s">
        <v>165</v>
      </c>
      <c r="D34" s="44">
        <v>1988</v>
      </c>
      <c r="E34" s="45" t="s">
        <v>150</v>
      </c>
      <c r="F34" s="44">
        <v>89</v>
      </c>
      <c r="G34" s="44">
        <v>87</v>
      </c>
      <c r="H34" s="44">
        <v>86</v>
      </c>
      <c r="I34" s="62">
        <v>262</v>
      </c>
      <c r="J34" s="44">
        <v>94</v>
      </c>
      <c r="K34" s="44">
        <v>92</v>
      </c>
      <c r="L34" s="44">
        <v>90</v>
      </c>
      <c r="M34" s="62">
        <v>276</v>
      </c>
      <c r="N34" s="145">
        <v>538</v>
      </c>
      <c r="O34" s="202">
        <v>8</v>
      </c>
      <c r="P34" s="44" t="s">
        <v>15</v>
      </c>
      <c r="Q34" s="48"/>
      <c r="R34" s="48"/>
      <c r="AE34" s="100"/>
    </row>
    <row r="35" spans="1:31" s="37" customFormat="1" x14ac:dyDescent="0.3">
      <c r="A35" s="61">
        <v>8</v>
      </c>
      <c r="B35" s="77" t="s">
        <v>166</v>
      </c>
      <c r="C35" s="45" t="s">
        <v>167</v>
      </c>
      <c r="D35" s="44">
        <v>1981</v>
      </c>
      <c r="E35" s="45" t="s">
        <v>137</v>
      </c>
      <c r="F35" s="44">
        <v>91</v>
      </c>
      <c r="G35" s="44">
        <v>87</v>
      </c>
      <c r="H35" s="44">
        <v>79</v>
      </c>
      <c r="I35" s="62">
        <v>257</v>
      </c>
      <c r="J35" s="44">
        <v>95</v>
      </c>
      <c r="K35" s="44">
        <v>93</v>
      </c>
      <c r="L35" s="44">
        <v>89</v>
      </c>
      <c r="M35" s="62">
        <v>277</v>
      </c>
      <c r="N35" s="145">
        <v>534</v>
      </c>
      <c r="O35" s="202">
        <v>12</v>
      </c>
      <c r="P35" s="44" t="s">
        <v>15</v>
      </c>
      <c r="Q35" s="44"/>
      <c r="R35" s="48"/>
      <c r="S35" s="27"/>
      <c r="T35" s="29"/>
      <c r="U35" s="29"/>
      <c r="V35" s="29"/>
      <c r="W35" s="29"/>
      <c r="X35" s="29"/>
      <c r="Y35" s="29"/>
      <c r="Z35" s="29"/>
      <c r="AA35" s="29"/>
      <c r="AB35" s="23"/>
      <c r="AC35" s="23"/>
      <c r="AD35" s="100"/>
      <c r="AE35" s="100"/>
    </row>
    <row r="36" spans="1:31" s="37" customFormat="1" x14ac:dyDescent="0.3">
      <c r="A36" s="61">
        <v>9</v>
      </c>
      <c r="B36" s="77" t="s">
        <v>158</v>
      </c>
      <c r="C36" s="45" t="s">
        <v>159</v>
      </c>
      <c r="D36" s="44">
        <v>1970</v>
      </c>
      <c r="E36" s="45" t="s">
        <v>160</v>
      </c>
      <c r="F36" s="44">
        <v>87</v>
      </c>
      <c r="G36" s="44">
        <v>94</v>
      </c>
      <c r="H36" s="44">
        <v>84</v>
      </c>
      <c r="I36" s="62">
        <v>265</v>
      </c>
      <c r="J36" s="44">
        <v>95</v>
      </c>
      <c r="K36" s="44">
        <v>88</v>
      </c>
      <c r="L36" s="44">
        <v>85</v>
      </c>
      <c r="M36" s="62">
        <v>268</v>
      </c>
      <c r="N36" s="145">
        <v>533</v>
      </c>
      <c r="O36" s="202">
        <v>4</v>
      </c>
      <c r="P36" s="44" t="s">
        <v>15</v>
      </c>
      <c r="Q36" s="44"/>
      <c r="R36" s="48"/>
    </row>
    <row r="37" spans="1:31" s="37" customFormat="1" x14ac:dyDescent="0.3">
      <c r="A37" s="61">
        <v>10</v>
      </c>
      <c r="B37" s="58" t="s">
        <v>172</v>
      </c>
      <c r="C37" s="45" t="s">
        <v>173</v>
      </c>
      <c r="D37" s="44">
        <v>1971</v>
      </c>
      <c r="E37" s="45" t="s">
        <v>137</v>
      </c>
      <c r="F37" s="44">
        <v>88</v>
      </c>
      <c r="G37" s="44">
        <v>92</v>
      </c>
      <c r="H37" s="44">
        <v>81</v>
      </c>
      <c r="I37" s="62">
        <v>261</v>
      </c>
      <c r="J37" s="44">
        <v>92</v>
      </c>
      <c r="K37" s="44">
        <v>88</v>
      </c>
      <c r="L37" s="44">
        <v>80</v>
      </c>
      <c r="M37" s="62">
        <v>260</v>
      </c>
      <c r="N37" s="145">
        <v>521</v>
      </c>
      <c r="O37" s="202">
        <v>6</v>
      </c>
      <c r="P37" s="44" t="s">
        <v>15</v>
      </c>
      <c r="Q37" s="44"/>
      <c r="R37" s="48"/>
    </row>
    <row r="38" spans="1:31" s="37" customFormat="1" x14ac:dyDescent="0.3">
      <c r="A38" s="61">
        <v>11</v>
      </c>
      <c r="B38" s="51" t="s">
        <v>138</v>
      </c>
      <c r="C38" s="45" t="s">
        <v>139</v>
      </c>
      <c r="D38" s="44">
        <v>1980</v>
      </c>
      <c r="E38" s="45" t="s">
        <v>140</v>
      </c>
      <c r="F38" s="44">
        <v>91</v>
      </c>
      <c r="G38" s="44">
        <v>76</v>
      </c>
      <c r="H38" s="44">
        <v>89</v>
      </c>
      <c r="I38" s="62">
        <v>256</v>
      </c>
      <c r="J38" s="44">
        <v>94</v>
      </c>
      <c r="K38" s="44">
        <v>87</v>
      </c>
      <c r="L38" s="44">
        <v>83</v>
      </c>
      <c r="M38" s="62">
        <v>264</v>
      </c>
      <c r="N38" s="145">
        <v>520</v>
      </c>
      <c r="O38" s="202">
        <v>5</v>
      </c>
      <c r="P38" s="44" t="s">
        <v>15</v>
      </c>
      <c r="Q38" s="44"/>
      <c r="R38" s="48"/>
    </row>
    <row r="39" spans="1:31" s="37" customFormat="1" x14ac:dyDescent="0.3">
      <c r="A39" s="61">
        <v>12</v>
      </c>
      <c r="B39" s="45" t="s">
        <v>227</v>
      </c>
      <c r="C39" s="45" t="s">
        <v>228</v>
      </c>
      <c r="D39" s="44">
        <v>1974</v>
      </c>
      <c r="E39" s="45" t="s">
        <v>163</v>
      </c>
      <c r="F39" s="44">
        <v>95</v>
      </c>
      <c r="G39" s="44">
        <v>84</v>
      </c>
      <c r="H39" s="44">
        <v>87</v>
      </c>
      <c r="I39" s="62">
        <v>266</v>
      </c>
      <c r="J39" s="44">
        <v>88</v>
      </c>
      <c r="K39" s="44">
        <v>80</v>
      </c>
      <c r="L39" s="44">
        <v>74</v>
      </c>
      <c r="M39" s="62">
        <v>242</v>
      </c>
      <c r="N39" s="145">
        <v>508</v>
      </c>
      <c r="O39" s="202">
        <v>8</v>
      </c>
      <c r="P39" s="44"/>
      <c r="Q39" s="44"/>
      <c r="R39" s="48"/>
    </row>
    <row r="40" spans="1:31" s="37" customFormat="1" x14ac:dyDescent="0.3">
      <c r="A40" s="61">
        <v>13</v>
      </c>
      <c r="B40" s="51" t="s">
        <v>178</v>
      </c>
      <c r="C40" s="45" t="s">
        <v>179</v>
      </c>
      <c r="D40" s="44">
        <v>1957</v>
      </c>
      <c r="E40" s="45" t="s">
        <v>137</v>
      </c>
      <c r="F40" s="44">
        <v>92</v>
      </c>
      <c r="G40" s="44">
        <v>86</v>
      </c>
      <c r="H40" s="44">
        <v>71</v>
      </c>
      <c r="I40" s="62">
        <v>249</v>
      </c>
      <c r="J40" s="44">
        <v>84</v>
      </c>
      <c r="K40" s="44">
        <v>86</v>
      </c>
      <c r="L40" s="44">
        <v>79</v>
      </c>
      <c r="M40" s="62">
        <v>249</v>
      </c>
      <c r="N40" s="145">
        <v>498</v>
      </c>
      <c r="O40" s="202">
        <v>4</v>
      </c>
      <c r="P40" s="44"/>
      <c r="Q40" s="44"/>
      <c r="R40" s="48"/>
    </row>
    <row r="41" spans="1:31" x14ac:dyDescent="0.3">
      <c r="A41" s="61">
        <v>14</v>
      </c>
      <c r="B41" s="77" t="s">
        <v>143</v>
      </c>
      <c r="C41" s="45" t="s">
        <v>144</v>
      </c>
      <c r="D41" s="44">
        <v>1968</v>
      </c>
      <c r="E41" s="45" t="s">
        <v>145</v>
      </c>
      <c r="F41" s="44">
        <v>93</v>
      </c>
      <c r="G41" s="44">
        <v>93</v>
      </c>
      <c r="H41" s="44">
        <v>82</v>
      </c>
      <c r="I41" s="62">
        <v>268</v>
      </c>
      <c r="J41" s="44">
        <v>95</v>
      </c>
      <c r="K41" s="44">
        <v>42</v>
      </c>
      <c r="L41" s="44">
        <v>92</v>
      </c>
      <c r="M41" s="62">
        <v>229</v>
      </c>
      <c r="N41" s="145">
        <v>497</v>
      </c>
      <c r="O41" s="202">
        <v>9</v>
      </c>
      <c r="P41" s="44"/>
      <c r="Q41" s="44"/>
      <c r="R41" s="51"/>
    </row>
    <row r="42" spans="1:31" x14ac:dyDescent="0.3">
      <c r="A42" s="61">
        <v>15</v>
      </c>
      <c r="B42" s="51" t="s">
        <v>170</v>
      </c>
      <c r="C42" s="45" t="s">
        <v>171</v>
      </c>
      <c r="D42" s="44">
        <v>1978</v>
      </c>
      <c r="E42" s="45" t="s">
        <v>160</v>
      </c>
      <c r="F42" s="44">
        <v>95</v>
      </c>
      <c r="G42" s="44">
        <v>86</v>
      </c>
      <c r="H42" s="44">
        <v>73</v>
      </c>
      <c r="I42" s="62">
        <v>254</v>
      </c>
      <c r="J42" s="44">
        <v>87</v>
      </c>
      <c r="K42" s="44">
        <v>93</v>
      </c>
      <c r="L42" s="44">
        <v>62</v>
      </c>
      <c r="M42" s="62">
        <v>242</v>
      </c>
      <c r="N42" s="145">
        <v>496</v>
      </c>
      <c r="O42" s="202">
        <v>0</v>
      </c>
      <c r="P42" s="44"/>
      <c r="Q42" s="44"/>
      <c r="R42" s="51"/>
    </row>
    <row r="43" spans="1:31" x14ac:dyDescent="0.3">
      <c r="A43" s="61">
        <v>16</v>
      </c>
      <c r="B43" s="51" t="s">
        <v>209</v>
      </c>
      <c r="C43" s="45" t="s">
        <v>210</v>
      </c>
      <c r="D43" s="44">
        <v>1961</v>
      </c>
      <c r="E43" s="45" t="s">
        <v>137</v>
      </c>
      <c r="F43" s="44">
        <v>88</v>
      </c>
      <c r="G43" s="44">
        <v>78</v>
      </c>
      <c r="H43" s="44">
        <v>73</v>
      </c>
      <c r="I43" s="62">
        <v>239</v>
      </c>
      <c r="J43" s="44">
        <v>91</v>
      </c>
      <c r="K43" s="44">
        <v>80</v>
      </c>
      <c r="L43" s="44">
        <v>85</v>
      </c>
      <c r="M43" s="62">
        <v>256</v>
      </c>
      <c r="N43" s="145">
        <v>495</v>
      </c>
      <c r="O43" s="202">
        <v>2</v>
      </c>
      <c r="P43" s="44"/>
      <c r="Q43" s="148"/>
      <c r="R43" s="51"/>
    </row>
    <row r="44" spans="1:31" x14ac:dyDescent="0.3">
      <c r="A44" s="61">
        <v>17</v>
      </c>
      <c r="B44" s="51" t="s">
        <v>225</v>
      </c>
      <c r="C44" s="45" t="s">
        <v>226</v>
      </c>
      <c r="D44" s="44">
        <v>1959</v>
      </c>
      <c r="E44" s="45" t="s">
        <v>214</v>
      </c>
      <c r="F44" s="44">
        <v>89</v>
      </c>
      <c r="G44" s="44">
        <v>81</v>
      </c>
      <c r="H44" s="44">
        <v>77</v>
      </c>
      <c r="I44" s="62">
        <v>247</v>
      </c>
      <c r="J44" s="44">
        <v>94</v>
      </c>
      <c r="K44" s="44">
        <v>80</v>
      </c>
      <c r="L44" s="44">
        <v>73</v>
      </c>
      <c r="M44" s="62">
        <v>247</v>
      </c>
      <c r="N44" s="145">
        <v>494</v>
      </c>
      <c r="O44" s="202">
        <v>5</v>
      </c>
      <c r="P44" s="44"/>
      <c r="Q44" s="148"/>
      <c r="R44" s="51"/>
    </row>
    <row r="45" spans="1:31" x14ac:dyDescent="0.3">
      <c r="A45" s="61">
        <v>18</v>
      </c>
      <c r="B45" s="51" t="s">
        <v>141</v>
      </c>
      <c r="C45" s="45" t="s">
        <v>211</v>
      </c>
      <c r="D45" s="44">
        <v>1954</v>
      </c>
      <c r="E45" s="45" t="s">
        <v>137</v>
      </c>
      <c r="F45" s="44">
        <v>84</v>
      </c>
      <c r="G45" s="44">
        <v>85</v>
      </c>
      <c r="H45" s="44">
        <v>81</v>
      </c>
      <c r="I45" s="62">
        <v>250</v>
      </c>
      <c r="J45" s="44">
        <v>87</v>
      </c>
      <c r="K45" s="44">
        <v>77</v>
      </c>
      <c r="L45" s="44">
        <v>71</v>
      </c>
      <c r="M45" s="62">
        <v>235</v>
      </c>
      <c r="N45" s="145">
        <v>485</v>
      </c>
      <c r="O45" s="202">
        <v>5</v>
      </c>
      <c r="P45" s="44"/>
      <c r="Q45" s="148"/>
      <c r="R45" s="51"/>
    </row>
    <row r="46" spans="1:31" x14ac:dyDescent="0.3">
      <c r="A46" s="61">
        <v>19</v>
      </c>
      <c r="B46" s="51" t="s">
        <v>212</v>
      </c>
      <c r="C46" s="45" t="s">
        <v>213</v>
      </c>
      <c r="D46" s="44">
        <v>1944</v>
      </c>
      <c r="E46" s="45" t="s">
        <v>214</v>
      </c>
      <c r="F46" s="44">
        <v>81</v>
      </c>
      <c r="G46" s="44">
        <v>82</v>
      </c>
      <c r="H46" s="44">
        <v>83</v>
      </c>
      <c r="I46" s="62">
        <v>246</v>
      </c>
      <c r="J46" s="44">
        <v>89</v>
      </c>
      <c r="K46" s="44">
        <v>80</v>
      </c>
      <c r="L46" s="44">
        <v>60</v>
      </c>
      <c r="M46" s="62">
        <v>229</v>
      </c>
      <c r="N46" s="145">
        <v>475</v>
      </c>
      <c r="O46" s="202">
        <v>3</v>
      </c>
      <c r="P46" s="44"/>
      <c r="Q46" s="148"/>
      <c r="R46" s="51"/>
    </row>
    <row r="47" spans="1:31" x14ac:dyDescent="0.3">
      <c r="A47" s="61">
        <v>20</v>
      </c>
      <c r="B47" s="51" t="s">
        <v>188</v>
      </c>
      <c r="C47" s="45" t="s">
        <v>222</v>
      </c>
      <c r="D47" s="44">
        <v>1973</v>
      </c>
      <c r="E47" s="45" t="s">
        <v>137</v>
      </c>
      <c r="F47" s="44">
        <v>82</v>
      </c>
      <c r="G47" s="44">
        <v>70</v>
      </c>
      <c r="H47" s="44">
        <v>65</v>
      </c>
      <c r="I47" s="62">
        <v>217</v>
      </c>
      <c r="J47" s="44">
        <v>91</v>
      </c>
      <c r="K47" s="44">
        <v>82</v>
      </c>
      <c r="L47" s="44">
        <v>79</v>
      </c>
      <c r="M47" s="62">
        <v>252</v>
      </c>
      <c r="N47" s="145">
        <v>469</v>
      </c>
      <c r="O47" s="202">
        <v>5</v>
      </c>
      <c r="P47" s="44"/>
      <c r="Q47" s="148"/>
      <c r="R47" s="51"/>
    </row>
    <row r="48" spans="1:31" x14ac:dyDescent="0.3">
      <c r="A48" s="61">
        <v>21</v>
      </c>
      <c r="B48" s="51" t="s">
        <v>184</v>
      </c>
      <c r="C48" s="45" t="s">
        <v>185</v>
      </c>
      <c r="D48" s="44">
        <v>1942</v>
      </c>
      <c r="E48" s="45" t="s">
        <v>137</v>
      </c>
      <c r="F48" s="44">
        <v>93</v>
      </c>
      <c r="G48" s="44">
        <v>77</v>
      </c>
      <c r="H48" s="44">
        <v>60</v>
      </c>
      <c r="I48" s="62">
        <v>230</v>
      </c>
      <c r="J48" s="44">
        <v>84</v>
      </c>
      <c r="K48" s="44">
        <v>82</v>
      </c>
      <c r="L48" s="44">
        <v>48</v>
      </c>
      <c r="M48" s="62">
        <v>214</v>
      </c>
      <c r="N48" s="145">
        <v>444</v>
      </c>
      <c r="O48" s="202">
        <v>2</v>
      </c>
      <c r="P48" s="44"/>
      <c r="Q48" s="148"/>
      <c r="R48" s="51"/>
    </row>
    <row r="49" spans="1:18" x14ac:dyDescent="0.3">
      <c r="A49" s="61">
        <v>22</v>
      </c>
      <c r="B49" s="51" t="s">
        <v>217</v>
      </c>
      <c r="C49" s="45" t="s">
        <v>218</v>
      </c>
      <c r="D49" s="44">
        <v>1965</v>
      </c>
      <c r="E49" s="45" t="s">
        <v>219</v>
      </c>
      <c r="F49" s="44">
        <v>82</v>
      </c>
      <c r="G49" s="44">
        <v>81</v>
      </c>
      <c r="H49" s="44">
        <v>63</v>
      </c>
      <c r="I49" s="62">
        <v>226</v>
      </c>
      <c r="J49" s="44">
        <v>62</v>
      </c>
      <c r="K49" s="44">
        <v>78</v>
      </c>
      <c r="L49" s="44">
        <v>62</v>
      </c>
      <c r="M49" s="62">
        <v>202</v>
      </c>
      <c r="N49" s="145">
        <v>428</v>
      </c>
      <c r="O49" s="202">
        <v>3</v>
      </c>
      <c r="P49" s="44"/>
      <c r="Q49" s="148"/>
      <c r="R49" s="51"/>
    </row>
    <row r="50" spans="1:18" x14ac:dyDescent="0.3">
      <c r="A50" s="61">
        <v>23</v>
      </c>
      <c r="B50" s="51" t="s">
        <v>215</v>
      </c>
      <c r="C50" s="45" t="s">
        <v>216</v>
      </c>
      <c r="D50" s="44">
        <v>1950</v>
      </c>
      <c r="E50" s="45" t="s">
        <v>137</v>
      </c>
      <c r="F50" s="44">
        <v>81</v>
      </c>
      <c r="G50" s="44">
        <v>88</v>
      </c>
      <c r="H50" s="44">
        <v>46</v>
      </c>
      <c r="I50" s="62">
        <v>215</v>
      </c>
      <c r="J50" s="44">
        <v>70</v>
      </c>
      <c r="K50" s="44">
        <v>75</v>
      </c>
      <c r="L50" s="44">
        <v>53</v>
      </c>
      <c r="M50" s="62">
        <v>198</v>
      </c>
      <c r="N50" s="145">
        <v>413</v>
      </c>
      <c r="O50" s="202">
        <v>4</v>
      </c>
      <c r="P50" s="44"/>
      <c r="Q50" s="148"/>
      <c r="R50" s="51"/>
    </row>
    <row r="51" spans="1:18" x14ac:dyDescent="0.3">
      <c r="A51" s="61">
        <v>24</v>
      </c>
      <c r="B51" s="51" t="s">
        <v>188</v>
      </c>
      <c r="C51" s="45" t="s">
        <v>189</v>
      </c>
      <c r="D51" s="44">
        <v>1965</v>
      </c>
      <c r="E51" s="45" t="s">
        <v>137</v>
      </c>
      <c r="F51" s="44">
        <v>72</v>
      </c>
      <c r="G51" s="44">
        <v>25</v>
      </c>
      <c r="H51" s="44">
        <v>67</v>
      </c>
      <c r="I51" s="62">
        <v>164</v>
      </c>
      <c r="J51" s="44">
        <v>69</v>
      </c>
      <c r="K51" s="44">
        <v>55</v>
      </c>
      <c r="L51" s="44">
        <v>44</v>
      </c>
      <c r="M51" s="62">
        <v>168</v>
      </c>
      <c r="N51" s="145">
        <v>332</v>
      </c>
      <c r="O51" s="202">
        <v>3</v>
      </c>
      <c r="P51" s="44"/>
      <c r="Q51" s="148"/>
      <c r="R51" s="51"/>
    </row>
    <row r="52" spans="1:18" x14ac:dyDescent="0.3">
      <c r="A52" s="61">
        <v>25</v>
      </c>
      <c r="B52" s="51" t="s">
        <v>223</v>
      </c>
      <c r="C52" s="45" t="s">
        <v>224</v>
      </c>
      <c r="D52" s="44">
        <v>1969</v>
      </c>
      <c r="E52" s="45" t="s">
        <v>137</v>
      </c>
      <c r="F52" s="44">
        <v>10</v>
      </c>
      <c r="G52" s="44">
        <v>0</v>
      </c>
      <c r="H52" s="44">
        <v>0</v>
      </c>
      <c r="I52" s="62">
        <v>10</v>
      </c>
      <c r="J52" s="44">
        <v>80</v>
      </c>
      <c r="K52" s="44">
        <v>83</v>
      </c>
      <c r="L52" s="44">
        <v>73</v>
      </c>
      <c r="M52" s="62">
        <v>236</v>
      </c>
      <c r="N52" s="145">
        <v>246</v>
      </c>
      <c r="O52" s="202">
        <v>4</v>
      </c>
      <c r="P52" s="44"/>
      <c r="Q52" s="148"/>
      <c r="R52" s="51"/>
    </row>
    <row r="53" spans="1:18" x14ac:dyDescent="0.3">
      <c r="A53" s="32"/>
      <c r="B53" s="25"/>
      <c r="C53" s="7"/>
      <c r="D53" s="23"/>
      <c r="E53" s="114"/>
      <c r="I53" s="29"/>
      <c r="M53" s="29"/>
      <c r="N53" s="31"/>
      <c r="O53" s="36"/>
      <c r="P53" s="23"/>
      <c r="Q53" s="36"/>
    </row>
    <row r="54" spans="1:18" s="37" customFormat="1" ht="18" x14ac:dyDescent="0.35">
      <c r="A54" s="227" t="s">
        <v>110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3"/>
      <c r="O54" s="3"/>
      <c r="P54" s="29"/>
      <c r="Q54" s="29"/>
    </row>
    <row r="55" spans="1:18" s="37" customFormat="1" ht="18" x14ac:dyDescent="0.35">
      <c r="A55" s="227" t="s">
        <v>121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3"/>
      <c r="O55" s="3"/>
      <c r="P55" s="29"/>
      <c r="Q55" s="29"/>
    </row>
    <row r="56" spans="1:18" ht="18" x14ac:dyDescent="0.35">
      <c r="A56" s="7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4"/>
      <c r="L56" s="4"/>
      <c r="M56" s="6" t="s">
        <v>124</v>
      </c>
      <c r="N56" s="6"/>
      <c r="O56" s="6"/>
      <c r="P56" s="23"/>
      <c r="Q56" s="23"/>
    </row>
    <row r="57" spans="1:18" x14ac:dyDescent="0.3">
      <c r="A57" s="4" t="s">
        <v>104</v>
      </c>
      <c r="B57" s="7"/>
      <c r="C57" s="8"/>
      <c r="D57" s="9"/>
      <c r="E57" s="4"/>
      <c r="F57" s="8"/>
      <c r="G57" s="8"/>
      <c r="H57" s="10"/>
      <c r="I57" s="8"/>
      <c r="J57" s="8"/>
      <c r="K57" s="4"/>
      <c r="L57" s="6"/>
      <c r="M57" s="6" t="s">
        <v>125</v>
      </c>
      <c r="N57" s="6"/>
      <c r="O57" s="4"/>
      <c r="P57" s="23"/>
      <c r="Q57" s="23"/>
    </row>
    <row r="58" spans="1:18" x14ac:dyDescent="0.3">
      <c r="A58" s="19"/>
      <c r="B58" s="20"/>
      <c r="C58" s="8"/>
      <c r="D58" s="9"/>
      <c r="E58" s="4"/>
      <c r="F58" s="8"/>
      <c r="G58" s="8"/>
      <c r="H58" s="8"/>
      <c r="I58" s="8"/>
      <c r="J58" s="8"/>
      <c r="K58" s="8"/>
      <c r="L58" s="8"/>
      <c r="N58" s="27"/>
      <c r="O58" s="27"/>
      <c r="P58" s="23"/>
      <c r="Q58" s="23"/>
    </row>
    <row r="59" spans="1:18" x14ac:dyDescent="0.3">
      <c r="A59" s="41" t="s">
        <v>80</v>
      </c>
      <c r="B59" s="41"/>
      <c r="C59" s="41"/>
      <c r="D59" s="41"/>
      <c r="H59" s="29"/>
      <c r="L59" s="29"/>
      <c r="M59" s="29"/>
      <c r="N59" s="29"/>
      <c r="O59" s="29"/>
      <c r="P59" s="23"/>
      <c r="Q59" s="23"/>
    </row>
    <row r="60" spans="1:18" x14ac:dyDescent="0.3">
      <c r="A60" s="35" t="s">
        <v>81</v>
      </c>
      <c r="B60" s="32"/>
      <c r="H60" s="29"/>
      <c r="L60" s="29"/>
      <c r="M60" s="29"/>
      <c r="N60" s="29"/>
      <c r="O60" s="29"/>
      <c r="P60" s="23"/>
      <c r="Q60" s="23"/>
    </row>
    <row r="61" spans="1:18" x14ac:dyDescent="0.3">
      <c r="B61" s="20"/>
      <c r="H61" s="29"/>
      <c r="L61" s="29"/>
      <c r="M61" s="29"/>
      <c r="N61" s="29"/>
      <c r="O61" s="29"/>
    </row>
    <row r="62" spans="1:18" x14ac:dyDescent="0.3">
      <c r="A62" s="135" t="s">
        <v>18</v>
      </c>
      <c r="B62" s="236" t="s">
        <v>16</v>
      </c>
      <c r="C62" s="236"/>
      <c r="D62" s="136" t="s">
        <v>3</v>
      </c>
      <c r="E62" s="137" t="s">
        <v>4</v>
      </c>
      <c r="F62" s="238" t="s">
        <v>20</v>
      </c>
      <c r="G62" s="238"/>
      <c r="H62" s="238"/>
      <c r="I62" s="146"/>
      <c r="J62" s="238" t="s">
        <v>20</v>
      </c>
      <c r="K62" s="238"/>
      <c r="L62" s="238"/>
      <c r="M62" s="146"/>
      <c r="N62" s="146" t="s">
        <v>8</v>
      </c>
      <c r="O62" s="146" t="s">
        <v>105</v>
      </c>
      <c r="P62" s="146"/>
      <c r="Q62" s="149"/>
      <c r="R62" s="51"/>
    </row>
    <row r="63" spans="1:18" x14ac:dyDescent="0.3">
      <c r="A63" s="139" t="s">
        <v>37</v>
      </c>
      <c r="B63" s="237" t="s">
        <v>38</v>
      </c>
      <c r="C63" s="237"/>
      <c r="D63" s="140"/>
      <c r="E63" s="141" t="s">
        <v>39</v>
      </c>
      <c r="F63" s="239" t="s">
        <v>49</v>
      </c>
      <c r="G63" s="239"/>
      <c r="H63" s="239"/>
      <c r="I63" s="147"/>
      <c r="J63" s="239" t="s">
        <v>49</v>
      </c>
      <c r="K63" s="239"/>
      <c r="L63" s="239"/>
      <c r="M63" s="147"/>
      <c r="N63" s="147" t="s">
        <v>40</v>
      </c>
      <c r="O63" s="147"/>
      <c r="P63" s="147" t="s">
        <v>12</v>
      </c>
      <c r="Q63" s="149"/>
      <c r="R63" s="51"/>
    </row>
    <row r="64" spans="1:18" x14ac:dyDescent="0.3">
      <c r="A64" s="63" t="s">
        <v>13</v>
      </c>
      <c r="B64" s="48" t="s">
        <v>153</v>
      </c>
      <c r="C64" s="43" t="s">
        <v>154</v>
      </c>
      <c r="D64" s="44">
        <v>1999</v>
      </c>
      <c r="E64" s="45" t="s">
        <v>155</v>
      </c>
      <c r="F64" s="44">
        <v>96</v>
      </c>
      <c r="G64" s="44">
        <v>91</v>
      </c>
      <c r="H64" s="44">
        <v>81</v>
      </c>
      <c r="I64" s="62">
        <v>268</v>
      </c>
      <c r="J64" s="44">
        <v>95</v>
      </c>
      <c r="K64" s="44">
        <v>91</v>
      </c>
      <c r="L64" s="44">
        <v>76</v>
      </c>
      <c r="M64" s="62">
        <v>262</v>
      </c>
      <c r="N64" s="145">
        <v>530</v>
      </c>
      <c r="O64" s="207">
        <v>11</v>
      </c>
      <c r="P64" s="44" t="s">
        <v>15</v>
      </c>
      <c r="Q64" s="149"/>
      <c r="R64" s="51"/>
    </row>
    <row r="65" spans="1:18" x14ac:dyDescent="0.3">
      <c r="A65" s="63" t="s">
        <v>14</v>
      </c>
      <c r="B65" s="48" t="s">
        <v>379</v>
      </c>
      <c r="C65" s="43" t="s">
        <v>380</v>
      </c>
      <c r="D65" s="44">
        <v>2002</v>
      </c>
      <c r="E65" s="45" t="s">
        <v>140</v>
      </c>
      <c r="F65" s="44">
        <v>90</v>
      </c>
      <c r="G65" s="44">
        <v>84</v>
      </c>
      <c r="H65" s="44">
        <v>91</v>
      </c>
      <c r="I65" s="62">
        <v>265</v>
      </c>
      <c r="J65" s="44">
        <v>88</v>
      </c>
      <c r="K65" s="44">
        <v>83</v>
      </c>
      <c r="L65" s="44">
        <v>80</v>
      </c>
      <c r="M65" s="62">
        <v>251</v>
      </c>
      <c r="N65" s="145">
        <v>516</v>
      </c>
      <c r="O65" s="207">
        <v>5</v>
      </c>
      <c r="P65" s="149" t="s">
        <v>15</v>
      </c>
      <c r="Q65" s="149"/>
      <c r="R65" s="51"/>
    </row>
    <row r="66" spans="1:18" x14ac:dyDescent="0.3">
      <c r="A66" s="63" t="s">
        <v>15</v>
      </c>
      <c r="B66" s="87" t="s">
        <v>230</v>
      </c>
      <c r="C66" s="43" t="s">
        <v>231</v>
      </c>
      <c r="D66" s="44">
        <v>2000</v>
      </c>
      <c r="E66" s="99" t="s">
        <v>155</v>
      </c>
      <c r="F66" s="44">
        <v>88</v>
      </c>
      <c r="G66" s="44">
        <v>86</v>
      </c>
      <c r="H66" s="44">
        <v>76</v>
      </c>
      <c r="I66" s="62">
        <v>250</v>
      </c>
      <c r="J66" s="44">
        <v>87</v>
      </c>
      <c r="K66" s="44">
        <v>92</v>
      </c>
      <c r="L66" s="44">
        <v>83</v>
      </c>
      <c r="M66" s="62">
        <v>262</v>
      </c>
      <c r="N66" s="145">
        <v>512</v>
      </c>
      <c r="O66" s="207">
        <v>10</v>
      </c>
      <c r="P66" s="44" t="s">
        <v>15</v>
      </c>
      <c r="Q66" s="149"/>
      <c r="R66" s="51"/>
    </row>
    <row r="67" spans="1:18" x14ac:dyDescent="0.3">
      <c r="A67" s="61">
        <v>4</v>
      </c>
      <c r="B67" s="77" t="s">
        <v>232</v>
      </c>
      <c r="C67" s="45" t="s">
        <v>233</v>
      </c>
      <c r="D67" s="44">
        <v>1999</v>
      </c>
      <c r="E67" s="99" t="s">
        <v>234</v>
      </c>
      <c r="F67" s="44">
        <v>92</v>
      </c>
      <c r="G67" s="44">
        <v>90</v>
      </c>
      <c r="H67" s="44">
        <v>81</v>
      </c>
      <c r="I67" s="62">
        <v>263</v>
      </c>
      <c r="J67" s="44">
        <v>90</v>
      </c>
      <c r="K67" s="44">
        <v>75</v>
      </c>
      <c r="L67" s="44">
        <v>76</v>
      </c>
      <c r="M67" s="62">
        <v>241</v>
      </c>
      <c r="N67" s="145">
        <v>504</v>
      </c>
      <c r="O67" s="207">
        <v>7</v>
      </c>
      <c r="P67" s="44"/>
      <c r="Q67" s="149"/>
      <c r="R67" s="51"/>
    </row>
    <row r="68" spans="1:18" x14ac:dyDescent="0.3">
      <c r="A68" s="44"/>
      <c r="B68" s="44"/>
      <c r="C68" s="44"/>
      <c r="D68" s="51"/>
      <c r="E68" s="44"/>
      <c r="F68" s="44"/>
      <c r="G68" s="44"/>
      <c r="H68" s="44"/>
      <c r="I68" s="44"/>
      <c r="J68" s="44"/>
      <c r="K68" s="44"/>
      <c r="L68" s="44"/>
      <c r="M68" s="51"/>
      <c r="N68" s="44"/>
      <c r="O68" s="149"/>
      <c r="P68" s="149"/>
      <c r="Q68" s="149"/>
      <c r="R68" s="51"/>
    </row>
    <row r="69" spans="1:18" x14ac:dyDescent="0.3">
      <c r="A69" s="44"/>
      <c r="B69" s="44"/>
      <c r="C69" s="44"/>
      <c r="D69" s="51"/>
      <c r="E69" s="44"/>
      <c r="F69" s="44"/>
      <c r="G69" s="44"/>
      <c r="H69" s="44"/>
      <c r="I69" s="44"/>
      <c r="J69" s="44"/>
      <c r="K69" s="44"/>
      <c r="L69" s="44"/>
      <c r="M69" s="51"/>
      <c r="N69" s="44"/>
      <c r="O69" s="149"/>
      <c r="P69" s="149"/>
      <c r="Q69" s="149"/>
      <c r="R69" s="51"/>
    </row>
    <row r="70" spans="1:18" x14ac:dyDescent="0.3">
      <c r="A70" s="44"/>
      <c r="B70" s="44"/>
      <c r="C70" s="44"/>
      <c r="D70" s="51"/>
      <c r="E70" s="44"/>
      <c r="F70" s="44"/>
      <c r="G70" s="44"/>
      <c r="H70" s="44"/>
      <c r="I70" s="44"/>
      <c r="J70" s="44"/>
      <c r="K70" s="44"/>
      <c r="L70" s="44"/>
      <c r="M70" s="51"/>
      <c r="N70" s="44"/>
      <c r="O70" s="149"/>
      <c r="P70" s="149"/>
      <c r="Q70" s="149"/>
      <c r="R70" s="51"/>
    </row>
    <row r="71" spans="1:18" x14ac:dyDescent="0.3">
      <c r="A71" s="44"/>
      <c r="B71" s="44"/>
      <c r="C71" s="44"/>
      <c r="D71" s="51"/>
      <c r="E71" s="44"/>
      <c r="F71" s="44"/>
      <c r="G71" s="44"/>
      <c r="H71" s="44"/>
      <c r="I71" s="44"/>
      <c r="J71" s="44"/>
      <c r="K71" s="44"/>
      <c r="L71" s="44"/>
      <c r="M71" s="51"/>
      <c r="N71" s="44"/>
      <c r="O71" s="149"/>
      <c r="P71" s="149"/>
      <c r="Q71" s="149"/>
      <c r="R71" s="51"/>
    </row>
    <row r="72" spans="1:18" x14ac:dyDescent="0.3">
      <c r="A72" s="44"/>
      <c r="B72" s="44"/>
      <c r="C72" s="44"/>
      <c r="D72" s="51"/>
      <c r="E72" s="44"/>
      <c r="F72" s="44"/>
      <c r="G72" s="44"/>
      <c r="H72" s="44"/>
      <c r="I72" s="44"/>
      <c r="J72" s="44"/>
      <c r="K72" s="44"/>
      <c r="L72" s="44"/>
      <c r="M72" s="51"/>
      <c r="N72" s="44"/>
      <c r="O72" s="149"/>
      <c r="P72" s="149"/>
      <c r="Q72" s="149"/>
      <c r="R72" s="51"/>
    </row>
    <row r="73" spans="1:18" x14ac:dyDescent="0.3">
      <c r="A73" s="44"/>
      <c r="B73" s="44"/>
      <c r="C73" s="44"/>
      <c r="D73" s="51"/>
      <c r="E73" s="44"/>
      <c r="F73" s="44"/>
      <c r="G73" s="44"/>
      <c r="H73" s="44"/>
      <c r="I73" s="44"/>
      <c r="J73" s="44"/>
      <c r="K73" s="44"/>
      <c r="L73" s="44"/>
      <c r="M73" s="51"/>
      <c r="N73" s="44"/>
      <c r="O73" s="149"/>
      <c r="P73" s="149"/>
      <c r="Q73" s="149"/>
      <c r="R73" s="51"/>
    </row>
    <row r="74" spans="1:18" x14ac:dyDescent="0.3">
      <c r="A74" s="44"/>
      <c r="B74" s="44"/>
      <c r="C74" s="44"/>
      <c r="D74" s="51"/>
      <c r="E74" s="44"/>
      <c r="F74" s="44"/>
      <c r="G74" s="44"/>
      <c r="H74" s="44"/>
      <c r="I74" s="44"/>
      <c r="J74" s="44"/>
      <c r="K74" s="44"/>
      <c r="L74" s="44"/>
      <c r="M74" s="51"/>
      <c r="N74" s="44"/>
      <c r="O74" s="149"/>
      <c r="P74" s="149"/>
      <c r="Q74" s="149"/>
      <c r="R74" s="51"/>
    </row>
    <row r="75" spans="1:18" x14ac:dyDescent="0.3">
      <c r="A75" s="44"/>
      <c r="B75" s="44"/>
      <c r="C75" s="44"/>
      <c r="D75" s="51"/>
      <c r="E75" s="44"/>
      <c r="F75" s="44"/>
      <c r="G75" s="44"/>
      <c r="H75" s="44"/>
      <c r="I75" s="44"/>
      <c r="J75" s="44"/>
      <c r="K75" s="44"/>
      <c r="L75" s="44"/>
      <c r="M75" s="51"/>
      <c r="N75" s="44"/>
      <c r="O75" s="149"/>
      <c r="P75" s="149"/>
      <c r="Q75" s="149"/>
      <c r="R75" s="51"/>
    </row>
    <row r="76" spans="1:18" x14ac:dyDescent="0.3">
      <c r="A76" s="44"/>
      <c r="B76" s="44"/>
      <c r="C76" s="44"/>
      <c r="D76" s="51"/>
      <c r="E76" s="44"/>
      <c r="F76" s="44"/>
      <c r="G76" s="44"/>
      <c r="H76" s="44"/>
      <c r="I76" s="44"/>
      <c r="J76" s="44"/>
      <c r="K76" s="44"/>
      <c r="L76" s="44"/>
      <c r="M76" s="51"/>
      <c r="N76" s="44"/>
      <c r="O76" s="149"/>
      <c r="P76" s="149"/>
      <c r="Q76" s="149"/>
      <c r="R76" s="51"/>
    </row>
    <row r="77" spans="1:18" x14ac:dyDescent="0.3">
      <c r="A77" s="44"/>
      <c r="B77" s="44"/>
      <c r="C77" s="44"/>
      <c r="D77" s="51"/>
      <c r="E77" s="44"/>
      <c r="F77" s="44"/>
      <c r="G77" s="44"/>
      <c r="H77" s="44"/>
      <c r="I77" s="44"/>
      <c r="J77" s="44"/>
      <c r="K77" s="44"/>
      <c r="L77" s="44"/>
      <c r="M77" s="51"/>
      <c r="N77" s="44"/>
      <c r="O77" s="149"/>
      <c r="P77" s="149"/>
      <c r="Q77" s="149"/>
      <c r="R77" s="51"/>
    </row>
  </sheetData>
  <sortState ref="A14:E16">
    <sortCondition ref="A14:A16"/>
  </sortState>
  <mergeCells count="20">
    <mergeCell ref="B63:C63"/>
    <mergeCell ref="F63:H63"/>
    <mergeCell ref="J63:L63"/>
    <mergeCell ref="B26:C26"/>
    <mergeCell ref="F26:H26"/>
    <mergeCell ref="J26:L26"/>
    <mergeCell ref="B27:C27"/>
    <mergeCell ref="F27:H27"/>
    <mergeCell ref="J27:L27"/>
    <mergeCell ref="A55:M55"/>
    <mergeCell ref="B62:C62"/>
    <mergeCell ref="F62:H62"/>
    <mergeCell ref="J62:L62"/>
    <mergeCell ref="A18:M18"/>
    <mergeCell ref="A1:M1"/>
    <mergeCell ref="A19:M19"/>
    <mergeCell ref="A2:M2"/>
    <mergeCell ref="A54:M54"/>
    <mergeCell ref="B9:C9"/>
    <mergeCell ref="B10:C10"/>
  </mergeCells>
  <pageMargins left="0.98425196850393704" right="0.23622047244094491" top="0.47244094488188981" bottom="0.31496062992125984" header="0" footer="0"/>
  <pageSetup paperSize="9" scale="91" orientation="landscape" r:id="rId1"/>
  <rowBreaks count="2" manualBreakCount="2">
    <brk id="17" max="15" man="1"/>
    <brk id="52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Normal="100" workbookViewId="0">
      <selection activeCell="P63" sqref="P63"/>
    </sheetView>
  </sheetViews>
  <sheetFormatPr defaultRowHeight="14.4" x14ac:dyDescent="0.3"/>
  <cols>
    <col min="1" max="1" width="7.5546875" style="28" customWidth="1"/>
    <col min="2" max="2" width="10.6640625" style="28" customWidth="1"/>
    <col min="3" max="3" width="15.5546875" style="28" customWidth="1"/>
    <col min="4" max="4" width="8.5546875" style="28" customWidth="1"/>
    <col min="5" max="5" width="14" style="28" customWidth="1"/>
    <col min="6" max="7" width="4.6640625" style="28" customWidth="1"/>
    <col min="8" max="8" width="7.33203125" style="28" customWidth="1"/>
    <col min="9" max="9" width="6.6640625" style="28" customWidth="1"/>
    <col min="10" max="10" width="4.6640625" style="28" customWidth="1"/>
    <col min="11" max="11" width="6.88671875" style="28" customWidth="1"/>
    <col min="12" max="12" width="7.88671875" style="28" customWidth="1"/>
    <col min="13" max="13" width="6.6640625" style="28" customWidth="1"/>
    <col min="14" max="14" width="7.33203125" style="28" customWidth="1"/>
    <col min="15" max="15" width="4" style="210" customWidth="1"/>
    <col min="16" max="16" width="7" style="28" customWidth="1"/>
    <col min="17" max="255" width="8.88671875" style="28"/>
    <col min="256" max="256" width="7.5546875" style="28" customWidth="1"/>
    <col min="257" max="257" width="9.109375" style="28" customWidth="1"/>
    <col min="258" max="258" width="11.33203125" style="28" customWidth="1"/>
    <col min="259" max="259" width="8.5546875" style="28" customWidth="1"/>
    <col min="260" max="260" width="9.44140625" style="28" customWidth="1"/>
    <col min="261" max="262" width="4.6640625" style="28" customWidth="1"/>
    <col min="263" max="263" width="7.33203125" style="28" customWidth="1"/>
    <col min="264" max="264" width="6.6640625" style="28" customWidth="1"/>
    <col min="265" max="265" width="4.6640625" style="28" customWidth="1"/>
    <col min="266" max="266" width="6.88671875" style="28" customWidth="1"/>
    <col min="267" max="267" width="7.88671875" style="28" customWidth="1"/>
    <col min="268" max="269" width="6.6640625" style="28" customWidth="1"/>
    <col min="270" max="511" width="8.88671875" style="28"/>
    <col min="512" max="512" width="7.5546875" style="28" customWidth="1"/>
    <col min="513" max="513" width="9.109375" style="28" customWidth="1"/>
    <col min="514" max="514" width="11.33203125" style="28" customWidth="1"/>
    <col min="515" max="515" width="8.5546875" style="28" customWidth="1"/>
    <col min="516" max="516" width="9.44140625" style="28" customWidth="1"/>
    <col min="517" max="518" width="4.6640625" style="28" customWidth="1"/>
    <col min="519" max="519" width="7.33203125" style="28" customWidth="1"/>
    <col min="520" max="520" width="6.6640625" style="28" customWidth="1"/>
    <col min="521" max="521" width="4.6640625" style="28" customWidth="1"/>
    <col min="522" max="522" width="6.88671875" style="28" customWidth="1"/>
    <col min="523" max="523" width="7.88671875" style="28" customWidth="1"/>
    <col min="524" max="525" width="6.6640625" style="28" customWidth="1"/>
    <col min="526" max="767" width="8.88671875" style="28"/>
    <col min="768" max="768" width="7.5546875" style="28" customWidth="1"/>
    <col min="769" max="769" width="9.109375" style="28" customWidth="1"/>
    <col min="770" max="770" width="11.33203125" style="28" customWidth="1"/>
    <col min="771" max="771" width="8.5546875" style="28" customWidth="1"/>
    <col min="772" max="772" width="9.44140625" style="28" customWidth="1"/>
    <col min="773" max="774" width="4.6640625" style="28" customWidth="1"/>
    <col min="775" max="775" width="7.33203125" style="28" customWidth="1"/>
    <col min="776" max="776" width="6.6640625" style="28" customWidth="1"/>
    <col min="777" max="777" width="4.6640625" style="28" customWidth="1"/>
    <col min="778" max="778" width="6.88671875" style="28" customWidth="1"/>
    <col min="779" max="779" width="7.88671875" style="28" customWidth="1"/>
    <col min="780" max="781" width="6.6640625" style="28" customWidth="1"/>
    <col min="782" max="1023" width="8.88671875" style="28"/>
    <col min="1024" max="1024" width="7.5546875" style="28" customWidth="1"/>
    <col min="1025" max="1025" width="9.109375" style="28" customWidth="1"/>
    <col min="1026" max="1026" width="11.33203125" style="28" customWidth="1"/>
    <col min="1027" max="1027" width="8.5546875" style="28" customWidth="1"/>
    <col min="1028" max="1028" width="9.44140625" style="28" customWidth="1"/>
    <col min="1029" max="1030" width="4.6640625" style="28" customWidth="1"/>
    <col min="1031" max="1031" width="7.33203125" style="28" customWidth="1"/>
    <col min="1032" max="1032" width="6.6640625" style="28" customWidth="1"/>
    <col min="1033" max="1033" width="4.6640625" style="28" customWidth="1"/>
    <col min="1034" max="1034" width="6.88671875" style="28" customWidth="1"/>
    <col min="1035" max="1035" width="7.88671875" style="28" customWidth="1"/>
    <col min="1036" max="1037" width="6.6640625" style="28" customWidth="1"/>
    <col min="1038" max="1279" width="8.88671875" style="28"/>
    <col min="1280" max="1280" width="7.5546875" style="28" customWidth="1"/>
    <col min="1281" max="1281" width="9.109375" style="28" customWidth="1"/>
    <col min="1282" max="1282" width="11.33203125" style="28" customWidth="1"/>
    <col min="1283" max="1283" width="8.5546875" style="28" customWidth="1"/>
    <col min="1284" max="1284" width="9.44140625" style="28" customWidth="1"/>
    <col min="1285" max="1286" width="4.6640625" style="28" customWidth="1"/>
    <col min="1287" max="1287" width="7.33203125" style="28" customWidth="1"/>
    <col min="1288" max="1288" width="6.6640625" style="28" customWidth="1"/>
    <col min="1289" max="1289" width="4.6640625" style="28" customWidth="1"/>
    <col min="1290" max="1290" width="6.88671875" style="28" customWidth="1"/>
    <col min="1291" max="1291" width="7.88671875" style="28" customWidth="1"/>
    <col min="1292" max="1293" width="6.6640625" style="28" customWidth="1"/>
    <col min="1294" max="1535" width="8.88671875" style="28"/>
    <col min="1536" max="1536" width="7.5546875" style="28" customWidth="1"/>
    <col min="1537" max="1537" width="9.109375" style="28" customWidth="1"/>
    <col min="1538" max="1538" width="11.33203125" style="28" customWidth="1"/>
    <col min="1539" max="1539" width="8.5546875" style="28" customWidth="1"/>
    <col min="1540" max="1540" width="9.44140625" style="28" customWidth="1"/>
    <col min="1541" max="1542" width="4.6640625" style="28" customWidth="1"/>
    <col min="1543" max="1543" width="7.33203125" style="28" customWidth="1"/>
    <col min="1544" max="1544" width="6.6640625" style="28" customWidth="1"/>
    <col min="1545" max="1545" width="4.6640625" style="28" customWidth="1"/>
    <col min="1546" max="1546" width="6.88671875" style="28" customWidth="1"/>
    <col min="1547" max="1547" width="7.88671875" style="28" customWidth="1"/>
    <col min="1548" max="1549" width="6.6640625" style="28" customWidth="1"/>
    <col min="1550" max="1791" width="8.88671875" style="28"/>
    <col min="1792" max="1792" width="7.5546875" style="28" customWidth="1"/>
    <col min="1793" max="1793" width="9.109375" style="28" customWidth="1"/>
    <col min="1794" max="1794" width="11.33203125" style="28" customWidth="1"/>
    <col min="1795" max="1795" width="8.5546875" style="28" customWidth="1"/>
    <col min="1796" max="1796" width="9.44140625" style="28" customWidth="1"/>
    <col min="1797" max="1798" width="4.6640625" style="28" customWidth="1"/>
    <col min="1799" max="1799" width="7.33203125" style="28" customWidth="1"/>
    <col min="1800" max="1800" width="6.6640625" style="28" customWidth="1"/>
    <col min="1801" max="1801" width="4.6640625" style="28" customWidth="1"/>
    <col min="1802" max="1802" width="6.88671875" style="28" customWidth="1"/>
    <col min="1803" max="1803" width="7.88671875" style="28" customWidth="1"/>
    <col min="1804" max="1805" width="6.6640625" style="28" customWidth="1"/>
    <col min="1806" max="2047" width="8.88671875" style="28"/>
    <col min="2048" max="2048" width="7.5546875" style="28" customWidth="1"/>
    <col min="2049" max="2049" width="9.109375" style="28" customWidth="1"/>
    <col min="2050" max="2050" width="11.33203125" style="28" customWidth="1"/>
    <col min="2051" max="2051" width="8.5546875" style="28" customWidth="1"/>
    <col min="2052" max="2052" width="9.44140625" style="28" customWidth="1"/>
    <col min="2053" max="2054" width="4.6640625" style="28" customWidth="1"/>
    <col min="2055" max="2055" width="7.33203125" style="28" customWidth="1"/>
    <col min="2056" max="2056" width="6.6640625" style="28" customWidth="1"/>
    <col min="2057" max="2057" width="4.6640625" style="28" customWidth="1"/>
    <col min="2058" max="2058" width="6.88671875" style="28" customWidth="1"/>
    <col min="2059" max="2059" width="7.88671875" style="28" customWidth="1"/>
    <col min="2060" max="2061" width="6.6640625" style="28" customWidth="1"/>
    <col min="2062" max="2303" width="8.88671875" style="28"/>
    <col min="2304" max="2304" width="7.5546875" style="28" customWidth="1"/>
    <col min="2305" max="2305" width="9.109375" style="28" customWidth="1"/>
    <col min="2306" max="2306" width="11.33203125" style="28" customWidth="1"/>
    <col min="2307" max="2307" width="8.5546875" style="28" customWidth="1"/>
    <col min="2308" max="2308" width="9.44140625" style="28" customWidth="1"/>
    <col min="2309" max="2310" width="4.6640625" style="28" customWidth="1"/>
    <col min="2311" max="2311" width="7.33203125" style="28" customWidth="1"/>
    <col min="2312" max="2312" width="6.6640625" style="28" customWidth="1"/>
    <col min="2313" max="2313" width="4.6640625" style="28" customWidth="1"/>
    <col min="2314" max="2314" width="6.88671875" style="28" customWidth="1"/>
    <col min="2315" max="2315" width="7.88671875" style="28" customWidth="1"/>
    <col min="2316" max="2317" width="6.6640625" style="28" customWidth="1"/>
    <col min="2318" max="2559" width="8.88671875" style="28"/>
    <col min="2560" max="2560" width="7.5546875" style="28" customWidth="1"/>
    <col min="2561" max="2561" width="9.109375" style="28" customWidth="1"/>
    <col min="2562" max="2562" width="11.33203125" style="28" customWidth="1"/>
    <col min="2563" max="2563" width="8.5546875" style="28" customWidth="1"/>
    <col min="2564" max="2564" width="9.44140625" style="28" customWidth="1"/>
    <col min="2565" max="2566" width="4.6640625" style="28" customWidth="1"/>
    <col min="2567" max="2567" width="7.33203125" style="28" customWidth="1"/>
    <col min="2568" max="2568" width="6.6640625" style="28" customWidth="1"/>
    <col min="2569" max="2569" width="4.6640625" style="28" customWidth="1"/>
    <col min="2570" max="2570" width="6.88671875" style="28" customWidth="1"/>
    <col min="2571" max="2571" width="7.88671875" style="28" customWidth="1"/>
    <col min="2572" max="2573" width="6.6640625" style="28" customWidth="1"/>
    <col min="2574" max="2815" width="8.88671875" style="28"/>
    <col min="2816" max="2816" width="7.5546875" style="28" customWidth="1"/>
    <col min="2817" max="2817" width="9.109375" style="28" customWidth="1"/>
    <col min="2818" max="2818" width="11.33203125" style="28" customWidth="1"/>
    <col min="2819" max="2819" width="8.5546875" style="28" customWidth="1"/>
    <col min="2820" max="2820" width="9.44140625" style="28" customWidth="1"/>
    <col min="2821" max="2822" width="4.6640625" style="28" customWidth="1"/>
    <col min="2823" max="2823" width="7.33203125" style="28" customWidth="1"/>
    <col min="2824" max="2824" width="6.6640625" style="28" customWidth="1"/>
    <col min="2825" max="2825" width="4.6640625" style="28" customWidth="1"/>
    <col min="2826" max="2826" width="6.88671875" style="28" customWidth="1"/>
    <col min="2827" max="2827" width="7.88671875" style="28" customWidth="1"/>
    <col min="2828" max="2829" width="6.6640625" style="28" customWidth="1"/>
    <col min="2830" max="3071" width="8.88671875" style="28"/>
    <col min="3072" max="3072" width="7.5546875" style="28" customWidth="1"/>
    <col min="3073" max="3073" width="9.109375" style="28" customWidth="1"/>
    <col min="3074" max="3074" width="11.33203125" style="28" customWidth="1"/>
    <col min="3075" max="3075" width="8.5546875" style="28" customWidth="1"/>
    <col min="3076" max="3076" width="9.44140625" style="28" customWidth="1"/>
    <col min="3077" max="3078" width="4.6640625" style="28" customWidth="1"/>
    <col min="3079" max="3079" width="7.33203125" style="28" customWidth="1"/>
    <col min="3080" max="3080" width="6.6640625" style="28" customWidth="1"/>
    <col min="3081" max="3081" width="4.6640625" style="28" customWidth="1"/>
    <col min="3082" max="3082" width="6.88671875" style="28" customWidth="1"/>
    <col min="3083" max="3083" width="7.88671875" style="28" customWidth="1"/>
    <col min="3084" max="3085" width="6.6640625" style="28" customWidth="1"/>
    <col min="3086" max="3327" width="8.88671875" style="28"/>
    <col min="3328" max="3328" width="7.5546875" style="28" customWidth="1"/>
    <col min="3329" max="3329" width="9.109375" style="28" customWidth="1"/>
    <col min="3330" max="3330" width="11.33203125" style="28" customWidth="1"/>
    <col min="3331" max="3331" width="8.5546875" style="28" customWidth="1"/>
    <col min="3332" max="3332" width="9.44140625" style="28" customWidth="1"/>
    <col min="3333" max="3334" width="4.6640625" style="28" customWidth="1"/>
    <col min="3335" max="3335" width="7.33203125" style="28" customWidth="1"/>
    <col min="3336" max="3336" width="6.6640625" style="28" customWidth="1"/>
    <col min="3337" max="3337" width="4.6640625" style="28" customWidth="1"/>
    <col min="3338" max="3338" width="6.88671875" style="28" customWidth="1"/>
    <col min="3339" max="3339" width="7.88671875" style="28" customWidth="1"/>
    <col min="3340" max="3341" width="6.6640625" style="28" customWidth="1"/>
    <col min="3342" max="3583" width="8.88671875" style="28"/>
    <col min="3584" max="3584" width="7.5546875" style="28" customWidth="1"/>
    <col min="3585" max="3585" width="9.109375" style="28" customWidth="1"/>
    <col min="3586" max="3586" width="11.33203125" style="28" customWidth="1"/>
    <col min="3587" max="3587" width="8.5546875" style="28" customWidth="1"/>
    <col min="3588" max="3588" width="9.44140625" style="28" customWidth="1"/>
    <col min="3589" max="3590" width="4.6640625" style="28" customWidth="1"/>
    <col min="3591" max="3591" width="7.33203125" style="28" customWidth="1"/>
    <col min="3592" max="3592" width="6.6640625" style="28" customWidth="1"/>
    <col min="3593" max="3593" width="4.6640625" style="28" customWidth="1"/>
    <col min="3594" max="3594" width="6.88671875" style="28" customWidth="1"/>
    <col min="3595" max="3595" width="7.88671875" style="28" customWidth="1"/>
    <col min="3596" max="3597" width="6.6640625" style="28" customWidth="1"/>
    <col min="3598" max="3839" width="8.88671875" style="28"/>
    <col min="3840" max="3840" width="7.5546875" style="28" customWidth="1"/>
    <col min="3841" max="3841" width="9.109375" style="28" customWidth="1"/>
    <col min="3842" max="3842" width="11.33203125" style="28" customWidth="1"/>
    <col min="3843" max="3843" width="8.5546875" style="28" customWidth="1"/>
    <col min="3844" max="3844" width="9.44140625" style="28" customWidth="1"/>
    <col min="3845" max="3846" width="4.6640625" style="28" customWidth="1"/>
    <col min="3847" max="3847" width="7.33203125" style="28" customWidth="1"/>
    <col min="3848" max="3848" width="6.6640625" style="28" customWidth="1"/>
    <col min="3849" max="3849" width="4.6640625" style="28" customWidth="1"/>
    <col min="3850" max="3850" width="6.88671875" style="28" customWidth="1"/>
    <col min="3851" max="3851" width="7.88671875" style="28" customWidth="1"/>
    <col min="3852" max="3853" width="6.6640625" style="28" customWidth="1"/>
    <col min="3854" max="4095" width="8.88671875" style="28"/>
    <col min="4096" max="4096" width="7.5546875" style="28" customWidth="1"/>
    <col min="4097" max="4097" width="9.109375" style="28" customWidth="1"/>
    <col min="4098" max="4098" width="11.33203125" style="28" customWidth="1"/>
    <col min="4099" max="4099" width="8.5546875" style="28" customWidth="1"/>
    <col min="4100" max="4100" width="9.44140625" style="28" customWidth="1"/>
    <col min="4101" max="4102" width="4.6640625" style="28" customWidth="1"/>
    <col min="4103" max="4103" width="7.33203125" style="28" customWidth="1"/>
    <col min="4104" max="4104" width="6.6640625" style="28" customWidth="1"/>
    <col min="4105" max="4105" width="4.6640625" style="28" customWidth="1"/>
    <col min="4106" max="4106" width="6.88671875" style="28" customWidth="1"/>
    <col min="4107" max="4107" width="7.88671875" style="28" customWidth="1"/>
    <col min="4108" max="4109" width="6.6640625" style="28" customWidth="1"/>
    <col min="4110" max="4351" width="8.88671875" style="28"/>
    <col min="4352" max="4352" width="7.5546875" style="28" customWidth="1"/>
    <col min="4353" max="4353" width="9.109375" style="28" customWidth="1"/>
    <col min="4354" max="4354" width="11.33203125" style="28" customWidth="1"/>
    <col min="4355" max="4355" width="8.5546875" style="28" customWidth="1"/>
    <col min="4356" max="4356" width="9.44140625" style="28" customWidth="1"/>
    <col min="4357" max="4358" width="4.6640625" style="28" customWidth="1"/>
    <col min="4359" max="4359" width="7.33203125" style="28" customWidth="1"/>
    <col min="4360" max="4360" width="6.6640625" style="28" customWidth="1"/>
    <col min="4361" max="4361" width="4.6640625" style="28" customWidth="1"/>
    <col min="4362" max="4362" width="6.88671875" style="28" customWidth="1"/>
    <col min="4363" max="4363" width="7.88671875" style="28" customWidth="1"/>
    <col min="4364" max="4365" width="6.6640625" style="28" customWidth="1"/>
    <col min="4366" max="4607" width="8.88671875" style="28"/>
    <col min="4608" max="4608" width="7.5546875" style="28" customWidth="1"/>
    <col min="4609" max="4609" width="9.109375" style="28" customWidth="1"/>
    <col min="4610" max="4610" width="11.33203125" style="28" customWidth="1"/>
    <col min="4611" max="4611" width="8.5546875" style="28" customWidth="1"/>
    <col min="4612" max="4612" width="9.44140625" style="28" customWidth="1"/>
    <col min="4613" max="4614" width="4.6640625" style="28" customWidth="1"/>
    <col min="4615" max="4615" width="7.33203125" style="28" customWidth="1"/>
    <col min="4616" max="4616" width="6.6640625" style="28" customWidth="1"/>
    <col min="4617" max="4617" width="4.6640625" style="28" customWidth="1"/>
    <col min="4618" max="4618" width="6.88671875" style="28" customWidth="1"/>
    <col min="4619" max="4619" width="7.88671875" style="28" customWidth="1"/>
    <col min="4620" max="4621" width="6.6640625" style="28" customWidth="1"/>
    <col min="4622" max="4863" width="8.88671875" style="28"/>
    <col min="4864" max="4864" width="7.5546875" style="28" customWidth="1"/>
    <col min="4865" max="4865" width="9.109375" style="28" customWidth="1"/>
    <col min="4866" max="4866" width="11.33203125" style="28" customWidth="1"/>
    <col min="4867" max="4867" width="8.5546875" style="28" customWidth="1"/>
    <col min="4868" max="4868" width="9.44140625" style="28" customWidth="1"/>
    <col min="4869" max="4870" width="4.6640625" style="28" customWidth="1"/>
    <col min="4871" max="4871" width="7.33203125" style="28" customWidth="1"/>
    <col min="4872" max="4872" width="6.6640625" style="28" customWidth="1"/>
    <col min="4873" max="4873" width="4.6640625" style="28" customWidth="1"/>
    <col min="4874" max="4874" width="6.88671875" style="28" customWidth="1"/>
    <col min="4875" max="4875" width="7.88671875" style="28" customWidth="1"/>
    <col min="4876" max="4877" width="6.6640625" style="28" customWidth="1"/>
    <col min="4878" max="5119" width="8.88671875" style="28"/>
    <col min="5120" max="5120" width="7.5546875" style="28" customWidth="1"/>
    <col min="5121" max="5121" width="9.109375" style="28" customWidth="1"/>
    <col min="5122" max="5122" width="11.33203125" style="28" customWidth="1"/>
    <col min="5123" max="5123" width="8.5546875" style="28" customWidth="1"/>
    <col min="5124" max="5124" width="9.44140625" style="28" customWidth="1"/>
    <col min="5125" max="5126" width="4.6640625" style="28" customWidth="1"/>
    <col min="5127" max="5127" width="7.33203125" style="28" customWidth="1"/>
    <col min="5128" max="5128" width="6.6640625" style="28" customWidth="1"/>
    <col min="5129" max="5129" width="4.6640625" style="28" customWidth="1"/>
    <col min="5130" max="5130" width="6.88671875" style="28" customWidth="1"/>
    <col min="5131" max="5131" width="7.88671875" style="28" customWidth="1"/>
    <col min="5132" max="5133" width="6.6640625" style="28" customWidth="1"/>
    <col min="5134" max="5375" width="8.88671875" style="28"/>
    <col min="5376" max="5376" width="7.5546875" style="28" customWidth="1"/>
    <col min="5377" max="5377" width="9.109375" style="28" customWidth="1"/>
    <col min="5378" max="5378" width="11.33203125" style="28" customWidth="1"/>
    <col min="5379" max="5379" width="8.5546875" style="28" customWidth="1"/>
    <col min="5380" max="5380" width="9.44140625" style="28" customWidth="1"/>
    <col min="5381" max="5382" width="4.6640625" style="28" customWidth="1"/>
    <col min="5383" max="5383" width="7.33203125" style="28" customWidth="1"/>
    <col min="5384" max="5384" width="6.6640625" style="28" customWidth="1"/>
    <col min="5385" max="5385" width="4.6640625" style="28" customWidth="1"/>
    <col min="5386" max="5386" width="6.88671875" style="28" customWidth="1"/>
    <col min="5387" max="5387" width="7.88671875" style="28" customWidth="1"/>
    <col min="5388" max="5389" width="6.6640625" style="28" customWidth="1"/>
    <col min="5390" max="5631" width="8.88671875" style="28"/>
    <col min="5632" max="5632" width="7.5546875" style="28" customWidth="1"/>
    <col min="5633" max="5633" width="9.109375" style="28" customWidth="1"/>
    <col min="5634" max="5634" width="11.33203125" style="28" customWidth="1"/>
    <col min="5635" max="5635" width="8.5546875" style="28" customWidth="1"/>
    <col min="5636" max="5636" width="9.44140625" style="28" customWidth="1"/>
    <col min="5637" max="5638" width="4.6640625" style="28" customWidth="1"/>
    <col min="5639" max="5639" width="7.33203125" style="28" customWidth="1"/>
    <col min="5640" max="5640" width="6.6640625" style="28" customWidth="1"/>
    <col min="5641" max="5641" width="4.6640625" style="28" customWidth="1"/>
    <col min="5642" max="5642" width="6.88671875" style="28" customWidth="1"/>
    <col min="5643" max="5643" width="7.88671875" style="28" customWidth="1"/>
    <col min="5644" max="5645" width="6.6640625" style="28" customWidth="1"/>
    <col min="5646" max="5887" width="8.88671875" style="28"/>
    <col min="5888" max="5888" width="7.5546875" style="28" customWidth="1"/>
    <col min="5889" max="5889" width="9.109375" style="28" customWidth="1"/>
    <col min="5890" max="5890" width="11.33203125" style="28" customWidth="1"/>
    <col min="5891" max="5891" width="8.5546875" style="28" customWidth="1"/>
    <col min="5892" max="5892" width="9.44140625" style="28" customWidth="1"/>
    <col min="5893" max="5894" width="4.6640625" style="28" customWidth="1"/>
    <col min="5895" max="5895" width="7.33203125" style="28" customWidth="1"/>
    <col min="5896" max="5896" width="6.6640625" style="28" customWidth="1"/>
    <col min="5897" max="5897" width="4.6640625" style="28" customWidth="1"/>
    <col min="5898" max="5898" width="6.88671875" style="28" customWidth="1"/>
    <col min="5899" max="5899" width="7.88671875" style="28" customWidth="1"/>
    <col min="5900" max="5901" width="6.6640625" style="28" customWidth="1"/>
    <col min="5902" max="6143" width="8.88671875" style="28"/>
    <col min="6144" max="6144" width="7.5546875" style="28" customWidth="1"/>
    <col min="6145" max="6145" width="9.109375" style="28" customWidth="1"/>
    <col min="6146" max="6146" width="11.33203125" style="28" customWidth="1"/>
    <col min="6147" max="6147" width="8.5546875" style="28" customWidth="1"/>
    <col min="6148" max="6148" width="9.44140625" style="28" customWidth="1"/>
    <col min="6149" max="6150" width="4.6640625" style="28" customWidth="1"/>
    <col min="6151" max="6151" width="7.33203125" style="28" customWidth="1"/>
    <col min="6152" max="6152" width="6.6640625" style="28" customWidth="1"/>
    <col min="6153" max="6153" width="4.6640625" style="28" customWidth="1"/>
    <col min="6154" max="6154" width="6.88671875" style="28" customWidth="1"/>
    <col min="6155" max="6155" width="7.88671875" style="28" customWidth="1"/>
    <col min="6156" max="6157" width="6.6640625" style="28" customWidth="1"/>
    <col min="6158" max="6399" width="8.88671875" style="28"/>
    <col min="6400" max="6400" width="7.5546875" style="28" customWidth="1"/>
    <col min="6401" max="6401" width="9.109375" style="28" customWidth="1"/>
    <col min="6402" max="6402" width="11.33203125" style="28" customWidth="1"/>
    <col min="6403" max="6403" width="8.5546875" style="28" customWidth="1"/>
    <col min="6404" max="6404" width="9.44140625" style="28" customWidth="1"/>
    <col min="6405" max="6406" width="4.6640625" style="28" customWidth="1"/>
    <col min="6407" max="6407" width="7.33203125" style="28" customWidth="1"/>
    <col min="6408" max="6408" width="6.6640625" style="28" customWidth="1"/>
    <col min="6409" max="6409" width="4.6640625" style="28" customWidth="1"/>
    <col min="6410" max="6410" width="6.88671875" style="28" customWidth="1"/>
    <col min="6411" max="6411" width="7.88671875" style="28" customWidth="1"/>
    <col min="6412" max="6413" width="6.6640625" style="28" customWidth="1"/>
    <col min="6414" max="6655" width="8.88671875" style="28"/>
    <col min="6656" max="6656" width="7.5546875" style="28" customWidth="1"/>
    <col min="6657" max="6657" width="9.109375" style="28" customWidth="1"/>
    <col min="6658" max="6658" width="11.33203125" style="28" customWidth="1"/>
    <col min="6659" max="6659" width="8.5546875" style="28" customWidth="1"/>
    <col min="6660" max="6660" width="9.44140625" style="28" customWidth="1"/>
    <col min="6661" max="6662" width="4.6640625" style="28" customWidth="1"/>
    <col min="6663" max="6663" width="7.33203125" style="28" customWidth="1"/>
    <col min="6664" max="6664" width="6.6640625" style="28" customWidth="1"/>
    <col min="6665" max="6665" width="4.6640625" style="28" customWidth="1"/>
    <col min="6666" max="6666" width="6.88671875" style="28" customWidth="1"/>
    <col min="6667" max="6667" width="7.88671875" style="28" customWidth="1"/>
    <col min="6668" max="6669" width="6.6640625" style="28" customWidth="1"/>
    <col min="6670" max="6911" width="8.88671875" style="28"/>
    <col min="6912" max="6912" width="7.5546875" style="28" customWidth="1"/>
    <col min="6913" max="6913" width="9.109375" style="28" customWidth="1"/>
    <col min="6914" max="6914" width="11.33203125" style="28" customWidth="1"/>
    <col min="6915" max="6915" width="8.5546875" style="28" customWidth="1"/>
    <col min="6916" max="6916" width="9.44140625" style="28" customWidth="1"/>
    <col min="6917" max="6918" width="4.6640625" style="28" customWidth="1"/>
    <col min="6919" max="6919" width="7.33203125" style="28" customWidth="1"/>
    <col min="6920" max="6920" width="6.6640625" style="28" customWidth="1"/>
    <col min="6921" max="6921" width="4.6640625" style="28" customWidth="1"/>
    <col min="6922" max="6922" width="6.88671875" style="28" customWidth="1"/>
    <col min="6923" max="6923" width="7.88671875" style="28" customWidth="1"/>
    <col min="6924" max="6925" width="6.6640625" style="28" customWidth="1"/>
    <col min="6926" max="7167" width="8.88671875" style="28"/>
    <col min="7168" max="7168" width="7.5546875" style="28" customWidth="1"/>
    <col min="7169" max="7169" width="9.109375" style="28" customWidth="1"/>
    <col min="7170" max="7170" width="11.33203125" style="28" customWidth="1"/>
    <col min="7171" max="7171" width="8.5546875" style="28" customWidth="1"/>
    <col min="7172" max="7172" width="9.44140625" style="28" customWidth="1"/>
    <col min="7173" max="7174" width="4.6640625" style="28" customWidth="1"/>
    <col min="7175" max="7175" width="7.33203125" style="28" customWidth="1"/>
    <col min="7176" max="7176" width="6.6640625" style="28" customWidth="1"/>
    <col min="7177" max="7177" width="4.6640625" style="28" customWidth="1"/>
    <col min="7178" max="7178" width="6.88671875" style="28" customWidth="1"/>
    <col min="7179" max="7179" width="7.88671875" style="28" customWidth="1"/>
    <col min="7180" max="7181" width="6.6640625" style="28" customWidth="1"/>
    <col min="7182" max="7423" width="8.88671875" style="28"/>
    <col min="7424" max="7424" width="7.5546875" style="28" customWidth="1"/>
    <col min="7425" max="7425" width="9.109375" style="28" customWidth="1"/>
    <col min="7426" max="7426" width="11.33203125" style="28" customWidth="1"/>
    <col min="7427" max="7427" width="8.5546875" style="28" customWidth="1"/>
    <col min="7428" max="7428" width="9.44140625" style="28" customWidth="1"/>
    <col min="7429" max="7430" width="4.6640625" style="28" customWidth="1"/>
    <col min="7431" max="7431" width="7.33203125" style="28" customWidth="1"/>
    <col min="7432" max="7432" width="6.6640625" style="28" customWidth="1"/>
    <col min="7433" max="7433" width="4.6640625" style="28" customWidth="1"/>
    <col min="7434" max="7434" width="6.88671875" style="28" customWidth="1"/>
    <col min="7435" max="7435" width="7.88671875" style="28" customWidth="1"/>
    <col min="7436" max="7437" width="6.6640625" style="28" customWidth="1"/>
    <col min="7438" max="7679" width="8.88671875" style="28"/>
    <col min="7680" max="7680" width="7.5546875" style="28" customWidth="1"/>
    <col min="7681" max="7681" width="9.109375" style="28" customWidth="1"/>
    <col min="7682" max="7682" width="11.33203125" style="28" customWidth="1"/>
    <col min="7683" max="7683" width="8.5546875" style="28" customWidth="1"/>
    <col min="7684" max="7684" width="9.44140625" style="28" customWidth="1"/>
    <col min="7685" max="7686" width="4.6640625" style="28" customWidth="1"/>
    <col min="7687" max="7687" width="7.33203125" style="28" customWidth="1"/>
    <col min="7688" max="7688" width="6.6640625" style="28" customWidth="1"/>
    <col min="7689" max="7689" width="4.6640625" style="28" customWidth="1"/>
    <col min="7690" max="7690" width="6.88671875" style="28" customWidth="1"/>
    <col min="7691" max="7691" width="7.88671875" style="28" customWidth="1"/>
    <col min="7692" max="7693" width="6.6640625" style="28" customWidth="1"/>
    <col min="7694" max="7935" width="8.88671875" style="28"/>
    <col min="7936" max="7936" width="7.5546875" style="28" customWidth="1"/>
    <col min="7937" max="7937" width="9.109375" style="28" customWidth="1"/>
    <col min="7938" max="7938" width="11.33203125" style="28" customWidth="1"/>
    <col min="7939" max="7939" width="8.5546875" style="28" customWidth="1"/>
    <col min="7940" max="7940" width="9.44140625" style="28" customWidth="1"/>
    <col min="7941" max="7942" width="4.6640625" style="28" customWidth="1"/>
    <col min="7943" max="7943" width="7.33203125" style="28" customWidth="1"/>
    <col min="7944" max="7944" width="6.6640625" style="28" customWidth="1"/>
    <col min="7945" max="7945" width="4.6640625" style="28" customWidth="1"/>
    <col min="7946" max="7946" width="6.88671875" style="28" customWidth="1"/>
    <col min="7947" max="7947" width="7.88671875" style="28" customWidth="1"/>
    <col min="7948" max="7949" width="6.6640625" style="28" customWidth="1"/>
    <col min="7950" max="8191" width="8.88671875" style="28"/>
    <col min="8192" max="8192" width="7.5546875" style="28" customWidth="1"/>
    <col min="8193" max="8193" width="9.109375" style="28" customWidth="1"/>
    <col min="8194" max="8194" width="11.33203125" style="28" customWidth="1"/>
    <col min="8195" max="8195" width="8.5546875" style="28" customWidth="1"/>
    <col min="8196" max="8196" width="9.44140625" style="28" customWidth="1"/>
    <col min="8197" max="8198" width="4.6640625" style="28" customWidth="1"/>
    <col min="8199" max="8199" width="7.33203125" style="28" customWidth="1"/>
    <col min="8200" max="8200" width="6.6640625" style="28" customWidth="1"/>
    <col min="8201" max="8201" width="4.6640625" style="28" customWidth="1"/>
    <col min="8202" max="8202" width="6.88671875" style="28" customWidth="1"/>
    <col min="8203" max="8203" width="7.88671875" style="28" customWidth="1"/>
    <col min="8204" max="8205" width="6.6640625" style="28" customWidth="1"/>
    <col min="8206" max="8447" width="8.88671875" style="28"/>
    <col min="8448" max="8448" width="7.5546875" style="28" customWidth="1"/>
    <col min="8449" max="8449" width="9.109375" style="28" customWidth="1"/>
    <col min="8450" max="8450" width="11.33203125" style="28" customWidth="1"/>
    <col min="8451" max="8451" width="8.5546875" style="28" customWidth="1"/>
    <col min="8452" max="8452" width="9.44140625" style="28" customWidth="1"/>
    <col min="8453" max="8454" width="4.6640625" style="28" customWidth="1"/>
    <col min="8455" max="8455" width="7.33203125" style="28" customWidth="1"/>
    <col min="8456" max="8456" width="6.6640625" style="28" customWidth="1"/>
    <col min="8457" max="8457" width="4.6640625" style="28" customWidth="1"/>
    <col min="8458" max="8458" width="6.88671875" style="28" customWidth="1"/>
    <col min="8459" max="8459" width="7.88671875" style="28" customWidth="1"/>
    <col min="8460" max="8461" width="6.6640625" style="28" customWidth="1"/>
    <col min="8462" max="8703" width="8.88671875" style="28"/>
    <col min="8704" max="8704" width="7.5546875" style="28" customWidth="1"/>
    <col min="8705" max="8705" width="9.109375" style="28" customWidth="1"/>
    <col min="8706" max="8706" width="11.33203125" style="28" customWidth="1"/>
    <col min="8707" max="8707" width="8.5546875" style="28" customWidth="1"/>
    <col min="8708" max="8708" width="9.44140625" style="28" customWidth="1"/>
    <col min="8709" max="8710" width="4.6640625" style="28" customWidth="1"/>
    <col min="8711" max="8711" width="7.33203125" style="28" customWidth="1"/>
    <col min="8712" max="8712" width="6.6640625" style="28" customWidth="1"/>
    <col min="8713" max="8713" width="4.6640625" style="28" customWidth="1"/>
    <col min="8714" max="8714" width="6.88671875" style="28" customWidth="1"/>
    <col min="8715" max="8715" width="7.88671875" style="28" customWidth="1"/>
    <col min="8716" max="8717" width="6.6640625" style="28" customWidth="1"/>
    <col min="8718" max="8959" width="8.88671875" style="28"/>
    <col min="8960" max="8960" width="7.5546875" style="28" customWidth="1"/>
    <col min="8961" max="8961" width="9.109375" style="28" customWidth="1"/>
    <col min="8962" max="8962" width="11.33203125" style="28" customWidth="1"/>
    <col min="8963" max="8963" width="8.5546875" style="28" customWidth="1"/>
    <col min="8964" max="8964" width="9.44140625" style="28" customWidth="1"/>
    <col min="8965" max="8966" width="4.6640625" style="28" customWidth="1"/>
    <col min="8967" max="8967" width="7.33203125" style="28" customWidth="1"/>
    <col min="8968" max="8968" width="6.6640625" style="28" customWidth="1"/>
    <col min="8969" max="8969" width="4.6640625" style="28" customWidth="1"/>
    <col min="8970" max="8970" width="6.88671875" style="28" customWidth="1"/>
    <col min="8971" max="8971" width="7.88671875" style="28" customWidth="1"/>
    <col min="8972" max="8973" width="6.6640625" style="28" customWidth="1"/>
    <col min="8974" max="9215" width="8.88671875" style="28"/>
    <col min="9216" max="9216" width="7.5546875" style="28" customWidth="1"/>
    <col min="9217" max="9217" width="9.109375" style="28" customWidth="1"/>
    <col min="9218" max="9218" width="11.33203125" style="28" customWidth="1"/>
    <col min="9219" max="9219" width="8.5546875" style="28" customWidth="1"/>
    <col min="9220" max="9220" width="9.44140625" style="28" customWidth="1"/>
    <col min="9221" max="9222" width="4.6640625" style="28" customWidth="1"/>
    <col min="9223" max="9223" width="7.33203125" style="28" customWidth="1"/>
    <col min="9224" max="9224" width="6.6640625" style="28" customWidth="1"/>
    <col min="9225" max="9225" width="4.6640625" style="28" customWidth="1"/>
    <col min="9226" max="9226" width="6.88671875" style="28" customWidth="1"/>
    <col min="9227" max="9227" width="7.88671875" style="28" customWidth="1"/>
    <col min="9228" max="9229" width="6.6640625" style="28" customWidth="1"/>
    <col min="9230" max="9471" width="8.88671875" style="28"/>
    <col min="9472" max="9472" width="7.5546875" style="28" customWidth="1"/>
    <col min="9473" max="9473" width="9.109375" style="28" customWidth="1"/>
    <col min="9474" max="9474" width="11.33203125" style="28" customWidth="1"/>
    <col min="9475" max="9475" width="8.5546875" style="28" customWidth="1"/>
    <col min="9476" max="9476" width="9.44140625" style="28" customWidth="1"/>
    <col min="9477" max="9478" width="4.6640625" style="28" customWidth="1"/>
    <col min="9479" max="9479" width="7.33203125" style="28" customWidth="1"/>
    <col min="9480" max="9480" width="6.6640625" style="28" customWidth="1"/>
    <col min="9481" max="9481" width="4.6640625" style="28" customWidth="1"/>
    <col min="9482" max="9482" width="6.88671875" style="28" customWidth="1"/>
    <col min="9483" max="9483" width="7.88671875" style="28" customWidth="1"/>
    <col min="9484" max="9485" width="6.6640625" style="28" customWidth="1"/>
    <col min="9486" max="9727" width="8.88671875" style="28"/>
    <col min="9728" max="9728" width="7.5546875" style="28" customWidth="1"/>
    <col min="9729" max="9729" width="9.109375" style="28" customWidth="1"/>
    <col min="9730" max="9730" width="11.33203125" style="28" customWidth="1"/>
    <col min="9731" max="9731" width="8.5546875" style="28" customWidth="1"/>
    <col min="9732" max="9732" width="9.44140625" style="28" customWidth="1"/>
    <col min="9733" max="9734" width="4.6640625" style="28" customWidth="1"/>
    <col min="9735" max="9735" width="7.33203125" style="28" customWidth="1"/>
    <col min="9736" max="9736" width="6.6640625" style="28" customWidth="1"/>
    <col min="9737" max="9737" width="4.6640625" style="28" customWidth="1"/>
    <col min="9738" max="9738" width="6.88671875" style="28" customWidth="1"/>
    <col min="9739" max="9739" width="7.88671875" style="28" customWidth="1"/>
    <col min="9740" max="9741" width="6.6640625" style="28" customWidth="1"/>
    <col min="9742" max="9983" width="8.88671875" style="28"/>
    <col min="9984" max="9984" width="7.5546875" style="28" customWidth="1"/>
    <col min="9985" max="9985" width="9.109375" style="28" customWidth="1"/>
    <col min="9986" max="9986" width="11.33203125" style="28" customWidth="1"/>
    <col min="9987" max="9987" width="8.5546875" style="28" customWidth="1"/>
    <col min="9988" max="9988" width="9.44140625" style="28" customWidth="1"/>
    <col min="9989" max="9990" width="4.6640625" style="28" customWidth="1"/>
    <col min="9991" max="9991" width="7.33203125" style="28" customWidth="1"/>
    <col min="9992" max="9992" width="6.6640625" style="28" customWidth="1"/>
    <col min="9993" max="9993" width="4.6640625" style="28" customWidth="1"/>
    <col min="9994" max="9994" width="6.88671875" style="28" customWidth="1"/>
    <col min="9995" max="9995" width="7.88671875" style="28" customWidth="1"/>
    <col min="9996" max="9997" width="6.6640625" style="28" customWidth="1"/>
    <col min="9998" max="10239" width="8.88671875" style="28"/>
    <col min="10240" max="10240" width="7.5546875" style="28" customWidth="1"/>
    <col min="10241" max="10241" width="9.109375" style="28" customWidth="1"/>
    <col min="10242" max="10242" width="11.33203125" style="28" customWidth="1"/>
    <col min="10243" max="10243" width="8.5546875" style="28" customWidth="1"/>
    <col min="10244" max="10244" width="9.44140625" style="28" customWidth="1"/>
    <col min="10245" max="10246" width="4.6640625" style="28" customWidth="1"/>
    <col min="10247" max="10247" width="7.33203125" style="28" customWidth="1"/>
    <col min="10248" max="10248" width="6.6640625" style="28" customWidth="1"/>
    <col min="10249" max="10249" width="4.6640625" style="28" customWidth="1"/>
    <col min="10250" max="10250" width="6.88671875" style="28" customWidth="1"/>
    <col min="10251" max="10251" width="7.88671875" style="28" customWidth="1"/>
    <col min="10252" max="10253" width="6.6640625" style="28" customWidth="1"/>
    <col min="10254" max="10495" width="8.88671875" style="28"/>
    <col min="10496" max="10496" width="7.5546875" style="28" customWidth="1"/>
    <col min="10497" max="10497" width="9.109375" style="28" customWidth="1"/>
    <col min="10498" max="10498" width="11.33203125" style="28" customWidth="1"/>
    <col min="10499" max="10499" width="8.5546875" style="28" customWidth="1"/>
    <col min="10500" max="10500" width="9.44140625" style="28" customWidth="1"/>
    <col min="10501" max="10502" width="4.6640625" style="28" customWidth="1"/>
    <col min="10503" max="10503" width="7.33203125" style="28" customWidth="1"/>
    <col min="10504" max="10504" width="6.6640625" style="28" customWidth="1"/>
    <col min="10505" max="10505" width="4.6640625" style="28" customWidth="1"/>
    <col min="10506" max="10506" width="6.88671875" style="28" customWidth="1"/>
    <col min="10507" max="10507" width="7.88671875" style="28" customWidth="1"/>
    <col min="10508" max="10509" width="6.6640625" style="28" customWidth="1"/>
    <col min="10510" max="10751" width="8.88671875" style="28"/>
    <col min="10752" max="10752" width="7.5546875" style="28" customWidth="1"/>
    <col min="10753" max="10753" width="9.109375" style="28" customWidth="1"/>
    <col min="10754" max="10754" width="11.33203125" style="28" customWidth="1"/>
    <col min="10755" max="10755" width="8.5546875" style="28" customWidth="1"/>
    <col min="10756" max="10756" width="9.44140625" style="28" customWidth="1"/>
    <col min="10757" max="10758" width="4.6640625" style="28" customWidth="1"/>
    <col min="10759" max="10759" width="7.33203125" style="28" customWidth="1"/>
    <col min="10760" max="10760" width="6.6640625" style="28" customWidth="1"/>
    <col min="10761" max="10761" width="4.6640625" style="28" customWidth="1"/>
    <col min="10762" max="10762" width="6.88671875" style="28" customWidth="1"/>
    <col min="10763" max="10763" width="7.88671875" style="28" customWidth="1"/>
    <col min="10764" max="10765" width="6.6640625" style="28" customWidth="1"/>
    <col min="10766" max="11007" width="8.88671875" style="28"/>
    <col min="11008" max="11008" width="7.5546875" style="28" customWidth="1"/>
    <col min="11009" max="11009" width="9.109375" style="28" customWidth="1"/>
    <col min="11010" max="11010" width="11.33203125" style="28" customWidth="1"/>
    <col min="11011" max="11011" width="8.5546875" style="28" customWidth="1"/>
    <col min="11012" max="11012" width="9.44140625" style="28" customWidth="1"/>
    <col min="11013" max="11014" width="4.6640625" style="28" customWidth="1"/>
    <col min="11015" max="11015" width="7.33203125" style="28" customWidth="1"/>
    <col min="11016" max="11016" width="6.6640625" style="28" customWidth="1"/>
    <col min="11017" max="11017" width="4.6640625" style="28" customWidth="1"/>
    <col min="11018" max="11018" width="6.88671875" style="28" customWidth="1"/>
    <col min="11019" max="11019" width="7.88671875" style="28" customWidth="1"/>
    <col min="11020" max="11021" width="6.6640625" style="28" customWidth="1"/>
    <col min="11022" max="11263" width="8.88671875" style="28"/>
    <col min="11264" max="11264" width="7.5546875" style="28" customWidth="1"/>
    <col min="11265" max="11265" width="9.109375" style="28" customWidth="1"/>
    <col min="11266" max="11266" width="11.33203125" style="28" customWidth="1"/>
    <col min="11267" max="11267" width="8.5546875" style="28" customWidth="1"/>
    <col min="11268" max="11268" width="9.44140625" style="28" customWidth="1"/>
    <col min="11269" max="11270" width="4.6640625" style="28" customWidth="1"/>
    <col min="11271" max="11271" width="7.33203125" style="28" customWidth="1"/>
    <col min="11272" max="11272" width="6.6640625" style="28" customWidth="1"/>
    <col min="11273" max="11273" width="4.6640625" style="28" customWidth="1"/>
    <col min="11274" max="11274" width="6.88671875" style="28" customWidth="1"/>
    <col min="11275" max="11275" width="7.88671875" style="28" customWidth="1"/>
    <col min="11276" max="11277" width="6.6640625" style="28" customWidth="1"/>
    <col min="11278" max="11519" width="8.88671875" style="28"/>
    <col min="11520" max="11520" width="7.5546875" style="28" customWidth="1"/>
    <col min="11521" max="11521" width="9.109375" style="28" customWidth="1"/>
    <col min="11522" max="11522" width="11.33203125" style="28" customWidth="1"/>
    <col min="11523" max="11523" width="8.5546875" style="28" customWidth="1"/>
    <col min="11524" max="11524" width="9.44140625" style="28" customWidth="1"/>
    <col min="11525" max="11526" width="4.6640625" style="28" customWidth="1"/>
    <col min="11527" max="11527" width="7.33203125" style="28" customWidth="1"/>
    <col min="11528" max="11528" width="6.6640625" style="28" customWidth="1"/>
    <col min="11529" max="11529" width="4.6640625" style="28" customWidth="1"/>
    <col min="11530" max="11530" width="6.88671875" style="28" customWidth="1"/>
    <col min="11531" max="11531" width="7.88671875" style="28" customWidth="1"/>
    <col min="11532" max="11533" width="6.6640625" style="28" customWidth="1"/>
    <col min="11534" max="11775" width="8.88671875" style="28"/>
    <col min="11776" max="11776" width="7.5546875" style="28" customWidth="1"/>
    <col min="11777" max="11777" width="9.109375" style="28" customWidth="1"/>
    <col min="11778" max="11778" width="11.33203125" style="28" customWidth="1"/>
    <col min="11779" max="11779" width="8.5546875" style="28" customWidth="1"/>
    <col min="11780" max="11780" width="9.44140625" style="28" customWidth="1"/>
    <col min="11781" max="11782" width="4.6640625" style="28" customWidth="1"/>
    <col min="11783" max="11783" width="7.33203125" style="28" customWidth="1"/>
    <col min="11784" max="11784" width="6.6640625" style="28" customWidth="1"/>
    <col min="11785" max="11785" width="4.6640625" style="28" customWidth="1"/>
    <col min="11786" max="11786" width="6.88671875" style="28" customWidth="1"/>
    <col min="11787" max="11787" width="7.88671875" style="28" customWidth="1"/>
    <col min="11788" max="11789" width="6.6640625" style="28" customWidth="1"/>
    <col min="11790" max="12031" width="8.88671875" style="28"/>
    <col min="12032" max="12032" width="7.5546875" style="28" customWidth="1"/>
    <col min="12033" max="12033" width="9.109375" style="28" customWidth="1"/>
    <col min="12034" max="12034" width="11.33203125" style="28" customWidth="1"/>
    <col min="12035" max="12035" width="8.5546875" style="28" customWidth="1"/>
    <col min="12036" max="12036" width="9.44140625" style="28" customWidth="1"/>
    <col min="12037" max="12038" width="4.6640625" style="28" customWidth="1"/>
    <col min="12039" max="12039" width="7.33203125" style="28" customWidth="1"/>
    <col min="12040" max="12040" width="6.6640625" style="28" customWidth="1"/>
    <col min="12041" max="12041" width="4.6640625" style="28" customWidth="1"/>
    <col min="12042" max="12042" width="6.88671875" style="28" customWidth="1"/>
    <col min="12043" max="12043" width="7.88671875" style="28" customWidth="1"/>
    <col min="12044" max="12045" width="6.6640625" style="28" customWidth="1"/>
    <col min="12046" max="12287" width="8.88671875" style="28"/>
    <col min="12288" max="12288" width="7.5546875" style="28" customWidth="1"/>
    <col min="12289" max="12289" width="9.109375" style="28" customWidth="1"/>
    <col min="12290" max="12290" width="11.33203125" style="28" customWidth="1"/>
    <col min="12291" max="12291" width="8.5546875" style="28" customWidth="1"/>
    <col min="12292" max="12292" width="9.44140625" style="28" customWidth="1"/>
    <col min="12293" max="12294" width="4.6640625" style="28" customWidth="1"/>
    <col min="12295" max="12295" width="7.33203125" style="28" customWidth="1"/>
    <col min="12296" max="12296" width="6.6640625" style="28" customWidth="1"/>
    <col min="12297" max="12297" width="4.6640625" style="28" customWidth="1"/>
    <col min="12298" max="12298" width="6.88671875" style="28" customWidth="1"/>
    <col min="12299" max="12299" width="7.88671875" style="28" customWidth="1"/>
    <col min="12300" max="12301" width="6.6640625" style="28" customWidth="1"/>
    <col min="12302" max="12543" width="8.88671875" style="28"/>
    <col min="12544" max="12544" width="7.5546875" style="28" customWidth="1"/>
    <col min="12545" max="12545" width="9.109375" style="28" customWidth="1"/>
    <col min="12546" max="12546" width="11.33203125" style="28" customWidth="1"/>
    <col min="12547" max="12547" width="8.5546875" style="28" customWidth="1"/>
    <col min="12548" max="12548" width="9.44140625" style="28" customWidth="1"/>
    <col min="12549" max="12550" width="4.6640625" style="28" customWidth="1"/>
    <col min="12551" max="12551" width="7.33203125" style="28" customWidth="1"/>
    <col min="12552" max="12552" width="6.6640625" style="28" customWidth="1"/>
    <col min="12553" max="12553" width="4.6640625" style="28" customWidth="1"/>
    <col min="12554" max="12554" width="6.88671875" style="28" customWidth="1"/>
    <col min="12555" max="12555" width="7.88671875" style="28" customWidth="1"/>
    <col min="12556" max="12557" width="6.6640625" style="28" customWidth="1"/>
    <col min="12558" max="12799" width="8.88671875" style="28"/>
    <col min="12800" max="12800" width="7.5546875" style="28" customWidth="1"/>
    <col min="12801" max="12801" width="9.109375" style="28" customWidth="1"/>
    <col min="12802" max="12802" width="11.33203125" style="28" customWidth="1"/>
    <col min="12803" max="12803" width="8.5546875" style="28" customWidth="1"/>
    <col min="12804" max="12804" width="9.44140625" style="28" customWidth="1"/>
    <col min="12805" max="12806" width="4.6640625" style="28" customWidth="1"/>
    <col min="12807" max="12807" width="7.33203125" style="28" customWidth="1"/>
    <col min="12808" max="12808" width="6.6640625" style="28" customWidth="1"/>
    <col min="12809" max="12809" width="4.6640625" style="28" customWidth="1"/>
    <col min="12810" max="12810" width="6.88671875" style="28" customWidth="1"/>
    <col min="12811" max="12811" width="7.88671875" style="28" customWidth="1"/>
    <col min="12812" max="12813" width="6.6640625" style="28" customWidth="1"/>
    <col min="12814" max="13055" width="8.88671875" style="28"/>
    <col min="13056" max="13056" width="7.5546875" style="28" customWidth="1"/>
    <col min="13057" max="13057" width="9.109375" style="28" customWidth="1"/>
    <col min="13058" max="13058" width="11.33203125" style="28" customWidth="1"/>
    <col min="13059" max="13059" width="8.5546875" style="28" customWidth="1"/>
    <col min="13060" max="13060" width="9.44140625" style="28" customWidth="1"/>
    <col min="13061" max="13062" width="4.6640625" style="28" customWidth="1"/>
    <col min="13063" max="13063" width="7.33203125" style="28" customWidth="1"/>
    <col min="13064" max="13064" width="6.6640625" style="28" customWidth="1"/>
    <col min="13065" max="13065" width="4.6640625" style="28" customWidth="1"/>
    <col min="13066" max="13066" width="6.88671875" style="28" customWidth="1"/>
    <col min="13067" max="13067" width="7.88671875" style="28" customWidth="1"/>
    <col min="13068" max="13069" width="6.6640625" style="28" customWidth="1"/>
    <col min="13070" max="13311" width="8.88671875" style="28"/>
    <col min="13312" max="13312" width="7.5546875" style="28" customWidth="1"/>
    <col min="13313" max="13313" width="9.109375" style="28" customWidth="1"/>
    <col min="13314" max="13314" width="11.33203125" style="28" customWidth="1"/>
    <col min="13315" max="13315" width="8.5546875" style="28" customWidth="1"/>
    <col min="13316" max="13316" width="9.44140625" style="28" customWidth="1"/>
    <col min="13317" max="13318" width="4.6640625" style="28" customWidth="1"/>
    <col min="13319" max="13319" width="7.33203125" style="28" customWidth="1"/>
    <col min="13320" max="13320" width="6.6640625" style="28" customWidth="1"/>
    <col min="13321" max="13321" width="4.6640625" style="28" customWidth="1"/>
    <col min="13322" max="13322" width="6.88671875" style="28" customWidth="1"/>
    <col min="13323" max="13323" width="7.88671875" style="28" customWidth="1"/>
    <col min="13324" max="13325" width="6.6640625" style="28" customWidth="1"/>
    <col min="13326" max="13567" width="8.88671875" style="28"/>
    <col min="13568" max="13568" width="7.5546875" style="28" customWidth="1"/>
    <col min="13569" max="13569" width="9.109375" style="28" customWidth="1"/>
    <col min="13570" max="13570" width="11.33203125" style="28" customWidth="1"/>
    <col min="13571" max="13571" width="8.5546875" style="28" customWidth="1"/>
    <col min="13572" max="13572" width="9.44140625" style="28" customWidth="1"/>
    <col min="13573" max="13574" width="4.6640625" style="28" customWidth="1"/>
    <col min="13575" max="13575" width="7.33203125" style="28" customWidth="1"/>
    <col min="13576" max="13576" width="6.6640625" style="28" customWidth="1"/>
    <col min="13577" max="13577" width="4.6640625" style="28" customWidth="1"/>
    <col min="13578" max="13578" width="6.88671875" style="28" customWidth="1"/>
    <col min="13579" max="13579" width="7.88671875" style="28" customWidth="1"/>
    <col min="13580" max="13581" width="6.6640625" style="28" customWidth="1"/>
    <col min="13582" max="13823" width="8.88671875" style="28"/>
    <col min="13824" max="13824" width="7.5546875" style="28" customWidth="1"/>
    <col min="13825" max="13825" width="9.109375" style="28" customWidth="1"/>
    <col min="13826" max="13826" width="11.33203125" style="28" customWidth="1"/>
    <col min="13827" max="13827" width="8.5546875" style="28" customWidth="1"/>
    <col min="13828" max="13828" width="9.44140625" style="28" customWidth="1"/>
    <col min="13829" max="13830" width="4.6640625" style="28" customWidth="1"/>
    <col min="13831" max="13831" width="7.33203125" style="28" customWidth="1"/>
    <col min="13832" max="13832" width="6.6640625" style="28" customWidth="1"/>
    <col min="13833" max="13833" width="4.6640625" style="28" customWidth="1"/>
    <col min="13834" max="13834" width="6.88671875" style="28" customWidth="1"/>
    <col min="13835" max="13835" width="7.88671875" style="28" customWidth="1"/>
    <col min="13836" max="13837" width="6.6640625" style="28" customWidth="1"/>
    <col min="13838" max="14079" width="8.88671875" style="28"/>
    <col min="14080" max="14080" width="7.5546875" style="28" customWidth="1"/>
    <col min="14081" max="14081" width="9.109375" style="28" customWidth="1"/>
    <col min="14082" max="14082" width="11.33203125" style="28" customWidth="1"/>
    <col min="14083" max="14083" width="8.5546875" style="28" customWidth="1"/>
    <col min="14084" max="14084" width="9.44140625" style="28" customWidth="1"/>
    <col min="14085" max="14086" width="4.6640625" style="28" customWidth="1"/>
    <col min="14087" max="14087" width="7.33203125" style="28" customWidth="1"/>
    <col min="14088" max="14088" width="6.6640625" style="28" customWidth="1"/>
    <col min="14089" max="14089" width="4.6640625" style="28" customWidth="1"/>
    <col min="14090" max="14090" width="6.88671875" style="28" customWidth="1"/>
    <col min="14091" max="14091" width="7.88671875" style="28" customWidth="1"/>
    <col min="14092" max="14093" width="6.6640625" style="28" customWidth="1"/>
    <col min="14094" max="14335" width="8.88671875" style="28"/>
    <col min="14336" max="14336" width="7.5546875" style="28" customWidth="1"/>
    <col min="14337" max="14337" width="9.109375" style="28" customWidth="1"/>
    <col min="14338" max="14338" width="11.33203125" style="28" customWidth="1"/>
    <col min="14339" max="14339" width="8.5546875" style="28" customWidth="1"/>
    <col min="14340" max="14340" width="9.44140625" style="28" customWidth="1"/>
    <col min="14341" max="14342" width="4.6640625" style="28" customWidth="1"/>
    <col min="14343" max="14343" width="7.33203125" style="28" customWidth="1"/>
    <col min="14344" max="14344" width="6.6640625" style="28" customWidth="1"/>
    <col min="14345" max="14345" width="4.6640625" style="28" customWidth="1"/>
    <col min="14346" max="14346" width="6.88671875" style="28" customWidth="1"/>
    <col min="14347" max="14347" width="7.88671875" style="28" customWidth="1"/>
    <col min="14348" max="14349" width="6.6640625" style="28" customWidth="1"/>
    <col min="14350" max="14591" width="8.88671875" style="28"/>
    <col min="14592" max="14592" width="7.5546875" style="28" customWidth="1"/>
    <col min="14593" max="14593" width="9.109375" style="28" customWidth="1"/>
    <col min="14594" max="14594" width="11.33203125" style="28" customWidth="1"/>
    <col min="14595" max="14595" width="8.5546875" style="28" customWidth="1"/>
    <col min="14596" max="14596" width="9.44140625" style="28" customWidth="1"/>
    <col min="14597" max="14598" width="4.6640625" style="28" customWidth="1"/>
    <col min="14599" max="14599" width="7.33203125" style="28" customWidth="1"/>
    <col min="14600" max="14600" width="6.6640625" style="28" customWidth="1"/>
    <col min="14601" max="14601" width="4.6640625" style="28" customWidth="1"/>
    <col min="14602" max="14602" width="6.88671875" style="28" customWidth="1"/>
    <col min="14603" max="14603" width="7.88671875" style="28" customWidth="1"/>
    <col min="14604" max="14605" width="6.6640625" style="28" customWidth="1"/>
    <col min="14606" max="14847" width="8.88671875" style="28"/>
    <col min="14848" max="14848" width="7.5546875" style="28" customWidth="1"/>
    <col min="14849" max="14849" width="9.109375" style="28" customWidth="1"/>
    <col min="14850" max="14850" width="11.33203125" style="28" customWidth="1"/>
    <col min="14851" max="14851" width="8.5546875" style="28" customWidth="1"/>
    <col min="14852" max="14852" width="9.44140625" style="28" customWidth="1"/>
    <col min="14853" max="14854" width="4.6640625" style="28" customWidth="1"/>
    <col min="14855" max="14855" width="7.33203125" style="28" customWidth="1"/>
    <col min="14856" max="14856" width="6.6640625" style="28" customWidth="1"/>
    <col min="14857" max="14857" width="4.6640625" style="28" customWidth="1"/>
    <col min="14858" max="14858" width="6.88671875" style="28" customWidth="1"/>
    <col min="14859" max="14859" width="7.88671875" style="28" customWidth="1"/>
    <col min="14860" max="14861" width="6.6640625" style="28" customWidth="1"/>
    <col min="14862" max="15103" width="8.88671875" style="28"/>
    <col min="15104" max="15104" width="7.5546875" style="28" customWidth="1"/>
    <col min="15105" max="15105" width="9.109375" style="28" customWidth="1"/>
    <col min="15106" max="15106" width="11.33203125" style="28" customWidth="1"/>
    <col min="15107" max="15107" width="8.5546875" style="28" customWidth="1"/>
    <col min="15108" max="15108" width="9.44140625" style="28" customWidth="1"/>
    <col min="15109" max="15110" width="4.6640625" style="28" customWidth="1"/>
    <col min="15111" max="15111" width="7.33203125" style="28" customWidth="1"/>
    <col min="15112" max="15112" width="6.6640625" style="28" customWidth="1"/>
    <col min="15113" max="15113" width="4.6640625" style="28" customWidth="1"/>
    <col min="15114" max="15114" width="6.88671875" style="28" customWidth="1"/>
    <col min="15115" max="15115" width="7.88671875" style="28" customWidth="1"/>
    <col min="15116" max="15117" width="6.6640625" style="28" customWidth="1"/>
    <col min="15118" max="15359" width="8.88671875" style="28"/>
    <col min="15360" max="15360" width="7.5546875" style="28" customWidth="1"/>
    <col min="15361" max="15361" width="9.109375" style="28" customWidth="1"/>
    <col min="15362" max="15362" width="11.33203125" style="28" customWidth="1"/>
    <col min="15363" max="15363" width="8.5546875" style="28" customWidth="1"/>
    <col min="15364" max="15364" width="9.44140625" style="28" customWidth="1"/>
    <col min="15365" max="15366" width="4.6640625" style="28" customWidth="1"/>
    <col min="15367" max="15367" width="7.33203125" style="28" customWidth="1"/>
    <col min="15368" max="15368" width="6.6640625" style="28" customWidth="1"/>
    <col min="15369" max="15369" width="4.6640625" style="28" customWidth="1"/>
    <col min="15370" max="15370" width="6.88671875" style="28" customWidth="1"/>
    <col min="15371" max="15371" width="7.88671875" style="28" customWidth="1"/>
    <col min="15372" max="15373" width="6.6640625" style="28" customWidth="1"/>
    <col min="15374" max="15615" width="8.88671875" style="28"/>
    <col min="15616" max="15616" width="7.5546875" style="28" customWidth="1"/>
    <col min="15617" max="15617" width="9.109375" style="28" customWidth="1"/>
    <col min="15618" max="15618" width="11.33203125" style="28" customWidth="1"/>
    <col min="15619" max="15619" width="8.5546875" style="28" customWidth="1"/>
    <col min="15620" max="15620" width="9.44140625" style="28" customWidth="1"/>
    <col min="15621" max="15622" width="4.6640625" style="28" customWidth="1"/>
    <col min="15623" max="15623" width="7.33203125" style="28" customWidth="1"/>
    <col min="15624" max="15624" width="6.6640625" style="28" customWidth="1"/>
    <col min="15625" max="15625" width="4.6640625" style="28" customWidth="1"/>
    <col min="15626" max="15626" width="6.88671875" style="28" customWidth="1"/>
    <col min="15627" max="15627" width="7.88671875" style="28" customWidth="1"/>
    <col min="15628" max="15629" width="6.6640625" style="28" customWidth="1"/>
    <col min="15630" max="15871" width="8.88671875" style="28"/>
    <col min="15872" max="15872" width="7.5546875" style="28" customWidth="1"/>
    <col min="15873" max="15873" width="9.109375" style="28" customWidth="1"/>
    <col min="15874" max="15874" width="11.33203125" style="28" customWidth="1"/>
    <col min="15875" max="15875" width="8.5546875" style="28" customWidth="1"/>
    <col min="15876" max="15876" width="9.44140625" style="28" customWidth="1"/>
    <col min="15877" max="15878" width="4.6640625" style="28" customWidth="1"/>
    <col min="15879" max="15879" width="7.33203125" style="28" customWidth="1"/>
    <col min="15880" max="15880" width="6.6640625" style="28" customWidth="1"/>
    <col min="15881" max="15881" width="4.6640625" style="28" customWidth="1"/>
    <col min="15882" max="15882" width="6.88671875" style="28" customWidth="1"/>
    <col min="15883" max="15883" width="7.88671875" style="28" customWidth="1"/>
    <col min="15884" max="15885" width="6.6640625" style="28" customWidth="1"/>
    <col min="15886" max="16127" width="8.88671875" style="28"/>
    <col min="16128" max="16128" width="7.5546875" style="28" customWidth="1"/>
    <col min="16129" max="16129" width="9.109375" style="28" customWidth="1"/>
    <col min="16130" max="16130" width="11.33203125" style="28" customWidth="1"/>
    <col min="16131" max="16131" width="8.5546875" style="28" customWidth="1"/>
    <col min="16132" max="16132" width="9.44140625" style="28" customWidth="1"/>
    <col min="16133" max="16134" width="4.6640625" style="28" customWidth="1"/>
    <col min="16135" max="16135" width="7.33203125" style="28" customWidth="1"/>
    <col min="16136" max="16136" width="6.6640625" style="28" customWidth="1"/>
    <col min="16137" max="16137" width="4.6640625" style="28" customWidth="1"/>
    <col min="16138" max="16138" width="6.88671875" style="28" customWidth="1"/>
    <col min="16139" max="16139" width="7.88671875" style="28" customWidth="1"/>
    <col min="16140" max="16141" width="6.6640625" style="28" customWidth="1"/>
    <col min="16142" max="16384" width="8.88671875" style="28"/>
  </cols>
  <sheetData>
    <row r="1" spans="1:19" s="27" customFormat="1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3"/>
      <c r="O1" s="208"/>
      <c r="P1" s="3"/>
    </row>
    <row r="2" spans="1:19" s="27" customFormat="1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3"/>
      <c r="O2" s="208"/>
      <c r="P2" s="3"/>
    </row>
    <row r="3" spans="1:19" s="37" customFormat="1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122</v>
      </c>
      <c r="N3" s="6"/>
      <c r="O3" s="191"/>
      <c r="P3" s="6"/>
    </row>
    <row r="4" spans="1:19" s="27" customFormat="1" ht="15.6" x14ac:dyDescent="0.3">
      <c r="A4" s="4" t="s">
        <v>104</v>
      </c>
      <c r="B4" s="7"/>
      <c r="C4" s="8"/>
      <c r="D4" s="9"/>
      <c r="E4" s="4"/>
      <c r="F4" s="8"/>
      <c r="G4" s="8"/>
      <c r="H4" s="10"/>
      <c r="I4" s="8"/>
      <c r="J4" s="8"/>
      <c r="K4" s="4"/>
      <c r="L4" s="6"/>
      <c r="M4" s="6" t="s">
        <v>123</v>
      </c>
      <c r="N4" s="6"/>
      <c r="O4" s="189"/>
      <c r="P4" s="4"/>
    </row>
    <row r="5" spans="1:19" s="27" customFormat="1" ht="15.6" x14ac:dyDescent="0.3">
      <c r="A5" s="19"/>
      <c r="B5" s="20"/>
      <c r="C5" s="8"/>
      <c r="D5" s="9"/>
      <c r="E5" s="4"/>
      <c r="F5" s="8"/>
      <c r="G5" s="8"/>
      <c r="H5" s="8"/>
      <c r="I5" s="8"/>
      <c r="J5" s="8"/>
      <c r="O5" s="209"/>
      <c r="Q5" s="18"/>
      <c r="S5" s="23"/>
    </row>
    <row r="6" spans="1:19" s="27" customFormat="1" ht="15.6" x14ac:dyDescent="0.3">
      <c r="A6" s="39" t="s">
        <v>98</v>
      </c>
      <c r="B6" s="39"/>
      <c r="C6" s="39"/>
      <c r="D6" s="39"/>
      <c r="E6" s="39"/>
      <c r="F6" s="23"/>
      <c r="G6" s="23"/>
      <c r="H6" s="23"/>
      <c r="I6" s="23"/>
      <c r="J6" s="23"/>
      <c r="K6" s="23"/>
      <c r="L6" s="23"/>
      <c r="O6" s="191"/>
      <c r="Q6" s="23"/>
      <c r="S6" s="23"/>
    </row>
    <row r="7" spans="1:19" s="27" customFormat="1" ht="15.6" x14ac:dyDescent="0.3">
      <c r="A7" s="39" t="s">
        <v>97</v>
      </c>
      <c r="B7" s="39"/>
      <c r="C7" s="39"/>
      <c r="D7" s="39"/>
      <c r="E7" s="39"/>
      <c r="F7" s="23"/>
      <c r="G7" s="23"/>
      <c r="H7" s="23"/>
      <c r="I7" s="23"/>
      <c r="J7" s="23"/>
      <c r="K7" s="23"/>
      <c r="L7" s="23"/>
      <c r="O7" s="191"/>
      <c r="Q7" s="23"/>
      <c r="S7" s="23"/>
    </row>
    <row r="8" spans="1:19" s="27" customFormat="1" ht="15.6" x14ac:dyDescent="0.3">
      <c r="A8" s="23"/>
      <c r="B8" s="25"/>
      <c r="C8" s="23"/>
      <c r="E8" s="23"/>
      <c r="F8" s="23"/>
      <c r="G8" s="23"/>
      <c r="H8" s="23"/>
      <c r="I8" s="29"/>
      <c r="J8" s="23"/>
      <c r="K8" s="23"/>
      <c r="L8" s="23"/>
      <c r="O8" s="191"/>
      <c r="Q8" s="23"/>
      <c r="S8" s="23"/>
    </row>
    <row r="9" spans="1:19" s="23" customFormat="1" ht="15.6" x14ac:dyDescent="0.3">
      <c r="A9" s="136" t="s">
        <v>1</v>
      </c>
      <c r="B9" s="135" t="s">
        <v>16</v>
      </c>
      <c r="C9" s="44"/>
      <c r="D9" s="136" t="s">
        <v>3</v>
      </c>
      <c r="E9" s="146" t="s">
        <v>4</v>
      </c>
      <c r="F9" s="238" t="s">
        <v>20</v>
      </c>
      <c r="G9" s="238"/>
      <c r="H9" s="238"/>
      <c r="I9" s="146"/>
      <c r="J9" s="238" t="s">
        <v>20</v>
      </c>
      <c r="K9" s="238"/>
      <c r="L9" s="238"/>
      <c r="M9" s="146"/>
      <c r="N9" s="146" t="s">
        <v>8</v>
      </c>
      <c r="O9" s="193"/>
      <c r="P9" s="146" t="s">
        <v>12</v>
      </c>
      <c r="Q9" s="44"/>
    </row>
    <row r="10" spans="1:19" s="23" customFormat="1" ht="15.6" x14ac:dyDescent="0.3">
      <c r="A10" s="140" t="s">
        <v>36</v>
      </c>
      <c r="B10" s="237" t="s">
        <v>38</v>
      </c>
      <c r="C10" s="237"/>
      <c r="D10" s="140"/>
      <c r="E10" s="147" t="s">
        <v>39</v>
      </c>
      <c r="F10" s="239" t="s">
        <v>49</v>
      </c>
      <c r="G10" s="239"/>
      <c r="H10" s="239"/>
      <c r="I10" s="147"/>
      <c r="J10" s="239" t="s">
        <v>49</v>
      </c>
      <c r="K10" s="239"/>
      <c r="L10" s="239"/>
      <c r="M10" s="147"/>
      <c r="N10" s="147" t="s">
        <v>40</v>
      </c>
      <c r="O10" s="194" t="s">
        <v>105</v>
      </c>
      <c r="P10" s="147"/>
      <c r="Q10" s="44"/>
    </row>
    <row r="11" spans="1:19" x14ac:dyDescent="0.3">
      <c r="A11" s="34" t="s">
        <v>13</v>
      </c>
      <c r="B11" s="1" t="s">
        <v>415</v>
      </c>
      <c r="C11" s="1" t="s">
        <v>416</v>
      </c>
      <c r="D11" s="2">
        <v>1964</v>
      </c>
      <c r="E11" s="28" t="s">
        <v>417</v>
      </c>
      <c r="F11" s="2">
        <v>97</v>
      </c>
      <c r="G11" s="2">
        <v>89</v>
      </c>
      <c r="H11" s="2">
        <v>93</v>
      </c>
      <c r="I11" s="34">
        <v>279</v>
      </c>
      <c r="J11" s="2">
        <v>94</v>
      </c>
      <c r="K11" s="2">
        <v>91</v>
      </c>
      <c r="L11" s="2">
        <v>88</v>
      </c>
      <c r="M11" s="34">
        <v>273</v>
      </c>
      <c r="N11" s="34">
        <v>552</v>
      </c>
      <c r="O11" s="210">
        <v>9</v>
      </c>
      <c r="P11" s="2" t="s">
        <v>14</v>
      </c>
    </row>
    <row r="12" spans="1:19" x14ac:dyDescent="0.3">
      <c r="A12" s="34" t="s">
        <v>14</v>
      </c>
      <c r="B12" s="1" t="s">
        <v>418</v>
      </c>
      <c r="C12" s="1" t="s">
        <v>419</v>
      </c>
      <c r="D12" s="2">
        <v>1973</v>
      </c>
      <c r="E12" s="28" t="s">
        <v>160</v>
      </c>
      <c r="F12" s="2">
        <v>95</v>
      </c>
      <c r="G12" s="2">
        <v>92</v>
      </c>
      <c r="H12" s="2">
        <v>94</v>
      </c>
      <c r="I12" s="34">
        <v>281</v>
      </c>
      <c r="J12" s="2">
        <v>94</v>
      </c>
      <c r="K12" s="2">
        <v>89</v>
      </c>
      <c r="L12" s="2">
        <v>86</v>
      </c>
      <c r="M12" s="34">
        <v>269</v>
      </c>
      <c r="N12" s="34">
        <v>550</v>
      </c>
      <c r="O12" s="210">
        <v>13</v>
      </c>
      <c r="P12" s="2" t="s">
        <v>14</v>
      </c>
    </row>
    <row r="13" spans="1:19" x14ac:dyDescent="0.3">
      <c r="A13" s="34" t="s">
        <v>15</v>
      </c>
      <c r="B13" s="1" t="s">
        <v>420</v>
      </c>
      <c r="C13" s="1" t="s">
        <v>421</v>
      </c>
      <c r="D13" s="2">
        <v>1962</v>
      </c>
      <c r="E13" s="28" t="s">
        <v>160</v>
      </c>
      <c r="F13" s="2">
        <v>89</v>
      </c>
      <c r="G13" s="2">
        <v>92</v>
      </c>
      <c r="H13" s="2">
        <v>93</v>
      </c>
      <c r="I13" s="34">
        <v>274</v>
      </c>
      <c r="J13" s="2">
        <v>92</v>
      </c>
      <c r="K13" s="2">
        <v>94</v>
      </c>
      <c r="L13" s="2">
        <v>86</v>
      </c>
      <c r="M13" s="34">
        <v>272</v>
      </c>
      <c r="N13" s="34">
        <v>546</v>
      </c>
      <c r="O13" s="210">
        <v>10</v>
      </c>
      <c r="P13" s="2" t="s">
        <v>14</v>
      </c>
    </row>
    <row r="14" spans="1:19" x14ac:dyDescent="0.3">
      <c r="A14" s="2">
        <v>4</v>
      </c>
      <c r="B14" s="28" t="s">
        <v>422</v>
      </c>
      <c r="C14" s="28" t="s">
        <v>423</v>
      </c>
      <c r="D14" s="2">
        <v>1989</v>
      </c>
      <c r="E14" s="28" t="s">
        <v>163</v>
      </c>
      <c r="F14" s="2">
        <v>93</v>
      </c>
      <c r="G14" s="2">
        <v>95</v>
      </c>
      <c r="H14" s="2">
        <v>92</v>
      </c>
      <c r="I14" s="34">
        <v>280</v>
      </c>
      <c r="J14" s="2">
        <v>88</v>
      </c>
      <c r="K14" s="2">
        <v>83</v>
      </c>
      <c r="L14" s="2">
        <v>90</v>
      </c>
      <c r="M14" s="34">
        <v>261</v>
      </c>
      <c r="N14" s="34">
        <v>541</v>
      </c>
      <c r="O14" s="210">
        <v>12</v>
      </c>
      <c r="P14" s="2" t="s">
        <v>14</v>
      </c>
    </row>
    <row r="15" spans="1:19" x14ac:dyDescent="0.3">
      <c r="A15" s="2">
        <v>5</v>
      </c>
      <c r="B15" s="28" t="s">
        <v>424</v>
      </c>
      <c r="C15" s="28" t="s">
        <v>425</v>
      </c>
      <c r="D15" s="2">
        <v>1970</v>
      </c>
      <c r="E15" s="28" t="s">
        <v>214</v>
      </c>
      <c r="F15" s="2">
        <v>96</v>
      </c>
      <c r="G15" s="2">
        <v>95</v>
      </c>
      <c r="H15" s="2">
        <v>94</v>
      </c>
      <c r="I15" s="34">
        <v>285</v>
      </c>
      <c r="J15" s="2">
        <v>77</v>
      </c>
      <c r="K15" s="2">
        <v>93</v>
      </c>
      <c r="L15" s="2">
        <v>85</v>
      </c>
      <c r="M15" s="34">
        <v>255</v>
      </c>
      <c r="N15" s="34">
        <v>540</v>
      </c>
      <c r="O15" s="210">
        <v>8</v>
      </c>
      <c r="P15" s="2" t="s">
        <v>14</v>
      </c>
    </row>
    <row r="16" spans="1:19" x14ac:dyDescent="0.3">
      <c r="A16" s="2">
        <v>6</v>
      </c>
      <c r="B16" s="28" t="s">
        <v>426</v>
      </c>
      <c r="C16" s="28" t="s">
        <v>269</v>
      </c>
      <c r="D16" s="2">
        <v>1968</v>
      </c>
      <c r="E16" s="28" t="s">
        <v>163</v>
      </c>
      <c r="F16" s="2">
        <v>94</v>
      </c>
      <c r="G16" s="2">
        <v>90</v>
      </c>
      <c r="H16" s="2">
        <v>90</v>
      </c>
      <c r="I16" s="34">
        <v>274</v>
      </c>
      <c r="J16" s="2">
        <v>86</v>
      </c>
      <c r="K16" s="2">
        <v>90</v>
      </c>
      <c r="L16" s="2">
        <v>88</v>
      </c>
      <c r="M16" s="34">
        <v>264</v>
      </c>
      <c r="N16" s="34">
        <v>538</v>
      </c>
      <c r="O16" s="210">
        <v>2</v>
      </c>
      <c r="P16" s="2" t="s">
        <v>14</v>
      </c>
    </row>
    <row r="17" spans="1:16" x14ac:dyDescent="0.3">
      <c r="A17" s="2">
        <v>7</v>
      </c>
      <c r="B17" s="28" t="s">
        <v>427</v>
      </c>
      <c r="C17" s="28" t="s">
        <v>428</v>
      </c>
      <c r="D17" s="2">
        <v>1964</v>
      </c>
      <c r="E17" s="28" t="s">
        <v>160</v>
      </c>
      <c r="F17" s="2">
        <v>95</v>
      </c>
      <c r="G17" s="2">
        <v>95</v>
      </c>
      <c r="H17" s="2">
        <v>90</v>
      </c>
      <c r="I17" s="34">
        <v>280</v>
      </c>
      <c r="J17" s="2">
        <v>86</v>
      </c>
      <c r="K17" s="2">
        <v>80</v>
      </c>
      <c r="L17" s="2">
        <v>74</v>
      </c>
      <c r="M17" s="34">
        <v>240</v>
      </c>
      <c r="N17" s="34">
        <v>520</v>
      </c>
      <c r="O17" s="210">
        <v>7</v>
      </c>
      <c r="P17" s="2" t="s">
        <v>15</v>
      </c>
    </row>
    <row r="18" spans="1:16" x14ac:dyDescent="0.3">
      <c r="A18" s="2">
        <v>8</v>
      </c>
      <c r="B18" s="28" t="s">
        <v>383</v>
      </c>
      <c r="C18" s="28" t="s">
        <v>384</v>
      </c>
      <c r="D18" s="2">
        <v>1973</v>
      </c>
      <c r="E18" s="28" t="s">
        <v>385</v>
      </c>
      <c r="F18" s="2">
        <v>88</v>
      </c>
      <c r="G18" s="2">
        <v>85</v>
      </c>
      <c r="H18" s="2">
        <v>92</v>
      </c>
      <c r="I18" s="34">
        <v>265</v>
      </c>
      <c r="J18" s="2">
        <v>84</v>
      </c>
      <c r="K18" s="2">
        <v>82</v>
      </c>
      <c r="L18" s="2">
        <v>87</v>
      </c>
      <c r="M18" s="34">
        <v>253</v>
      </c>
      <c r="N18" s="34">
        <v>518</v>
      </c>
      <c r="O18" s="210">
        <v>6</v>
      </c>
      <c r="P18" s="2" t="s">
        <v>15</v>
      </c>
    </row>
    <row r="19" spans="1:16" x14ac:dyDescent="0.3">
      <c r="A19" s="2">
        <v>9</v>
      </c>
      <c r="B19" s="28" t="s">
        <v>429</v>
      </c>
      <c r="C19" s="28" t="s">
        <v>430</v>
      </c>
      <c r="D19" s="2">
        <v>1966</v>
      </c>
      <c r="E19" s="28" t="s">
        <v>431</v>
      </c>
      <c r="F19" s="2">
        <v>84</v>
      </c>
      <c r="G19" s="2">
        <v>87</v>
      </c>
      <c r="H19" s="2">
        <v>87</v>
      </c>
      <c r="I19" s="34">
        <v>258</v>
      </c>
      <c r="J19" s="2">
        <v>94</v>
      </c>
      <c r="K19" s="2">
        <v>87</v>
      </c>
      <c r="L19" s="2">
        <v>79</v>
      </c>
      <c r="M19" s="34">
        <v>260</v>
      </c>
      <c r="N19" s="34">
        <v>518</v>
      </c>
      <c r="O19" s="210">
        <v>5</v>
      </c>
      <c r="P19" s="2" t="s">
        <v>15</v>
      </c>
    </row>
    <row r="20" spans="1:16" x14ac:dyDescent="0.3">
      <c r="A20" s="2">
        <v>10</v>
      </c>
      <c r="B20" s="28" t="s">
        <v>260</v>
      </c>
      <c r="C20" s="28" t="s">
        <v>432</v>
      </c>
      <c r="D20" s="2">
        <v>1966</v>
      </c>
      <c r="E20" s="28" t="s">
        <v>160</v>
      </c>
      <c r="F20" s="2">
        <v>88</v>
      </c>
      <c r="G20" s="2">
        <v>87</v>
      </c>
      <c r="H20" s="2">
        <v>80</v>
      </c>
      <c r="I20" s="34">
        <v>255</v>
      </c>
      <c r="J20" s="2">
        <v>83</v>
      </c>
      <c r="K20" s="2">
        <v>90</v>
      </c>
      <c r="L20" s="2">
        <v>88</v>
      </c>
      <c r="M20" s="34">
        <v>261</v>
      </c>
      <c r="N20" s="34">
        <v>516</v>
      </c>
      <c r="O20" s="210">
        <v>9</v>
      </c>
      <c r="P20" s="2" t="s">
        <v>15</v>
      </c>
    </row>
    <row r="21" spans="1:16" x14ac:dyDescent="0.3">
      <c r="A21" s="2">
        <v>11</v>
      </c>
      <c r="B21" s="28" t="s">
        <v>433</v>
      </c>
      <c r="C21" s="28" t="s">
        <v>434</v>
      </c>
      <c r="D21" s="2">
        <v>1985</v>
      </c>
      <c r="E21" s="28" t="s">
        <v>160</v>
      </c>
      <c r="F21" s="2">
        <v>86</v>
      </c>
      <c r="G21" s="2">
        <v>83</v>
      </c>
      <c r="H21" s="2">
        <v>91</v>
      </c>
      <c r="I21" s="34">
        <v>260</v>
      </c>
      <c r="J21" s="2">
        <v>74</v>
      </c>
      <c r="K21" s="2">
        <v>81</v>
      </c>
      <c r="L21" s="2">
        <v>88</v>
      </c>
      <c r="M21" s="34">
        <v>243</v>
      </c>
      <c r="N21" s="34">
        <v>503</v>
      </c>
      <c r="O21" s="210">
        <v>8</v>
      </c>
      <c r="P21" s="2"/>
    </row>
    <row r="22" spans="1:16" x14ac:dyDescent="0.3">
      <c r="A22" s="2">
        <v>12</v>
      </c>
      <c r="B22" s="28" t="s">
        <v>435</v>
      </c>
      <c r="C22" s="28" t="s">
        <v>436</v>
      </c>
      <c r="D22" s="2">
        <v>1963</v>
      </c>
      <c r="E22" s="28" t="s">
        <v>214</v>
      </c>
      <c r="F22" s="2">
        <v>90</v>
      </c>
      <c r="G22" s="2">
        <v>86</v>
      </c>
      <c r="H22" s="2">
        <v>87</v>
      </c>
      <c r="I22" s="34">
        <v>263</v>
      </c>
      <c r="J22" s="2">
        <v>77</v>
      </c>
      <c r="K22" s="2">
        <v>80</v>
      </c>
      <c r="L22" s="2">
        <v>83</v>
      </c>
      <c r="M22" s="34">
        <v>240</v>
      </c>
      <c r="N22" s="34">
        <v>503</v>
      </c>
      <c r="O22" s="210">
        <v>4</v>
      </c>
      <c r="P22" s="2"/>
    </row>
    <row r="23" spans="1:16" x14ac:dyDescent="0.3">
      <c r="A23" s="2">
        <v>13</v>
      </c>
      <c r="B23" s="28" t="s">
        <v>437</v>
      </c>
      <c r="C23" s="28" t="s">
        <v>438</v>
      </c>
      <c r="D23" s="2">
        <v>1974</v>
      </c>
      <c r="E23" s="28" t="s">
        <v>160</v>
      </c>
      <c r="F23" s="2">
        <v>88</v>
      </c>
      <c r="G23" s="2">
        <v>89</v>
      </c>
      <c r="H23" s="2">
        <v>86</v>
      </c>
      <c r="I23" s="34">
        <v>263</v>
      </c>
      <c r="J23" s="2">
        <v>82</v>
      </c>
      <c r="K23" s="2">
        <v>79</v>
      </c>
      <c r="L23" s="2">
        <v>78</v>
      </c>
      <c r="M23" s="34">
        <v>239</v>
      </c>
      <c r="N23" s="34">
        <v>502</v>
      </c>
      <c r="O23" s="210">
        <v>6</v>
      </c>
      <c r="P23" s="2"/>
    </row>
    <row r="24" spans="1:16" x14ac:dyDescent="0.3">
      <c r="A24" s="2">
        <v>14</v>
      </c>
      <c r="B24" s="28" t="s">
        <v>424</v>
      </c>
      <c r="C24" s="28" t="s">
        <v>439</v>
      </c>
      <c r="D24" s="2">
        <v>1976</v>
      </c>
      <c r="E24" s="28" t="s">
        <v>163</v>
      </c>
      <c r="F24" s="2">
        <v>86</v>
      </c>
      <c r="G24" s="2">
        <v>89</v>
      </c>
      <c r="H24" s="2">
        <v>89</v>
      </c>
      <c r="I24" s="34">
        <v>264</v>
      </c>
      <c r="J24" s="2">
        <v>65</v>
      </c>
      <c r="K24" s="2">
        <v>80</v>
      </c>
      <c r="L24" s="2">
        <v>85</v>
      </c>
      <c r="M24" s="34">
        <v>230</v>
      </c>
      <c r="N24" s="34">
        <v>494</v>
      </c>
      <c r="O24" s="210">
        <v>8</v>
      </c>
      <c r="P24" s="2"/>
    </row>
    <row r="25" spans="1:16" x14ac:dyDescent="0.3">
      <c r="A25" s="2">
        <v>15</v>
      </c>
      <c r="B25" s="28" t="s">
        <v>252</v>
      </c>
      <c r="C25" s="28" t="s">
        <v>269</v>
      </c>
      <c r="D25" s="2">
        <v>1995</v>
      </c>
      <c r="E25" s="28" t="s">
        <v>163</v>
      </c>
      <c r="F25" s="2">
        <v>79</v>
      </c>
      <c r="G25" s="2">
        <v>83</v>
      </c>
      <c r="H25" s="2">
        <v>74</v>
      </c>
      <c r="I25" s="34">
        <v>236</v>
      </c>
      <c r="J25" s="2">
        <v>81</v>
      </c>
      <c r="K25" s="2">
        <v>89</v>
      </c>
      <c r="L25" s="2">
        <v>87</v>
      </c>
      <c r="M25" s="34">
        <v>257</v>
      </c>
      <c r="N25" s="34">
        <v>493</v>
      </c>
      <c r="O25" s="210">
        <v>3</v>
      </c>
      <c r="P25" s="2"/>
    </row>
    <row r="26" spans="1:16" x14ac:dyDescent="0.3">
      <c r="A26" s="2">
        <v>16</v>
      </c>
      <c r="B26" s="28" t="s">
        <v>440</v>
      </c>
      <c r="C26" s="28" t="s">
        <v>441</v>
      </c>
      <c r="D26" s="2">
        <v>1965</v>
      </c>
      <c r="E26" s="28" t="s">
        <v>160</v>
      </c>
      <c r="F26" s="2">
        <v>77</v>
      </c>
      <c r="G26" s="2">
        <v>82</v>
      </c>
      <c r="H26" s="2">
        <v>84</v>
      </c>
      <c r="I26" s="34">
        <v>243</v>
      </c>
      <c r="J26" s="2">
        <v>68</v>
      </c>
      <c r="K26" s="2">
        <v>85</v>
      </c>
      <c r="L26" s="2">
        <v>79</v>
      </c>
      <c r="M26" s="34">
        <v>232</v>
      </c>
      <c r="N26" s="34">
        <v>475</v>
      </c>
      <c r="O26" s="210">
        <v>0</v>
      </c>
      <c r="P26" s="2"/>
    </row>
    <row r="27" spans="1:16" x14ac:dyDescent="0.3">
      <c r="A27" s="2">
        <v>17</v>
      </c>
      <c r="B27" s="28" t="s">
        <v>442</v>
      </c>
      <c r="C27" s="28" t="s">
        <v>443</v>
      </c>
      <c r="D27" s="2">
        <v>1947</v>
      </c>
      <c r="E27" s="28" t="s">
        <v>163</v>
      </c>
      <c r="F27" s="2">
        <v>84</v>
      </c>
      <c r="G27" s="2">
        <v>65</v>
      </c>
      <c r="H27" s="2">
        <v>85</v>
      </c>
      <c r="I27" s="34">
        <v>234</v>
      </c>
      <c r="J27" s="2">
        <v>90</v>
      </c>
      <c r="K27" s="2">
        <v>72</v>
      </c>
      <c r="L27" s="2">
        <v>76</v>
      </c>
      <c r="M27" s="34">
        <v>238</v>
      </c>
      <c r="N27" s="34">
        <v>472</v>
      </c>
      <c r="O27" s="210">
        <v>2</v>
      </c>
      <c r="P27" s="2"/>
    </row>
    <row r="28" spans="1:16" x14ac:dyDescent="0.3">
      <c r="A28" s="2">
        <v>18</v>
      </c>
      <c r="B28" s="28" t="s">
        <v>444</v>
      </c>
      <c r="C28" s="28" t="s">
        <v>445</v>
      </c>
      <c r="D28" s="2">
        <v>1969</v>
      </c>
      <c r="E28" s="28" t="s">
        <v>163</v>
      </c>
      <c r="F28" s="2">
        <v>81</v>
      </c>
      <c r="G28" s="2">
        <v>75</v>
      </c>
      <c r="H28" s="2">
        <v>72</v>
      </c>
      <c r="I28" s="34">
        <v>228</v>
      </c>
      <c r="J28" s="2">
        <v>68</v>
      </c>
      <c r="K28" s="2">
        <v>67</v>
      </c>
      <c r="L28" s="2">
        <v>67</v>
      </c>
      <c r="M28" s="34">
        <v>202</v>
      </c>
      <c r="N28" s="34">
        <v>430</v>
      </c>
      <c r="O28" s="210">
        <v>1</v>
      </c>
      <c r="P28" s="2"/>
    </row>
    <row r="29" spans="1:16" x14ac:dyDescent="0.3">
      <c r="A29" s="2">
        <v>19</v>
      </c>
      <c r="B29" s="28" t="s">
        <v>346</v>
      </c>
      <c r="C29" s="28" t="s">
        <v>347</v>
      </c>
      <c r="D29" s="2">
        <v>1990</v>
      </c>
      <c r="E29" s="28" t="s">
        <v>348</v>
      </c>
      <c r="F29" s="2">
        <v>74</v>
      </c>
      <c r="G29" s="2">
        <v>85</v>
      </c>
      <c r="H29" s="2">
        <v>79</v>
      </c>
      <c r="I29" s="34">
        <v>238</v>
      </c>
      <c r="J29" s="2">
        <v>69</v>
      </c>
      <c r="K29" s="2">
        <v>51</v>
      </c>
      <c r="L29" s="2">
        <v>51</v>
      </c>
      <c r="M29" s="34">
        <v>171</v>
      </c>
      <c r="N29" s="34">
        <v>409</v>
      </c>
      <c r="O29" s="210">
        <v>3</v>
      </c>
      <c r="P29" s="2"/>
    </row>
    <row r="30" spans="1:16" x14ac:dyDescent="0.3">
      <c r="A30" s="2">
        <v>20</v>
      </c>
      <c r="B30" s="28" t="s">
        <v>260</v>
      </c>
      <c r="C30" s="28" t="s">
        <v>446</v>
      </c>
      <c r="D30" s="2">
        <v>1959</v>
      </c>
      <c r="E30" s="28" t="s">
        <v>214</v>
      </c>
      <c r="F30" s="2">
        <v>77</v>
      </c>
      <c r="G30" s="2">
        <v>78</v>
      </c>
      <c r="H30" s="2">
        <v>70</v>
      </c>
      <c r="I30" s="34">
        <v>225</v>
      </c>
      <c r="J30" s="2">
        <v>53</v>
      </c>
      <c r="K30" s="2">
        <v>67</v>
      </c>
      <c r="L30" s="2">
        <v>61</v>
      </c>
      <c r="M30" s="34">
        <v>181</v>
      </c>
      <c r="N30" s="34">
        <v>406</v>
      </c>
      <c r="O30" s="210">
        <v>3</v>
      </c>
      <c r="P30" s="2"/>
    </row>
    <row r="31" spans="1:16" x14ac:dyDescent="0.3">
      <c r="A31" s="2"/>
      <c r="D31" s="2"/>
      <c r="F31" s="2"/>
      <c r="G31" s="2"/>
      <c r="H31" s="2"/>
      <c r="I31" s="34"/>
      <c r="J31" s="2"/>
      <c r="K31" s="2"/>
      <c r="L31" s="2"/>
      <c r="M31" s="34"/>
      <c r="N31" s="34"/>
      <c r="P31" s="2"/>
    </row>
    <row r="32" spans="1:16" s="27" customFormat="1" ht="18" x14ac:dyDescent="0.35">
      <c r="A32" s="227" t="s">
        <v>110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3"/>
      <c r="O32" s="208"/>
      <c r="P32" s="3"/>
    </row>
    <row r="33" spans="1:19" s="27" customFormat="1" ht="18" x14ac:dyDescent="0.35">
      <c r="A33" s="227" t="s">
        <v>121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3"/>
      <c r="O33" s="208"/>
      <c r="P33" s="3"/>
    </row>
    <row r="34" spans="1:19" s="37" customFormat="1" ht="18" x14ac:dyDescent="0.35">
      <c r="A34" s="7" t="s">
        <v>0</v>
      </c>
      <c r="B34" s="5"/>
      <c r="C34" s="5"/>
      <c r="D34" s="5"/>
      <c r="E34" s="5"/>
      <c r="F34" s="5"/>
      <c r="G34" s="5"/>
      <c r="H34" s="5"/>
      <c r="I34" s="5"/>
      <c r="J34" s="5"/>
      <c r="K34" s="4"/>
      <c r="L34" s="4"/>
      <c r="M34" s="6" t="s">
        <v>124</v>
      </c>
      <c r="N34" s="6"/>
      <c r="O34" s="191"/>
      <c r="P34" s="6"/>
    </row>
    <row r="35" spans="1:19" s="27" customFormat="1" ht="15.6" x14ac:dyDescent="0.3">
      <c r="A35" s="4" t="s">
        <v>104</v>
      </c>
      <c r="B35" s="7"/>
      <c r="C35" s="8"/>
      <c r="D35" s="9"/>
      <c r="E35" s="4"/>
      <c r="F35" s="8"/>
      <c r="G35" s="8"/>
      <c r="H35" s="10"/>
      <c r="I35" s="8"/>
      <c r="J35" s="8"/>
      <c r="K35" s="4"/>
      <c r="L35" s="6"/>
      <c r="M35" s="6" t="s">
        <v>125</v>
      </c>
      <c r="N35" s="6"/>
      <c r="O35" s="189"/>
      <c r="P35" s="4"/>
    </row>
    <row r="36" spans="1:19" s="27" customFormat="1" ht="15.6" x14ac:dyDescent="0.3">
      <c r="A36" s="19"/>
      <c r="B36" s="20"/>
      <c r="C36" s="8"/>
      <c r="D36" s="9"/>
      <c r="E36" s="4"/>
      <c r="F36" s="8"/>
      <c r="G36" s="8"/>
      <c r="H36" s="8"/>
      <c r="I36" s="8"/>
      <c r="J36" s="8"/>
      <c r="O36" s="209"/>
      <c r="Q36" s="18"/>
      <c r="S36" s="23"/>
    </row>
    <row r="37" spans="1:19" s="27" customFormat="1" ht="15.6" x14ac:dyDescent="0.3">
      <c r="A37" s="39" t="s">
        <v>109</v>
      </c>
      <c r="B37" s="115"/>
      <c r="C37" s="115"/>
      <c r="D37" s="115"/>
      <c r="E37" s="115"/>
      <c r="F37" s="23"/>
      <c r="G37" s="23"/>
      <c r="H37" s="23"/>
      <c r="I37" s="23"/>
      <c r="J37" s="23"/>
      <c r="K37" s="23"/>
      <c r="M37" s="6"/>
      <c r="O37" s="191"/>
      <c r="Q37" s="23"/>
      <c r="S37" s="23"/>
    </row>
    <row r="38" spans="1:19" s="27" customFormat="1" ht="15.6" x14ac:dyDescent="0.3">
      <c r="A38" s="39" t="s">
        <v>108</v>
      </c>
      <c r="B38" s="39"/>
      <c r="C38" s="39"/>
      <c r="D38" s="39"/>
      <c r="E38" s="39"/>
      <c r="F38" s="23"/>
      <c r="G38" s="23"/>
      <c r="H38" s="23"/>
      <c r="I38" s="23"/>
      <c r="J38" s="23"/>
      <c r="K38" s="23"/>
      <c r="M38" s="6"/>
      <c r="O38" s="191"/>
      <c r="Q38" s="23"/>
      <c r="S38" s="23"/>
    </row>
    <row r="40" spans="1:19" x14ac:dyDescent="0.3">
      <c r="A40" s="136" t="s">
        <v>1</v>
      </c>
      <c r="B40" s="135" t="s">
        <v>16</v>
      </c>
      <c r="C40" s="44"/>
      <c r="D40" s="136" t="s">
        <v>3</v>
      </c>
      <c r="E40" s="146" t="s">
        <v>4</v>
      </c>
      <c r="F40" s="238" t="s">
        <v>20</v>
      </c>
      <c r="G40" s="238"/>
      <c r="H40" s="146"/>
      <c r="I40" s="238" t="s">
        <v>20</v>
      </c>
      <c r="J40" s="238"/>
      <c r="K40" s="146"/>
      <c r="L40" s="146" t="s">
        <v>8</v>
      </c>
      <c r="M40" s="146" t="s">
        <v>105</v>
      </c>
      <c r="N40" s="202" t="s">
        <v>12</v>
      </c>
    </row>
    <row r="41" spans="1:19" x14ac:dyDescent="0.3">
      <c r="A41" s="140" t="s">
        <v>36</v>
      </c>
      <c r="B41" s="237" t="s">
        <v>38</v>
      </c>
      <c r="C41" s="237"/>
      <c r="D41" s="140"/>
      <c r="E41" s="147" t="s">
        <v>39</v>
      </c>
      <c r="F41" s="239" t="s">
        <v>49</v>
      </c>
      <c r="G41" s="239"/>
      <c r="H41" s="147"/>
      <c r="I41" s="239" t="s">
        <v>49</v>
      </c>
      <c r="J41" s="239"/>
      <c r="K41" s="178"/>
      <c r="L41" s="147" t="s">
        <v>40</v>
      </c>
      <c r="M41" s="178"/>
      <c r="N41" s="178"/>
    </row>
    <row r="42" spans="1:19" x14ac:dyDescent="0.3">
      <c r="A42" s="34" t="s">
        <v>13</v>
      </c>
      <c r="B42" s="1" t="s">
        <v>422</v>
      </c>
      <c r="C42" s="1" t="s">
        <v>423</v>
      </c>
      <c r="D42" s="2">
        <v>1989</v>
      </c>
      <c r="E42" s="28" t="s">
        <v>163</v>
      </c>
      <c r="F42" s="2">
        <v>92</v>
      </c>
      <c r="G42" s="2">
        <v>96</v>
      </c>
      <c r="H42" s="34">
        <v>188</v>
      </c>
      <c r="I42" s="2">
        <v>91</v>
      </c>
      <c r="J42" s="2">
        <v>94</v>
      </c>
      <c r="K42" s="34">
        <v>185</v>
      </c>
      <c r="L42" s="34">
        <v>373</v>
      </c>
      <c r="M42" s="210">
        <v>9</v>
      </c>
      <c r="N42" s="2" t="s">
        <v>13</v>
      </c>
    </row>
    <row r="43" spans="1:19" x14ac:dyDescent="0.3">
      <c r="A43" s="34" t="s">
        <v>14</v>
      </c>
      <c r="B43" s="1" t="s">
        <v>418</v>
      </c>
      <c r="C43" s="1" t="s">
        <v>419</v>
      </c>
      <c r="D43" s="2">
        <v>1973</v>
      </c>
      <c r="E43" s="28" t="s">
        <v>160</v>
      </c>
      <c r="F43" s="2">
        <v>92</v>
      </c>
      <c r="G43" s="2">
        <v>91</v>
      </c>
      <c r="H43" s="34">
        <v>183</v>
      </c>
      <c r="I43" s="2">
        <v>92</v>
      </c>
      <c r="J43" s="2">
        <v>95</v>
      </c>
      <c r="K43" s="34">
        <v>187</v>
      </c>
      <c r="L43" s="34">
        <v>370</v>
      </c>
      <c r="M43" s="210">
        <v>8</v>
      </c>
      <c r="N43" s="2" t="s">
        <v>13</v>
      </c>
    </row>
    <row r="44" spans="1:19" x14ac:dyDescent="0.3">
      <c r="A44" s="34" t="s">
        <v>15</v>
      </c>
      <c r="B44" s="1" t="s">
        <v>415</v>
      </c>
      <c r="C44" s="1" t="s">
        <v>416</v>
      </c>
      <c r="D44" s="2">
        <v>1964</v>
      </c>
      <c r="E44" s="28" t="s">
        <v>417</v>
      </c>
      <c r="F44" s="2">
        <v>90</v>
      </c>
      <c r="G44" s="2">
        <v>92</v>
      </c>
      <c r="H44" s="34">
        <v>182</v>
      </c>
      <c r="I44" s="2">
        <v>93</v>
      </c>
      <c r="J44" s="2">
        <v>89</v>
      </c>
      <c r="K44" s="34">
        <v>182</v>
      </c>
      <c r="L44" s="34">
        <v>364</v>
      </c>
      <c r="M44" s="210">
        <v>8</v>
      </c>
      <c r="N44" s="2" t="s">
        <v>14</v>
      </c>
    </row>
    <row r="45" spans="1:19" x14ac:dyDescent="0.3">
      <c r="A45" s="2">
        <v>4</v>
      </c>
      <c r="B45" s="28" t="s">
        <v>383</v>
      </c>
      <c r="C45" s="28" t="s">
        <v>384</v>
      </c>
      <c r="D45" s="2">
        <v>1973</v>
      </c>
      <c r="E45" s="28" t="s">
        <v>385</v>
      </c>
      <c r="F45" s="2">
        <v>82</v>
      </c>
      <c r="G45" s="2">
        <v>89</v>
      </c>
      <c r="H45" s="34">
        <v>171</v>
      </c>
      <c r="I45" s="2">
        <v>91</v>
      </c>
      <c r="J45" s="2">
        <v>96</v>
      </c>
      <c r="K45" s="34">
        <v>187</v>
      </c>
      <c r="L45" s="34">
        <v>358</v>
      </c>
      <c r="M45" s="210">
        <v>4</v>
      </c>
      <c r="N45" s="2" t="s">
        <v>14</v>
      </c>
    </row>
    <row r="46" spans="1:19" x14ac:dyDescent="0.3">
      <c r="A46" s="2">
        <v>5</v>
      </c>
      <c r="B46" s="28" t="s">
        <v>426</v>
      </c>
      <c r="C46" s="28" t="s">
        <v>269</v>
      </c>
      <c r="D46" s="2">
        <v>1968</v>
      </c>
      <c r="E46" s="28" t="s">
        <v>163</v>
      </c>
      <c r="F46" s="2">
        <v>88</v>
      </c>
      <c r="G46" s="2">
        <v>88</v>
      </c>
      <c r="H46" s="34">
        <v>176</v>
      </c>
      <c r="I46" s="2">
        <v>86</v>
      </c>
      <c r="J46" s="2">
        <v>95</v>
      </c>
      <c r="K46" s="34">
        <v>181</v>
      </c>
      <c r="L46" s="34">
        <v>357</v>
      </c>
      <c r="M46" s="210">
        <v>6</v>
      </c>
      <c r="N46" s="2" t="s">
        <v>14</v>
      </c>
    </row>
    <row r="47" spans="1:19" x14ac:dyDescent="0.3">
      <c r="A47" s="2">
        <v>6</v>
      </c>
      <c r="B47" s="28" t="s">
        <v>260</v>
      </c>
      <c r="C47" s="28" t="s">
        <v>432</v>
      </c>
      <c r="D47" s="2">
        <v>1966</v>
      </c>
      <c r="E47" s="28" t="s">
        <v>160</v>
      </c>
      <c r="F47" s="2">
        <v>89</v>
      </c>
      <c r="G47" s="2">
        <v>90</v>
      </c>
      <c r="H47" s="34">
        <v>179</v>
      </c>
      <c r="I47" s="2">
        <v>93</v>
      </c>
      <c r="J47" s="2">
        <v>84</v>
      </c>
      <c r="K47" s="34">
        <v>177</v>
      </c>
      <c r="L47" s="34">
        <v>356</v>
      </c>
      <c r="M47" s="210">
        <v>5</v>
      </c>
      <c r="N47" s="2" t="s">
        <v>14</v>
      </c>
    </row>
    <row r="48" spans="1:19" x14ac:dyDescent="0.3">
      <c r="A48" s="2">
        <v>7</v>
      </c>
      <c r="B48" s="28" t="s">
        <v>420</v>
      </c>
      <c r="C48" s="28" t="s">
        <v>421</v>
      </c>
      <c r="D48" s="2">
        <v>1962</v>
      </c>
      <c r="E48" s="28" t="s">
        <v>160</v>
      </c>
      <c r="F48" s="2">
        <v>93</v>
      </c>
      <c r="G48" s="2">
        <v>90</v>
      </c>
      <c r="H48" s="34">
        <v>183</v>
      </c>
      <c r="I48" s="2">
        <v>87</v>
      </c>
      <c r="J48" s="2">
        <v>85</v>
      </c>
      <c r="K48" s="34">
        <v>172</v>
      </c>
      <c r="L48" s="34">
        <v>355</v>
      </c>
      <c r="M48" s="210">
        <v>7</v>
      </c>
      <c r="N48" s="2" t="s">
        <v>14</v>
      </c>
    </row>
    <row r="49" spans="1:14" x14ac:dyDescent="0.3">
      <c r="A49" s="2">
        <v>8</v>
      </c>
      <c r="B49" s="28" t="s">
        <v>424</v>
      </c>
      <c r="C49" s="28" t="s">
        <v>425</v>
      </c>
      <c r="D49" s="2">
        <v>1970</v>
      </c>
      <c r="E49" s="28" t="s">
        <v>214</v>
      </c>
      <c r="F49" s="2">
        <v>87</v>
      </c>
      <c r="G49" s="2">
        <v>83</v>
      </c>
      <c r="H49" s="34">
        <v>170</v>
      </c>
      <c r="I49" s="2">
        <v>84</v>
      </c>
      <c r="J49" s="2">
        <v>94</v>
      </c>
      <c r="K49" s="34">
        <v>178</v>
      </c>
      <c r="L49" s="34">
        <v>348</v>
      </c>
      <c r="M49" s="210">
        <v>3</v>
      </c>
      <c r="N49" s="2" t="s">
        <v>14</v>
      </c>
    </row>
    <row r="50" spans="1:14" x14ac:dyDescent="0.3">
      <c r="A50" s="2">
        <v>9</v>
      </c>
      <c r="B50" s="28" t="s">
        <v>435</v>
      </c>
      <c r="C50" s="28" t="s">
        <v>436</v>
      </c>
      <c r="D50" s="2">
        <v>1963</v>
      </c>
      <c r="E50" s="28" t="s">
        <v>214</v>
      </c>
      <c r="F50" s="2">
        <v>86</v>
      </c>
      <c r="G50" s="2">
        <v>82</v>
      </c>
      <c r="H50" s="34">
        <v>168</v>
      </c>
      <c r="I50" s="2">
        <v>86</v>
      </c>
      <c r="J50" s="2">
        <v>82</v>
      </c>
      <c r="K50" s="34">
        <v>168</v>
      </c>
      <c r="L50" s="34">
        <v>336</v>
      </c>
      <c r="M50" s="210">
        <v>3</v>
      </c>
      <c r="N50" s="2" t="s">
        <v>15</v>
      </c>
    </row>
    <row r="51" spans="1:14" x14ac:dyDescent="0.3">
      <c r="A51" s="2">
        <v>10</v>
      </c>
      <c r="B51" s="28" t="s">
        <v>437</v>
      </c>
      <c r="C51" s="28" t="s">
        <v>438</v>
      </c>
      <c r="D51" s="2">
        <v>1974</v>
      </c>
      <c r="E51" s="28" t="s">
        <v>160</v>
      </c>
      <c r="F51" s="2">
        <v>79</v>
      </c>
      <c r="G51" s="2">
        <v>84</v>
      </c>
      <c r="H51" s="34">
        <v>163</v>
      </c>
      <c r="I51" s="2">
        <v>81</v>
      </c>
      <c r="J51" s="2">
        <v>91</v>
      </c>
      <c r="K51" s="34">
        <v>172</v>
      </c>
      <c r="L51" s="34">
        <v>335</v>
      </c>
      <c r="M51" s="210">
        <v>2</v>
      </c>
      <c r="N51" s="2" t="s">
        <v>15</v>
      </c>
    </row>
    <row r="52" spans="1:14" x14ac:dyDescent="0.3">
      <c r="A52" s="2">
        <v>11</v>
      </c>
      <c r="B52" s="28" t="s">
        <v>252</v>
      </c>
      <c r="C52" s="28" t="s">
        <v>269</v>
      </c>
      <c r="D52" s="2">
        <v>1995</v>
      </c>
      <c r="E52" s="28" t="s">
        <v>163</v>
      </c>
      <c r="F52" s="2">
        <v>78</v>
      </c>
      <c r="G52" s="2">
        <v>91</v>
      </c>
      <c r="H52" s="34">
        <v>169</v>
      </c>
      <c r="I52" s="2">
        <v>82</v>
      </c>
      <c r="J52" s="2">
        <v>82</v>
      </c>
      <c r="K52" s="34">
        <v>164</v>
      </c>
      <c r="L52" s="34">
        <v>333</v>
      </c>
      <c r="M52" s="210">
        <v>3</v>
      </c>
      <c r="N52" s="2" t="s">
        <v>15</v>
      </c>
    </row>
    <row r="53" spans="1:14" x14ac:dyDescent="0.3">
      <c r="A53" s="2">
        <v>12</v>
      </c>
      <c r="B53" s="28" t="s">
        <v>427</v>
      </c>
      <c r="C53" s="28" t="s">
        <v>428</v>
      </c>
      <c r="D53" s="2">
        <v>1964</v>
      </c>
      <c r="E53" s="28" t="s">
        <v>160</v>
      </c>
      <c r="F53" s="2">
        <v>76</v>
      </c>
      <c r="G53" s="2">
        <v>83</v>
      </c>
      <c r="H53" s="34">
        <v>159</v>
      </c>
      <c r="I53" s="2">
        <v>78</v>
      </c>
      <c r="J53" s="2">
        <v>93</v>
      </c>
      <c r="K53" s="34">
        <v>171</v>
      </c>
      <c r="L53" s="34">
        <v>330</v>
      </c>
      <c r="M53" s="210">
        <v>5</v>
      </c>
      <c r="N53" s="2" t="s">
        <v>15</v>
      </c>
    </row>
    <row r="54" spans="1:14" x14ac:dyDescent="0.3">
      <c r="A54" s="2">
        <v>13</v>
      </c>
      <c r="B54" s="28" t="s">
        <v>433</v>
      </c>
      <c r="C54" s="28" t="s">
        <v>434</v>
      </c>
      <c r="D54" s="2">
        <v>1985</v>
      </c>
      <c r="E54" s="28" t="s">
        <v>160</v>
      </c>
      <c r="F54" s="2">
        <v>84</v>
      </c>
      <c r="G54" s="2">
        <v>76</v>
      </c>
      <c r="H54" s="34">
        <v>160</v>
      </c>
      <c r="I54" s="2">
        <v>75</v>
      </c>
      <c r="J54" s="2">
        <v>81</v>
      </c>
      <c r="K54" s="34">
        <v>156</v>
      </c>
      <c r="L54" s="34">
        <v>316</v>
      </c>
      <c r="M54" s="210">
        <v>2</v>
      </c>
      <c r="N54" s="2"/>
    </row>
    <row r="55" spans="1:14" x14ac:dyDescent="0.3">
      <c r="A55" s="2">
        <v>14</v>
      </c>
      <c r="B55" s="28" t="s">
        <v>440</v>
      </c>
      <c r="C55" s="28" t="s">
        <v>441</v>
      </c>
      <c r="D55" s="2">
        <v>1965</v>
      </c>
      <c r="E55" s="28" t="s">
        <v>160</v>
      </c>
      <c r="F55" s="2">
        <v>62</v>
      </c>
      <c r="G55" s="2">
        <v>86</v>
      </c>
      <c r="H55" s="34">
        <v>148</v>
      </c>
      <c r="I55" s="2">
        <v>73</v>
      </c>
      <c r="J55" s="2">
        <v>85</v>
      </c>
      <c r="K55" s="34">
        <v>158</v>
      </c>
      <c r="L55" s="34">
        <v>306</v>
      </c>
      <c r="M55" s="210">
        <v>2</v>
      </c>
      <c r="N55" s="2"/>
    </row>
    <row r="56" spans="1:14" x14ac:dyDescent="0.3">
      <c r="A56" s="2">
        <v>15</v>
      </c>
      <c r="B56" s="28" t="s">
        <v>424</v>
      </c>
      <c r="C56" s="28" t="s">
        <v>439</v>
      </c>
      <c r="D56" s="2">
        <v>1976</v>
      </c>
      <c r="E56" s="28" t="s">
        <v>163</v>
      </c>
      <c r="F56" s="2">
        <v>62</v>
      </c>
      <c r="G56" s="2">
        <v>80</v>
      </c>
      <c r="H56" s="34">
        <v>142</v>
      </c>
      <c r="I56" s="2">
        <v>72</v>
      </c>
      <c r="J56" s="2">
        <v>85</v>
      </c>
      <c r="K56" s="34">
        <v>157</v>
      </c>
      <c r="L56" s="34">
        <v>299</v>
      </c>
      <c r="M56" s="210">
        <v>6</v>
      </c>
      <c r="N56" s="2"/>
    </row>
    <row r="57" spans="1:14" x14ac:dyDescent="0.3">
      <c r="A57" s="2">
        <v>16</v>
      </c>
      <c r="B57" s="28" t="s">
        <v>442</v>
      </c>
      <c r="C57" s="28" t="s">
        <v>443</v>
      </c>
      <c r="D57" s="2">
        <v>1947</v>
      </c>
      <c r="E57" s="28" t="s">
        <v>163</v>
      </c>
      <c r="F57" s="2">
        <v>85</v>
      </c>
      <c r="G57" s="2">
        <v>52</v>
      </c>
      <c r="H57" s="34">
        <v>137</v>
      </c>
      <c r="I57" s="2">
        <v>71</v>
      </c>
      <c r="J57" s="2">
        <v>82</v>
      </c>
      <c r="K57" s="34">
        <v>153</v>
      </c>
      <c r="L57" s="34">
        <v>290</v>
      </c>
      <c r="M57" s="210">
        <v>4</v>
      </c>
      <c r="N57" s="2"/>
    </row>
    <row r="58" spans="1:14" x14ac:dyDescent="0.3">
      <c r="A58" s="2">
        <v>17</v>
      </c>
      <c r="B58" s="28" t="s">
        <v>444</v>
      </c>
      <c r="C58" s="28" t="s">
        <v>445</v>
      </c>
      <c r="D58" s="2">
        <v>1969</v>
      </c>
      <c r="E58" s="28" t="s">
        <v>163</v>
      </c>
      <c r="F58" s="2">
        <v>69</v>
      </c>
      <c r="G58" s="2">
        <v>51</v>
      </c>
      <c r="H58" s="34">
        <v>120</v>
      </c>
      <c r="I58" s="2">
        <v>58</v>
      </c>
      <c r="J58" s="2">
        <v>65</v>
      </c>
      <c r="K58" s="34">
        <v>123</v>
      </c>
      <c r="L58" s="34">
        <v>243</v>
      </c>
      <c r="M58" s="210"/>
      <c r="N58" s="2"/>
    </row>
    <row r="59" spans="1:14" x14ac:dyDescent="0.3">
      <c r="A59" s="2">
        <v>18</v>
      </c>
      <c r="B59" s="28" t="s">
        <v>346</v>
      </c>
      <c r="C59" s="28" t="s">
        <v>347</v>
      </c>
      <c r="D59" s="2">
        <v>1990</v>
      </c>
      <c r="E59" s="28" t="s">
        <v>348</v>
      </c>
      <c r="F59" s="2">
        <v>68</v>
      </c>
      <c r="G59" s="2">
        <v>66</v>
      </c>
      <c r="H59" s="34">
        <v>134</v>
      </c>
      <c r="I59" s="2"/>
      <c r="J59" s="2"/>
      <c r="K59" s="34">
        <v>0</v>
      </c>
      <c r="L59" s="34">
        <v>134</v>
      </c>
      <c r="M59" s="210"/>
      <c r="N59" s="2"/>
    </row>
  </sheetData>
  <mergeCells count="14">
    <mergeCell ref="F40:G40"/>
    <mergeCell ref="I40:J40"/>
    <mergeCell ref="B41:C41"/>
    <mergeCell ref="F41:G41"/>
    <mergeCell ref="I41:J41"/>
    <mergeCell ref="A1:M1"/>
    <mergeCell ref="A2:M2"/>
    <mergeCell ref="A32:M32"/>
    <mergeCell ref="A33:M33"/>
    <mergeCell ref="F9:H9"/>
    <mergeCell ref="J9:L9"/>
    <mergeCell ref="B10:C10"/>
    <mergeCell ref="F10:H10"/>
    <mergeCell ref="J10:L10"/>
  </mergeCells>
  <pageMargins left="0.86614173228346458" right="0.27559055118110237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sqref="A1:F1"/>
    </sheetView>
  </sheetViews>
  <sheetFormatPr defaultRowHeight="14.4" x14ac:dyDescent="0.3"/>
  <cols>
    <col min="1" max="1" width="12.44140625" style="28" customWidth="1"/>
    <col min="2" max="2" width="20" style="28" customWidth="1"/>
    <col min="3" max="256" width="8.88671875" style="28"/>
    <col min="257" max="257" width="11.33203125" style="28" bestFit="1" customWidth="1"/>
    <col min="258" max="258" width="20" style="28" customWidth="1"/>
    <col min="259" max="512" width="8.88671875" style="28"/>
    <col min="513" max="513" width="11.33203125" style="28" bestFit="1" customWidth="1"/>
    <col min="514" max="514" width="20" style="28" customWidth="1"/>
    <col min="515" max="768" width="8.88671875" style="28"/>
    <col min="769" max="769" width="11.33203125" style="28" bestFit="1" customWidth="1"/>
    <col min="770" max="770" width="20" style="28" customWidth="1"/>
    <col min="771" max="1024" width="8.88671875" style="28"/>
    <col min="1025" max="1025" width="11.33203125" style="28" bestFit="1" customWidth="1"/>
    <col min="1026" max="1026" width="20" style="28" customWidth="1"/>
    <col min="1027" max="1280" width="8.88671875" style="28"/>
    <col min="1281" max="1281" width="11.33203125" style="28" bestFit="1" customWidth="1"/>
    <col min="1282" max="1282" width="20" style="28" customWidth="1"/>
    <col min="1283" max="1536" width="8.88671875" style="28"/>
    <col min="1537" max="1537" width="11.33203125" style="28" bestFit="1" customWidth="1"/>
    <col min="1538" max="1538" width="20" style="28" customWidth="1"/>
    <col min="1539" max="1792" width="8.88671875" style="28"/>
    <col min="1793" max="1793" width="11.33203125" style="28" bestFit="1" customWidth="1"/>
    <col min="1794" max="1794" width="20" style="28" customWidth="1"/>
    <col min="1795" max="2048" width="8.88671875" style="28"/>
    <col min="2049" max="2049" width="11.33203125" style="28" bestFit="1" customWidth="1"/>
    <col min="2050" max="2050" width="20" style="28" customWidth="1"/>
    <col min="2051" max="2304" width="8.88671875" style="28"/>
    <col min="2305" max="2305" width="11.33203125" style="28" bestFit="1" customWidth="1"/>
    <col min="2306" max="2306" width="20" style="28" customWidth="1"/>
    <col min="2307" max="2560" width="8.88671875" style="28"/>
    <col min="2561" max="2561" width="11.33203125" style="28" bestFit="1" customWidth="1"/>
    <col min="2562" max="2562" width="20" style="28" customWidth="1"/>
    <col min="2563" max="2816" width="8.88671875" style="28"/>
    <col min="2817" max="2817" width="11.33203125" style="28" bestFit="1" customWidth="1"/>
    <col min="2818" max="2818" width="20" style="28" customWidth="1"/>
    <col min="2819" max="3072" width="8.88671875" style="28"/>
    <col min="3073" max="3073" width="11.33203125" style="28" bestFit="1" customWidth="1"/>
    <col min="3074" max="3074" width="20" style="28" customWidth="1"/>
    <col min="3075" max="3328" width="8.88671875" style="28"/>
    <col min="3329" max="3329" width="11.33203125" style="28" bestFit="1" customWidth="1"/>
    <col min="3330" max="3330" width="20" style="28" customWidth="1"/>
    <col min="3331" max="3584" width="8.88671875" style="28"/>
    <col min="3585" max="3585" width="11.33203125" style="28" bestFit="1" customWidth="1"/>
    <col min="3586" max="3586" width="20" style="28" customWidth="1"/>
    <col min="3587" max="3840" width="8.88671875" style="28"/>
    <col min="3841" max="3841" width="11.33203125" style="28" bestFit="1" customWidth="1"/>
    <col min="3842" max="3842" width="20" style="28" customWidth="1"/>
    <col min="3843" max="4096" width="8.88671875" style="28"/>
    <col min="4097" max="4097" width="11.33203125" style="28" bestFit="1" customWidth="1"/>
    <col min="4098" max="4098" width="20" style="28" customWidth="1"/>
    <col min="4099" max="4352" width="8.88671875" style="28"/>
    <col min="4353" max="4353" width="11.33203125" style="28" bestFit="1" customWidth="1"/>
    <col min="4354" max="4354" width="20" style="28" customWidth="1"/>
    <col min="4355" max="4608" width="8.88671875" style="28"/>
    <col min="4609" max="4609" width="11.33203125" style="28" bestFit="1" customWidth="1"/>
    <col min="4610" max="4610" width="20" style="28" customWidth="1"/>
    <col min="4611" max="4864" width="8.88671875" style="28"/>
    <col min="4865" max="4865" width="11.33203125" style="28" bestFit="1" customWidth="1"/>
    <col min="4866" max="4866" width="20" style="28" customWidth="1"/>
    <col min="4867" max="5120" width="8.88671875" style="28"/>
    <col min="5121" max="5121" width="11.33203125" style="28" bestFit="1" customWidth="1"/>
    <col min="5122" max="5122" width="20" style="28" customWidth="1"/>
    <col min="5123" max="5376" width="8.88671875" style="28"/>
    <col min="5377" max="5377" width="11.33203125" style="28" bestFit="1" customWidth="1"/>
    <col min="5378" max="5378" width="20" style="28" customWidth="1"/>
    <col min="5379" max="5632" width="8.88671875" style="28"/>
    <col min="5633" max="5633" width="11.33203125" style="28" bestFit="1" customWidth="1"/>
    <col min="5634" max="5634" width="20" style="28" customWidth="1"/>
    <col min="5635" max="5888" width="8.88671875" style="28"/>
    <col min="5889" max="5889" width="11.33203125" style="28" bestFit="1" customWidth="1"/>
    <col min="5890" max="5890" width="20" style="28" customWidth="1"/>
    <col min="5891" max="6144" width="8.88671875" style="28"/>
    <col min="6145" max="6145" width="11.33203125" style="28" bestFit="1" customWidth="1"/>
    <col min="6146" max="6146" width="20" style="28" customWidth="1"/>
    <col min="6147" max="6400" width="8.88671875" style="28"/>
    <col min="6401" max="6401" width="11.33203125" style="28" bestFit="1" customWidth="1"/>
    <col min="6402" max="6402" width="20" style="28" customWidth="1"/>
    <col min="6403" max="6656" width="8.88671875" style="28"/>
    <col min="6657" max="6657" width="11.33203125" style="28" bestFit="1" customWidth="1"/>
    <col min="6658" max="6658" width="20" style="28" customWidth="1"/>
    <col min="6659" max="6912" width="8.88671875" style="28"/>
    <col min="6913" max="6913" width="11.33203125" style="28" bestFit="1" customWidth="1"/>
    <col min="6914" max="6914" width="20" style="28" customWidth="1"/>
    <col min="6915" max="7168" width="8.88671875" style="28"/>
    <col min="7169" max="7169" width="11.33203125" style="28" bestFit="1" customWidth="1"/>
    <col min="7170" max="7170" width="20" style="28" customWidth="1"/>
    <col min="7171" max="7424" width="8.88671875" style="28"/>
    <col min="7425" max="7425" width="11.33203125" style="28" bestFit="1" customWidth="1"/>
    <col min="7426" max="7426" width="20" style="28" customWidth="1"/>
    <col min="7427" max="7680" width="8.88671875" style="28"/>
    <col min="7681" max="7681" width="11.33203125" style="28" bestFit="1" customWidth="1"/>
    <col min="7682" max="7682" width="20" style="28" customWidth="1"/>
    <col min="7683" max="7936" width="8.88671875" style="28"/>
    <col min="7937" max="7937" width="11.33203125" style="28" bestFit="1" customWidth="1"/>
    <col min="7938" max="7938" width="20" style="28" customWidth="1"/>
    <col min="7939" max="8192" width="8.88671875" style="28"/>
    <col min="8193" max="8193" width="11.33203125" style="28" bestFit="1" customWidth="1"/>
    <col min="8194" max="8194" width="20" style="28" customWidth="1"/>
    <col min="8195" max="8448" width="8.88671875" style="28"/>
    <col min="8449" max="8449" width="11.33203125" style="28" bestFit="1" customWidth="1"/>
    <col min="8450" max="8450" width="20" style="28" customWidth="1"/>
    <col min="8451" max="8704" width="8.88671875" style="28"/>
    <col min="8705" max="8705" width="11.33203125" style="28" bestFit="1" customWidth="1"/>
    <col min="8706" max="8706" width="20" style="28" customWidth="1"/>
    <col min="8707" max="8960" width="8.88671875" style="28"/>
    <col min="8961" max="8961" width="11.33203125" style="28" bestFit="1" customWidth="1"/>
    <col min="8962" max="8962" width="20" style="28" customWidth="1"/>
    <col min="8963" max="9216" width="8.88671875" style="28"/>
    <col min="9217" max="9217" width="11.33203125" style="28" bestFit="1" customWidth="1"/>
    <col min="9218" max="9218" width="20" style="28" customWidth="1"/>
    <col min="9219" max="9472" width="8.88671875" style="28"/>
    <col min="9473" max="9473" width="11.33203125" style="28" bestFit="1" customWidth="1"/>
    <col min="9474" max="9474" width="20" style="28" customWidth="1"/>
    <col min="9475" max="9728" width="8.88671875" style="28"/>
    <col min="9729" max="9729" width="11.33203125" style="28" bestFit="1" customWidth="1"/>
    <col min="9730" max="9730" width="20" style="28" customWidth="1"/>
    <col min="9731" max="9984" width="8.88671875" style="28"/>
    <col min="9985" max="9985" width="11.33203125" style="28" bestFit="1" customWidth="1"/>
    <col min="9986" max="9986" width="20" style="28" customWidth="1"/>
    <col min="9987" max="10240" width="8.88671875" style="28"/>
    <col min="10241" max="10241" width="11.33203125" style="28" bestFit="1" customWidth="1"/>
    <col min="10242" max="10242" width="20" style="28" customWidth="1"/>
    <col min="10243" max="10496" width="8.88671875" style="28"/>
    <col min="10497" max="10497" width="11.33203125" style="28" bestFit="1" customWidth="1"/>
    <col min="10498" max="10498" width="20" style="28" customWidth="1"/>
    <col min="10499" max="10752" width="8.88671875" style="28"/>
    <col min="10753" max="10753" width="11.33203125" style="28" bestFit="1" customWidth="1"/>
    <col min="10754" max="10754" width="20" style="28" customWidth="1"/>
    <col min="10755" max="11008" width="8.88671875" style="28"/>
    <col min="11009" max="11009" width="11.33203125" style="28" bestFit="1" customWidth="1"/>
    <col min="11010" max="11010" width="20" style="28" customWidth="1"/>
    <col min="11011" max="11264" width="8.88671875" style="28"/>
    <col min="11265" max="11265" width="11.33203125" style="28" bestFit="1" customWidth="1"/>
    <col min="11266" max="11266" width="20" style="28" customWidth="1"/>
    <col min="11267" max="11520" width="8.88671875" style="28"/>
    <col min="11521" max="11521" width="11.33203125" style="28" bestFit="1" customWidth="1"/>
    <col min="11522" max="11522" width="20" style="28" customWidth="1"/>
    <col min="11523" max="11776" width="8.88671875" style="28"/>
    <col min="11777" max="11777" width="11.33203125" style="28" bestFit="1" customWidth="1"/>
    <col min="11778" max="11778" width="20" style="28" customWidth="1"/>
    <col min="11779" max="12032" width="8.88671875" style="28"/>
    <col min="12033" max="12033" width="11.33203125" style="28" bestFit="1" customWidth="1"/>
    <col min="12034" max="12034" width="20" style="28" customWidth="1"/>
    <col min="12035" max="12288" width="8.88671875" style="28"/>
    <col min="12289" max="12289" width="11.33203125" style="28" bestFit="1" customWidth="1"/>
    <col min="12290" max="12290" width="20" style="28" customWidth="1"/>
    <col min="12291" max="12544" width="8.88671875" style="28"/>
    <col min="12545" max="12545" width="11.33203125" style="28" bestFit="1" customWidth="1"/>
    <col min="12546" max="12546" width="20" style="28" customWidth="1"/>
    <col min="12547" max="12800" width="8.88671875" style="28"/>
    <col min="12801" max="12801" width="11.33203125" style="28" bestFit="1" customWidth="1"/>
    <col min="12802" max="12802" width="20" style="28" customWidth="1"/>
    <col min="12803" max="13056" width="8.88671875" style="28"/>
    <col min="13057" max="13057" width="11.33203125" style="28" bestFit="1" customWidth="1"/>
    <col min="13058" max="13058" width="20" style="28" customWidth="1"/>
    <col min="13059" max="13312" width="8.88671875" style="28"/>
    <col min="13313" max="13313" width="11.33203125" style="28" bestFit="1" customWidth="1"/>
    <col min="13314" max="13314" width="20" style="28" customWidth="1"/>
    <col min="13315" max="13568" width="8.88671875" style="28"/>
    <col min="13569" max="13569" width="11.33203125" style="28" bestFit="1" customWidth="1"/>
    <col min="13570" max="13570" width="20" style="28" customWidth="1"/>
    <col min="13571" max="13824" width="8.88671875" style="28"/>
    <col min="13825" max="13825" width="11.33203125" style="28" bestFit="1" customWidth="1"/>
    <col min="13826" max="13826" width="20" style="28" customWidth="1"/>
    <col min="13827" max="14080" width="8.88671875" style="28"/>
    <col min="14081" max="14081" width="11.33203125" style="28" bestFit="1" customWidth="1"/>
    <col min="14082" max="14082" width="20" style="28" customWidth="1"/>
    <col min="14083" max="14336" width="8.88671875" style="28"/>
    <col min="14337" max="14337" width="11.33203125" style="28" bestFit="1" customWidth="1"/>
    <col min="14338" max="14338" width="20" style="28" customWidth="1"/>
    <col min="14339" max="14592" width="8.88671875" style="28"/>
    <col min="14593" max="14593" width="11.33203125" style="28" bestFit="1" customWidth="1"/>
    <col min="14594" max="14594" width="20" style="28" customWidth="1"/>
    <col min="14595" max="14848" width="8.88671875" style="28"/>
    <col min="14849" max="14849" width="11.33203125" style="28" bestFit="1" customWidth="1"/>
    <col min="14850" max="14850" width="20" style="28" customWidth="1"/>
    <col min="14851" max="15104" width="8.88671875" style="28"/>
    <col min="15105" max="15105" width="11.33203125" style="28" bestFit="1" customWidth="1"/>
    <col min="15106" max="15106" width="20" style="28" customWidth="1"/>
    <col min="15107" max="15360" width="8.88671875" style="28"/>
    <col min="15361" max="15361" width="11.33203125" style="28" bestFit="1" customWidth="1"/>
    <col min="15362" max="15362" width="20" style="28" customWidth="1"/>
    <col min="15363" max="15616" width="8.88671875" style="28"/>
    <col min="15617" max="15617" width="11.33203125" style="28" bestFit="1" customWidth="1"/>
    <col min="15618" max="15618" width="20" style="28" customWidth="1"/>
    <col min="15619" max="15872" width="8.88671875" style="28"/>
    <col min="15873" max="15873" width="11.33203125" style="28" bestFit="1" customWidth="1"/>
    <col min="15874" max="15874" width="20" style="28" customWidth="1"/>
    <col min="15875" max="16128" width="8.88671875" style="28"/>
    <col min="16129" max="16129" width="11.33203125" style="28" bestFit="1" customWidth="1"/>
    <col min="16130" max="16130" width="20" style="28" customWidth="1"/>
    <col min="16131" max="16384" width="8.88671875" style="28"/>
  </cols>
  <sheetData>
    <row r="1" spans="1:6" ht="15.6" x14ac:dyDescent="0.3">
      <c r="A1" s="235" t="s">
        <v>134</v>
      </c>
      <c r="B1" s="235"/>
      <c r="C1" s="235"/>
      <c r="D1" s="235"/>
      <c r="E1" s="235"/>
      <c r="F1" s="235"/>
    </row>
    <row r="3" spans="1:6" x14ac:dyDescent="0.3">
      <c r="A3" s="224" t="s">
        <v>24</v>
      </c>
      <c r="B3" s="224"/>
      <c r="C3" s="93"/>
      <c r="D3" s="93"/>
      <c r="E3" s="93"/>
    </row>
    <row r="4" spans="1:6" x14ac:dyDescent="0.3">
      <c r="A4" s="224"/>
      <c r="B4" s="224" t="s">
        <v>502</v>
      </c>
      <c r="C4" s="93"/>
      <c r="D4" s="93"/>
      <c r="E4" s="93"/>
    </row>
    <row r="5" spans="1:6" x14ac:dyDescent="0.3">
      <c r="A5" s="224"/>
      <c r="B5" s="224" t="s">
        <v>503</v>
      </c>
      <c r="C5" s="93"/>
      <c r="D5" s="93"/>
      <c r="E5" s="93"/>
    </row>
    <row r="6" spans="1:6" x14ac:dyDescent="0.3">
      <c r="A6" s="224"/>
      <c r="B6" s="224" t="s">
        <v>504</v>
      </c>
    </row>
    <row r="7" spans="1:6" x14ac:dyDescent="0.3">
      <c r="A7" s="224" t="s">
        <v>25</v>
      </c>
      <c r="B7" s="224"/>
      <c r="C7" s="93"/>
      <c r="D7" s="93"/>
      <c r="E7" s="93"/>
    </row>
    <row r="8" spans="1:6" x14ac:dyDescent="0.3">
      <c r="A8" s="224"/>
      <c r="B8" s="224" t="s">
        <v>505</v>
      </c>
    </row>
    <row r="9" spans="1:6" x14ac:dyDescent="0.3">
      <c r="A9" s="224"/>
      <c r="B9" s="224" t="s">
        <v>506</v>
      </c>
    </row>
    <row r="10" spans="1:6" x14ac:dyDescent="0.3">
      <c r="A10" s="224"/>
      <c r="B10" s="224" t="s">
        <v>507</v>
      </c>
    </row>
    <row r="11" spans="1:6" x14ac:dyDescent="0.3">
      <c r="A11" s="224" t="s">
        <v>26</v>
      </c>
      <c r="B11" s="224"/>
      <c r="C11" s="93"/>
      <c r="D11" s="93"/>
      <c r="E11" s="93"/>
    </row>
    <row r="12" spans="1:6" x14ac:dyDescent="0.3">
      <c r="A12" s="224"/>
      <c r="B12" s="224" t="s">
        <v>508</v>
      </c>
      <c r="C12" s="93"/>
      <c r="D12" s="93"/>
      <c r="E12" s="93"/>
    </row>
    <row r="13" spans="1:6" x14ac:dyDescent="0.3">
      <c r="A13" s="224"/>
      <c r="B13" s="224" t="s">
        <v>509</v>
      </c>
      <c r="C13" s="93"/>
      <c r="D13" s="93"/>
      <c r="E13" s="93"/>
    </row>
    <row r="14" spans="1:6" x14ac:dyDescent="0.3">
      <c r="A14" s="224"/>
      <c r="B14" s="224" t="s">
        <v>506</v>
      </c>
    </row>
    <row r="15" spans="1:6" x14ac:dyDescent="0.3">
      <c r="A15" s="224" t="s">
        <v>27</v>
      </c>
      <c r="B15" s="224"/>
    </row>
    <row r="16" spans="1:6" x14ac:dyDescent="0.3">
      <c r="A16" s="224"/>
      <c r="B16" s="224" t="s">
        <v>503</v>
      </c>
      <c r="C16" s="93"/>
      <c r="D16" s="93"/>
      <c r="E16" s="93"/>
    </row>
    <row r="17" spans="1:5" x14ac:dyDescent="0.3">
      <c r="A17" s="224" t="s">
        <v>510</v>
      </c>
      <c r="B17" s="224"/>
      <c r="C17" s="179"/>
      <c r="D17" s="179"/>
      <c r="E17" s="179"/>
    </row>
    <row r="18" spans="1:5" x14ac:dyDescent="0.3">
      <c r="A18" s="224"/>
      <c r="B18" s="224" t="s">
        <v>511</v>
      </c>
      <c r="C18" s="179"/>
      <c r="D18" s="179"/>
      <c r="E18" s="179"/>
    </row>
    <row r="19" spans="1:5" x14ac:dyDescent="0.3">
      <c r="A19" s="224" t="s">
        <v>512</v>
      </c>
      <c r="B19" s="224"/>
      <c r="C19" s="179"/>
      <c r="D19" s="179"/>
      <c r="E19" s="179"/>
    </row>
    <row r="20" spans="1:5" x14ac:dyDescent="0.3">
      <c r="A20" s="224" t="s">
        <v>28</v>
      </c>
      <c r="B20" s="224"/>
      <c r="C20" s="179"/>
      <c r="D20" s="179"/>
      <c r="E20" s="179"/>
    </row>
    <row r="21" spans="1:5" x14ac:dyDescent="0.3">
      <c r="A21" s="224"/>
      <c r="B21" s="224" t="s">
        <v>513</v>
      </c>
    </row>
    <row r="22" spans="1:5" x14ac:dyDescent="0.3">
      <c r="A22" s="224" t="s">
        <v>514</v>
      </c>
      <c r="B22" s="224"/>
      <c r="C22" s="93"/>
      <c r="D22" s="93"/>
      <c r="E22" s="93"/>
    </row>
    <row r="23" spans="1:5" x14ac:dyDescent="0.3">
      <c r="A23" s="224"/>
      <c r="B23" s="224" t="s">
        <v>515</v>
      </c>
      <c r="C23" s="179"/>
      <c r="D23" s="179"/>
      <c r="E23" s="179"/>
    </row>
    <row r="24" spans="1:5" x14ac:dyDescent="0.3">
      <c r="A24" s="224" t="s">
        <v>29</v>
      </c>
      <c r="B24" s="224"/>
      <c r="C24" s="179"/>
      <c r="D24" s="179"/>
      <c r="E24" s="179"/>
    </row>
    <row r="25" spans="1:5" x14ac:dyDescent="0.3">
      <c r="A25" s="224"/>
      <c r="B25" s="224" t="s">
        <v>516</v>
      </c>
      <c r="C25" s="93"/>
      <c r="D25" s="93"/>
      <c r="E25" s="93"/>
    </row>
    <row r="26" spans="1:5" x14ac:dyDescent="0.3">
      <c r="A26" s="224" t="s">
        <v>102</v>
      </c>
      <c r="B26" s="224"/>
      <c r="C26" s="179"/>
    </row>
    <row r="27" spans="1:5" x14ac:dyDescent="0.3">
      <c r="A27" s="224"/>
      <c r="B27" s="224" t="s">
        <v>517</v>
      </c>
      <c r="C27" s="179"/>
      <c r="D27" s="179"/>
      <c r="E27" s="179"/>
    </row>
    <row r="28" spans="1:5" x14ac:dyDescent="0.3">
      <c r="A28" s="224" t="s">
        <v>518</v>
      </c>
      <c r="B28" s="224"/>
      <c r="C28" s="179"/>
      <c r="D28" s="179"/>
      <c r="E28" s="179"/>
    </row>
    <row r="29" spans="1:5" x14ac:dyDescent="0.3">
      <c r="A29" s="224"/>
      <c r="B29" s="224" t="s">
        <v>519</v>
      </c>
      <c r="C29" s="179"/>
      <c r="D29" s="179"/>
      <c r="E29" s="179"/>
    </row>
    <row r="30" spans="1:5" ht="14.25" customHeight="1" x14ac:dyDescent="0.3">
      <c r="A30" s="224"/>
      <c r="B30" s="224" t="s">
        <v>520</v>
      </c>
      <c r="C30" s="179"/>
      <c r="D30" s="179"/>
      <c r="E30" s="179"/>
    </row>
    <row r="31" spans="1:5" x14ac:dyDescent="0.3">
      <c r="A31" s="224" t="s">
        <v>30</v>
      </c>
      <c r="B31" s="224"/>
    </row>
    <row r="32" spans="1:5" x14ac:dyDescent="0.3">
      <c r="A32" s="224" t="s">
        <v>28</v>
      </c>
      <c r="B32" s="224"/>
      <c r="C32" s="93"/>
      <c r="D32" s="93"/>
      <c r="E32" s="93"/>
    </row>
    <row r="33" spans="1:5" x14ac:dyDescent="0.3">
      <c r="A33" s="224"/>
      <c r="B33" s="224" t="s">
        <v>521</v>
      </c>
      <c r="C33" s="93"/>
      <c r="D33" s="93"/>
      <c r="E33" s="93"/>
    </row>
    <row r="34" spans="1:5" x14ac:dyDescent="0.3">
      <c r="A34" s="224" t="s">
        <v>522</v>
      </c>
      <c r="B34" s="224"/>
      <c r="C34" s="93"/>
      <c r="D34" s="93"/>
      <c r="E34" s="93"/>
    </row>
    <row r="35" spans="1:5" x14ac:dyDescent="0.3">
      <c r="A35" s="224"/>
      <c r="B35" s="224" t="s">
        <v>523</v>
      </c>
      <c r="C35" s="93"/>
      <c r="D35" s="93"/>
      <c r="E35" s="93"/>
    </row>
    <row r="36" spans="1:5" x14ac:dyDescent="0.3">
      <c r="A36" s="224"/>
      <c r="B36" s="224" t="s">
        <v>524</v>
      </c>
      <c r="C36" s="179"/>
      <c r="D36" s="179"/>
      <c r="E36" s="179"/>
    </row>
    <row r="37" spans="1:5" x14ac:dyDescent="0.3">
      <c r="A37" s="224"/>
      <c r="B37" s="224" t="s">
        <v>525</v>
      </c>
      <c r="C37" s="179"/>
      <c r="D37" s="179"/>
      <c r="E37" s="179"/>
    </row>
    <row r="38" spans="1:5" x14ac:dyDescent="0.3">
      <c r="A38" s="224" t="s">
        <v>34</v>
      </c>
      <c r="B38" s="224"/>
      <c r="C38" s="179"/>
      <c r="D38" s="179"/>
      <c r="E38" s="179"/>
    </row>
    <row r="39" spans="1:5" x14ac:dyDescent="0.3">
      <c r="A39" s="224"/>
      <c r="B39" s="224" t="s">
        <v>526</v>
      </c>
      <c r="C39" s="179"/>
      <c r="D39" s="179"/>
      <c r="E39" s="179"/>
    </row>
    <row r="40" spans="1:5" x14ac:dyDescent="0.3">
      <c r="A40" s="224"/>
      <c r="B40" s="224" t="s">
        <v>527</v>
      </c>
      <c r="C40" s="179"/>
      <c r="D40" s="179"/>
      <c r="E40" s="179"/>
    </row>
    <row r="41" spans="1:5" x14ac:dyDescent="0.3">
      <c r="A41" s="224"/>
      <c r="B41" s="224" t="s">
        <v>528</v>
      </c>
      <c r="C41" s="179"/>
      <c r="D41" s="179"/>
      <c r="E41" s="179"/>
    </row>
    <row r="42" spans="1:5" x14ac:dyDescent="0.3">
      <c r="A42" s="224" t="s">
        <v>529</v>
      </c>
      <c r="B42" s="224"/>
      <c r="C42" s="179"/>
      <c r="D42" s="179"/>
      <c r="E42" s="179"/>
    </row>
    <row r="43" spans="1:5" x14ac:dyDescent="0.3">
      <c r="A43" s="224"/>
      <c r="B43" s="224" t="s">
        <v>504</v>
      </c>
      <c r="C43" s="93"/>
      <c r="D43" s="93"/>
      <c r="E43" s="93"/>
    </row>
    <row r="44" spans="1:5" x14ac:dyDescent="0.3">
      <c r="A44" s="224"/>
      <c r="B44" s="224" t="s">
        <v>507</v>
      </c>
      <c r="C44" s="179"/>
      <c r="D44" s="179"/>
      <c r="E44" s="179"/>
    </row>
    <row r="45" spans="1:5" x14ac:dyDescent="0.3">
      <c r="A45" s="224" t="s">
        <v>31</v>
      </c>
      <c r="B45" s="224"/>
      <c r="C45" s="179"/>
      <c r="D45" s="179"/>
      <c r="E45" s="179"/>
    </row>
    <row r="46" spans="1:5" x14ac:dyDescent="0.3">
      <c r="A46" s="224" t="s">
        <v>28</v>
      </c>
      <c r="B46" s="224"/>
    </row>
    <row r="47" spans="1:5" x14ac:dyDescent="0.3">
      <c r="A47" s="224"/>
      <c r="B47" s="224" t="s">
        <v>507</v>
      </c>
    </row>
    <row r="48" spans="1:5" x14ac:dyDescent="0.3">
      <c r="A48" s="224" t="s">
        <v>32</v>
      </c>
      <c r="B48" s="224"/>
      <c r="C48" s="179"/>
      <c r="D48" s="179"/>
      <c r="E48" s="179"/>
    </row>
    <row r="49" spans="1:3" x14ac:dyDescent="0.3">
      <c r="A49" s="224" t="s">
        <v>28</v>
      </c>
      <c r="B49" s="224"/>
      <c r="C49" s="179"/>
    </row>
    <row r="50" spans="1:3" x14ac:dyDescent="0.3">
      <c r="A50" s="224"/>
      <c r="B50" s="224" t="s">
        <v>530</v>
      </c>
    </row>
    <row r="51" spans="1:3" x14ac:dyDescent="0.3">
      <c r="A51" s="224" t="s">
        <v>33</v>
      </c>
      <c r="B51" s="224"/>
    </row>
    <row r="52" spans="1:3" x14ac:dyDescent="0.3">
      <c r="A52" s="224"/>
      <c r="B52" s="224" t="s">
        <v>531</v>
      </c>
    </row>
    <row r="53" spans="1:3" x14ac:dyDescent="0.3">
      <c r="A53" s="224" t="s">
        <v>107</v>
      </c>
      <c r="B53" s="224"/>
    </row>
    <row r="54" spans="1:3" x14ac:dyDescent="0.3">
      <c r="A54" s="224"/>
      <c r="B54" s="224" t="s">
        <v>532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6" workbookViewId="0">
      <selection activeCell="M42" sqref="M42"/>
    </sheetView>
  </sheetViews>
  <sheetFormatPr defaultRowHeight="14.4" x14ac:dyDescent="0.3"/>
  <sheetData>
    <row r="1" spans="1:3" ht="25.8" x14ac:dyDescent="0.5">
      <c r="C1" s="225" t="s">
        <v>533</v>
      </c>
    </row>
    <row r="3" spans="1:3" x14ac:dyDescent="0.3">
      <c r="A3" t="s">
        <v>534</v>
      </c>
    </row>
    <row r="4" spans="1:3" x14ac:dyDescent="0.3">
      <c r="A4" t="s">
        <v>535</v>
      </c>
    </row>
    <row r="5" spans="1:3" x14ac:dyDescent="0.3">
      <c r="A5" t="s">
        <v>536</v>
      </c>
    </row>
    <row r="7" spans="1:3" x14ac:dyDescent="0.3">
      <c r="A7" t="s">
        <v>537</v>
      </c>
    </row>
    <row r="8" spans="1:3" x14ac:dyDescent="0.3">
      <c r="A8" t="s">
        <v>538</v>
      </c>
    </row>
    <row r="9" spans="1:3" x14ac:dyDescent="0.3">
      <c r="A9" t="s">
        <v>539</v>
      </c>
    </row>
    <row r="10" spans="1:3" x14ac:dyDescent="0.3">
      <c r="A10" t="s">
        <v>540</v>
      </c>
    </row>
    <row r="11" spans="1:3" x14ac:dyDescent="0.3">
      <c r="A11" t="s">
        <v>541</v>
      </c>
    </row>
    <row r="12" spans="1:3" x14ac:dyDescent="0.3">
      <c r="A12" t="s">
        <v>541</v>
      </c>
    </row>
    <row r="13" spans="1:3" x14ac:dyDescent="0.3">
      <c r="A13" t="s">
        <v>542</v>
      </c>
    </row>
    <row r="14" spans="1:3" x14ac:dyDescent="0.3">
      <c r="A14" t="s">
        <v>539</v>
      </c>
    </row>
    <row r="15" spans="1:3" x14ac:dyDescent="0.3">
      <c r="A15" t="s">
        <v>545</v>
      </c>
    </row>
    <row r="16" spans="1:3" x14ac:dyDescent="0.3">
      <c r="A16" t="s">
        <v>544</v>
      </c>
    </row>
    <row r="17" spans="1:1" x14ac:dyDescent="0.3">
      <c r="A17" t="s">
        <v>546</v>
      </c>
    </row>
    <row r="18" spans="1:1" x14ac:dyDescent="0.3">
      <c r="A18" t="s">
        <v>543</v>
      </c>
    </row>
    <row r="19" spans="1:1" x14ac:dyDescent="0.3">
      <c r="A19" t="s">
        <v>544</v>
      </c>
    </row>
    <row r="21" spans="1:1" x14ac:dyDescent="0.3">
      <c r="A21" t="s">
        <v>534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zoomScaleNormal="100" workbookViewId="0">
      <selection activeCell="K76" sqref="K76"/>
    </sheetView>
  </sheetViews>
  <sheetFormatPr defaultRowHeight="15.6" x14ac:dyDescent="0.3"/>
  <cols>
    <col min="1" max="1" width="5.88671875" style="15" customWidth="1"/>
    <col min="2" max="2" width="12.6640625" style="15" customWidth="1"/>
    <col min="3" max="3" width="16.88671875" style="15" customWidth="1"/>
    <col min="4" max="4" width="5.6640625" style="4" customWidth="1"/>
    <col min="5" max="5" width="15" style="4" customWidth="1"/>
    <col min="6" max="6" width="3.44140625" style="4" customWidth="1"/>
    <col min="7" max="7" width="3.33203125" style="4" customWidth="1"/>
    <col min="8" max="8" width="4.88671875" style="4" customWidth="1"/>
    <col min="9" max="10" width="3.44140625" style="4" customWidth="1"/>
    <col min="11" max="11" width="4.88671875" style="4" customWidth="1"/>
    <col min="12" max="13" width="3.44140625" style="4" customWidth="1"/>
    <col min="14" max="14" width="4.88671875" style="4" customWidth="1"/>
    <col min="15" max="15" width="7.5546875" style="4" customWidth="1"/>
    <col min="16" max="16" width="5.88671875" style="199" customWidth="1"/>
    <col min="17" max="17" width="6" style="4" customWidth="1"/>
    <col min="18" max="257" width="9.109375" style="4"/>
    <col min="258" max="258" width="5.88671875" style="4" customWidth="1"/>
    <col min="259" max="259" width="12.6640625" style="4" customWidth="1"/>
    <col min="260" max="260" width="16.88671875" style="4" customWidth="1"/>
    <col min="261" max="261" width="5.6640625" style="4" customWidth="1"/>
    <col min="262" max="262" width="16.44140625" style="4" customWidth="1"/>
    <col min="263" max="263" width="3.44140625" style="4" customWidth="1"/>
    <col min="264" max="264" width="3.33203125" style="4" customWidth="1"/>
    <col min="265" max="265" width="5.109375" style="4" bestFit="1" customWidth="1"/>
    <col min="266" max="267" width="3.44140625" style="4" customWidth="1"/>
    <col min="268" max="268" width="4.88671875" style="4" customWidth="1"/>
    <col min="269" max="270" width="3.44140625" style="4" customWidth="1"/>
    <col min="271" max="271" width="5.109375" style="4" bestFit="1" customWidth="1"/>
    <col min="272" max="272" width="7.6640625" style="4" customWidth="1"/>
    <col min="273" max="273" width="7" style="4" bestFit="1" customWidth="1"/>
    <col min="274" max="513" width="9.109375" style="4"/>
    <col min="514" max="514" width="5.88671875" style="4" customWidth="1"/>
    <col min="515" max="515" width="12.6640625" style="4" customWidth="1"/>
    <col min="516" max="516" width="16.88671875" style="4" customWidth="1"/>
    <col min="517" max="517" width="5.6640625" style="4" customWidth="1"/>
    <col min="518" max="518" width="16.44140625" style="4" customWidth="1"/>
    <col min="519" max="519" width="3.44140625" style="4" customWidth="1"/>
    <col min="520" max="520" width="3.33203125" style="4" customWidth="1"/>
    <col min="521" max="521" width="5.109375" style="4" bestFit="1" customWidth="1"/>
    <col min="522" max="523" width="3.44140625" style="4" customWidth="1"/>
    <col min="524" max="524" width="4.88671875" style="4" customWidth="1"/>
    <col min="525" max="526" width="3.44140625" style="4" customWidth="1"/>
    <col min="527" max="527" width="5.109375" style="4" bestFit="1" customWidth="1"/>
    <col min="528" max="528" width="7.6640625" style="4" customWidth="1"/>
    <col min="529" max="529" width="7" style="4" bestFit="1" customWidth="1"/>
    <col min="530" max="769" width="9.109375" style="4"/>
    <col min="770" max="770" width="5.88671875" style="4" customWidth="1"/>
    <col min="771" max="771" width="12.6640625" style="4" customWidth="1"/>
    <col min="772" max="772" width="16.88671875" style="4" customWidth="1"/>
    <col min="773" max="773" width="5.6640625" style="4" customWidth="1"/>
    <col min="774" max="774" width="16.44140625" style="4" customWidth="1"/>
    <col min="775" max="775" width="3.44140625" style="4" customWidth="1"/>
    <col min="776" max="776" width="3.33203125" style="4" customWidth="1"/>
    <col min="777" max="777" width="5.109375" style="4" bestFit="1" customWidth="1"/>
    <col min="778" max="779" width="3.44140625" style="4" customWidth="1"/>
    <col min="780" max="780" width="4.88671875" style="4" customWidth="1"/>
    <col min="781" max="782" width="3.44140625" style="4" customWidth="1"/>
    <col min="783" max="783" width="5.109375" style="4" bestFit="1" customWidth="1"/>
    <col min="784" max="784" width="7.6640625" style="4" customWidth="1"/>
    <col min="785" max="785" width="7" style="4" bestFit="1" customWidth="1"/>
    <col min="786" max="1025" width="9.109375" style="4"/>
    <col min="1026" max="1026" width="5.88671875" style="4" customWidth="1"/>
    <col min="1027" max="1027" width="12.6640625" style="4" customWidth="1"/>
    <col min="1028" max="1028" width="16.88671875" style="4" customWidth="1"/>
    <col min="1029" max="1029" width="5.6640625" style="4" customWidth="1"/>
    <col min="1030" max="1030" width="16.44140625" style="4" customWidth="1"/>
    <col min="1031" max="1031" width="3.44140625" style="4" customWidth="1"/>
    <col min="1032" max="1032" width="3.33203125" style="4" customWidth="1"/>
    <col min="1033" max="1033" width="5.109375" style="4" bestFit="1" customWidth="1"/>
    <col min="1034" max="1035" width="3.44140625" style="4" customWidth="1"/>
    <col min="1036" max="1036" width="4.88671875" style="4" customWidth="1"/>
    <col min="1037" max="1038" width="3.44140625" style="4" customWidth="1"/>
    <col min="1039" max="1039" width="5.109375" style="4" bestFit="1" customWidth="1"/>
    <col min="1040" max="1040" width="7.6640625" style="4" customWidth="1"/>
    <col min="1041" max="1041" width="7" style="4" bestFit="1" customWidth="1"/>
    <col min="1042" max="1281" width="9.109375" style="4"/>
    <col min="1282" max="1282" width="5.88671875" style="4" customWidth="1"/>
    <col min="1283" max="1283" width="12.6640625" style="4" customWidth="1"/>
    <col min="1284" max="1284" width="16.88671875" style="4" customWidth="1"/>
    <col min="1285" max="1285" width="5.6640625" style="4" customWidth="1"/>
    <col min="1286" max="1286" width="16.44140625" style="4" customWidth="1"/>
    <col min="1287" max="1287" width="3.44140625" style="4" customWidth="1"/>
    <col min="1288" max="1288" width="3.33203125" style="4" customWidth="1"/>
    <col min="1289" max="1289" width="5.109375" style="4" bestFit="1" customWidth="1"/>
    <col min="1290" max="1291" width="3.44140625" style="4" customWidth="1"/>
    <col min="1292" max="1292" width="4.88671875" style="4" customWidth="1"/>
    <col min="1293" max="1294" width="3.44140625" style="4" customWidth="1"/>
    <col min="1295" max="1295" width="5.109375" style="4" bestFit="1" customWidth="1"/>
    <col min="1296" max="1296" width="7.6640625" style="4" customWidth="1"/>
    <col min="1297" max="1297" width="7" style="4" bestFit="1" customWidth="1"/>
    <col min="1298" max="1537" width="9.109375" style="4"/>
    <col min="1538" max="1538" width="5.88671875" style="4" customWidth="1"/>
    <col min="1539" max="1539" width="12.6640625" style="4" customWidth="1"/>
    <col min="1540" max="1540" width="16.88671875" style="4" customWidth="1"/>
    <col min="1541" max="1541" width="5.6640625" style="4" customWidth="1"/>
    <col min="1542" max="1542" width="16.44140625" style="4" customWidth="1"/>
    <col min="1543" max="1543" width="3.44140625" style="4" customWidth="1"/>
    <col min="1544" max="1544" width="3.33203125" style="4" customWidth="1"/>
    <col min="1545" max="1545" width="5.109375" style="4" bestFit="1" customWidth="1"/>
    <col min="1546" max="1547" width="3.44140625" style="4" customWidth="1"/>
    <col min="1548" max="1548" width="4.88671875" style="4" customWidth="1"/>
    <col min="1549" max="1550" width="3.44140625" style="4" customWidth="1"/>
    <col min="1551" max="1551" width="5.109375" style="4" bestFit="1" customWidth="1"/>
    <col min="1552" max="1552" width="7.6640625" style="4" customWidth="1"/>
    <col min="1553" max="1553" width="7" style="4" bestFit="1" customWidth="1"/>
    <col min="1554" max="1793" width="9.109375" style="4"/>
    <col min="1794" max="1794" width="5.88671875" style="4" customWidth="1"/>
    <col min="1795" max="1795" width="12.6640625" style="4" customWidth="1"/>
    <col min="1796" max="1796" width="16.88671875" style="4" customWidth="1"/>
    <col min="1797" max="1797" width="5.6640625" style="4" customWidth="1"/>
    <col min="1798" max="1798" width="16.44140625" style="4" customWidth="1"/>
    <col min="1799" max="1799" width="3.44140625" style="4" customWidth="1"/>
    <col min="1800" max="1800" width="3.33203125" style="4" customWidth="1"/>
    <col min="1801" max="1801" width="5.109375" style="4" bestFit="1" customWidth="1"/>
    <col min="1802" max="1803" width="3.44140625" style="4" customWidth="1"/>
    <col min="1804" max="1804" width="4.88671875" style="4" customWidth="1"/>
    <col min="1805" max="1806" width="3.44140625" style="4" customWidth="1"/>
    <col min="1807" max="1807" width="5.109375" style="4" bestFit="1" customWidth="1"/>
    <col min="1808" max="1808" width="7.6640625" style="4" customWidth="1"/>
    <col min="1809" max="1809" width="7" style="4" bestFit="1" customWidth="1"/>
    <col min="1810" max="2049" width="9.109375" style="4"/>
    <col min="2050" max="2050" width="5.88671875" style="4" customWidth="1"/>
    <col min="2051" max="2051" width="12.6640625" style="4" customWidth="1"/>
    <col min="2052" max="2052" width="16.88671875" style="4" customWidth="1"/>
    <col min="2053" max="2053" width="5.6640625" style="4" customWidth="1"/>
    <col min="2054" max="2054" width="16.44140625" style="4" customWidth="1"/>
    <col min="2055" max="2055" width="3.44140625" style="4" customWidth="1"/>
    <col min="2056" max="2056" width="3.33203125" style="4" customWidth="1"/>
    <col min="2057" max="2057" width="5.109375" style="4" bestFit="1" customWidth="1"/>
    <col min="2058" max="2059" width="3.44140625" style="4" customWidth="1"/>
    <col min="2060" max="2060" width="4.88671875" style="4" customWidth="1"/>
    <col min="2061" max="2062" width="3.44140625" style="4" customWidth="1"/>
    <col min="2063" max="2063" width="5.109375" style="4" bestFit="1" customWidth="1"/>
    <col min="2064" max="2064" width="7.6640625" style="4" customWidth="1"/>
    <col min="2065" max="2065" width="7" style="4" bestFit="1" customWidth="1"/>
    <col min="2066" max="2305" width="9.109375" style="4"/>
    <col min="2306" max="2306" width="5.88671875" style="4" customWidth="1"/>
    <col min="2307" max="2307" width="12.6640625" style="4" customWidth="1"/>
    <col min="2308" max="2308" width="16.88671875" style="4" customWidth="1"/>
    <col min="2309" max="2309" width="5.6640625" style="4" customWidth="1"/>
    <col min="2310" max="2310" width="16.44140625" style="4" customWidth="1"/>
    <col min="2311" max="2311" width="3.44140625" style="4" customWidth="1"/>
    <col min="2312" max="2312" width="3.33203125" style="4" customWidth="1"/>
    <col min="2313" max="2313" width="5.109375" style="4" bestFit="1" customWidth="1"/>
    <col min="2314" max="2315" width="3.44140625" style="4" customWidth="1"/>
    <col min="2316" max="2316" width="4.88671875" style="4" customWidth="1"/>
    <col min="2317" max="2318" width="3.44140625" style="4" customWidth="1"/>
    <col min="2319" max="2319" width="5.109375" style="4" bestFit="1" customWidth="1"/>
    <col min="2320" max="2320" width="7.6640625" style="4" customWidth="1"/>
    <col min="2321" max="2321" width="7" style="4" bestFit="1" customWidth="1"/>
    <col min="2322" max="2561" width="9.109375" style="4"/>
    <col min="2562" max="2562" width="5.88671875" style="4" customWidth="1"/>
    <col min="2563" max="2563" width="12.6640625" style="4" customWidth="1"/>
    <col min="2564" max="2564" width="16.88671875" style="4" customWidth="1"/>
    <col min="2565" max="2565" width="5.6640625" style="4" customWidth="1"/>
    <col min="2566" max="2566" width="16.44140625" style="4" customWidth="1"/>
    <col min="2567" max="2567" width="3.44140625" style="4" customWidth="1"/>
    <col min="2568" max="2568" width="3.33203125" style="4" customWidth="1"/>
    <col min="2569" max="2569" width="5.109375" style="4" bestFit="1" customWidth="1"/>
    <col min="2570" max="2571" width="3.44140625" style="4" customWidth="1"/>
    <col min="2572" max="2572" width="4.88671875" style="4" customWidth="1"/>
    <col min="2573" max="2574" width="3.44140625" style="4" customWidth="1"/>
    <col min="2575" max="2575" width="5.109375" style="4" bestFit="1" customWidth="1"/>
    <col min="2576" max="2576" width="7.6640625" style="4" customWidth="1"/>
    <col min="2577" max="2577" width="7" style="4" bestFit="1" customWidth="1"/>
    <col min="2578" max="2817" width="9.109375" style="4"/>
    <col min="2818" max="2818" width="5.88671875" style="4" customWidth="1"/>
    <col min="2819" max="2819" width="12.6640625" style="4" customWidth="1"/>
    <col min="2820" max="2820" width="16.88671875" style="4" customWidth="1"/>
    <col min="2821" max="2821" width="5.6640625" style="4" customWidth="1"/>
    <col min="2822" max="2822" width="16.44140625" style="4" customWidth="1"/>
    <col min="2823" max="2823" width="3.44140625" style="4" customWidth="1"/>
    <col min="2824" max="2824" width="3.33203125" style="4" customWidth="1"/>
    <col min="2825" max="2825" width="5.109375" style="4" bestFit="1" customWidth="1"/>
    <col min="2826" max="2827" width="3.44140625" style="4" customWidth="1"/>
    <col min="2828" max="2828" width="4.88671875" style="4" customWidth="1"/>
    <col min="2829" max="2830" width="3.44140625" style="4" customWidth="1"/>
    <col min="2831" max="2831" width="5.109375" style="4" bestFit="1" customWidth="1"/>
    <col min="2832" max="2832" width="7.6640625" style="4" customWidth="1"/>
    <col min="2833" max="2833" width="7" style="4" bestFit="1" customWidth="1"/>
    <col min="2834" max="3073" width="9.109375" style="4"/>
    <col min="3074" max="3074" width="5.88671875" style="4" customWidth="1"/>
    <col min="3075" max="3075" width="12.6640625" style="4" customWidth="1"/>
    <col min="3076" max="3076" width="16.88671875" style="4" customWidth="1"/>
    <col min="3077" max="3077" width="5.6640625" style="4" customWidth="1"/>
    <col min="3078" max="3078" width="16.44140625" style="4" customWidth="1"/>
    <col min="3079" max="3079" width="3.44140625" style="4" customWidth="1"/>
    <col min="3080" max="3080" width="3.33203125" style="4" customWidth="1"/>
    <col min="3081" max="3081" width="5.109375" style="4" bestFit="1" customWidth="1"/>
    <col min="3082" max="3083" width="3.44140625" style="4" customWidth="1"/>
    <col min="3084" max="3084" width="4.88671875" style="4" customWidth="1"/>
    <col min="3085" max="3086" width="3.44140625" style="4" customWidth="1"/>
    <col min="3087" max="3087" width="5.109375" style="4" bestFit="1" customWidth="1"/>
    <col min="3088" max="3088" width="7.6640625" style="4" customWidth="1"/>
    <col min="3089" max="3089" width="7" style="4" bestFit="1" customWidth="1"/>
    <col min="3090" max="3329" width="9.109375" style="4"/>
    <col min="3330" max="3330" width="5.88671875" style="4" customWidth="1"/>
    <col min="3331" max="3331" width="12.6640625" style="4" customWidth="1"/>
    <col min="3332" max="3332" width="16.88671875" style="4" customWidth="1"/>
    <col min="3333" max="3333" width="5.6640625" style="4" customWidth="1"/>
    <col min="3334" max="3334" width="16.44140625" style="4" customWidth="1"/>
    <col min="3335" max="3335" width="3.44140625" style="4" customWidth="1"/>
    <col min="3336" max="3336" width="3.33203125" style="4" customWidth="1"/>
    <col min="3337" max="3337" width="5.109375" style="4" bestFit="1" customWidth="1"/>
    <col min="3338" max="3339" width="3.44140625" style="4" customWidth="1"/>
    <col min="3340" max="3340" width="4.88671875" style="4" customWidth="1"/>
    <col min="3341" max="3342" width="3.44140625" style="4" customWidth="1"/>
    <col min="3343" max="3343" width="5.109375" style="4" bestFit="1" customWidth="1"/>
    <col min="3344" max="3344" width="7.6640625" style="4" customWidth="1"/>
    <col min="3345" max="3345" width="7" style="4" bestFit="1" customWidth="1"/>
    <col min="3346" max="3585" width="9.109375" style="4"/>
    <col min="3586" max="3586" width="5.88671875" style="4" customWidth="1"/>
    <col min="3587" max="3587" width="12.6640625" style="4" customWidth="1"/>
    <col min="3588" max="3588" width="16.88671875" style="4" customWidth="1"/>
    <col min="3589" max="3589" width="5.6640625" style="4" customWidth="1"/>
    <col min="3590" max="3590" width="16.44140625" style="4" customWidth="1"/>
    <col min="3591" max="3591" width="3.44140625" style="4" customWidth="1"/>
    <col min="3592" max="3592" width="3.33203125" style="4" customWidth="1"/>
    <col min="3593" max="3593" width="5.109375" style="4" bestFit="1" customWidth="1"/>
    <col min="3594" max="3595" width="3.44140625" style="4" customWidth="1"/>
    <col min="3596" max="3596" width="4.88671875" style="4" customWidth="1"/>
    <col min="3597" max="3598" width="3.44140625" style="4" customWidth="1"/>
    <col min="3599" max="3599" width="5.109375" style="4" bestFit="1" customWidth="1"/>
    <col min="3600" max="3600" width="7.6640625" style="4" customWidth="1"/>
    <col min="3601" max="3601" width="7" style="4" bestFit="1" customWidth="1"/>
    <col min="3602" max="3841" width="9.109375" style="4"/>
    <col min="3842" max="3842" width="5.88671875" style="4" customWidth="1"/>
    <col min="3843" max="3843" width="12.6640625" style="4" customWidth="1"/>
    <col min="3844" max="3844" width="16.88671875" style="4" customWidth="1"/>
    <col min="3845" max="3845" width="5.6640625" style="4" customWidth="1"/>
    <col min="3846" max="3846" width="16.44140625" style="4" customWidth="1"/>
    <col min="3847" max="3847" width="3.44140625" style="4" customWidth="1"/>
    <col min="3848" max="3848" width="3.33203125" style="4" customWidth="1"/>
    <col min="3849" max="3849" width="5.109375" style="4" bestFit="1" customWidth="1"/>
    <col min="3850" max="3851" width="3.44140625" style="4" customWidth="1"/>
    <col min="3852" max="3852" width="4.88671875" style="4" customWidth="1"/>
    <col min="3853" max="3854" width="3.44140625" style="4" customWidth="1"/>
    <col min="3855" max="3855" width="5.109375" style="4" bestFit="1" customWidth="1"/>
    <col min="3856" max="3856" width="7.6640625" style="4" customWidth="1"/>
    <col min="3857" max="3857" width="7" style="4" bestFit="1" customWidth="1"/>
    <col min="3858" max="4097" width="9.109375" style="4"/>
    <col min="4098" max="4098" width="5.88671875" style="4" customWidth="1"/>
    <col min="4099" max="4099" width="12.6640625" style="4" customWidth="1"/>
    <col min="4100" max="4100" width="16.88671875" style="4" customWidth="1"/>
    <col min="4101" max="4101" width="5.6640625" style="4" customWidth="1"/>
    <col min="4102" max="4102" width="16.44140625" style="4" customWidth="1"/>
    <col min="4103" max="4103" width="3.44140625" style="4" customWidth="1"/>
    <col min="4104" max="4104" width="3.33203125" style="4" customWidth="1"/>
    <col min="4105" max="4105" width="5.109375" style="4" bestFit="1" customWidth="1"/>
    <col min="4106" max="4107" width="3.44140625" style="4" customWidth="1"/>
    <col min="4108" max="4108" width="4.88671875" style="4" customWidth="1"/>
    <col min="4109" max="4110" width="3.44140625" style="4" customWidth="1"/>
    <col min="4111" max="4111" width="5.109375" style="4" bestFit="1" customWidth="1"/>
    <col min="4112" max="4112" width="7.6640625" style="4" customWidth="1"/>
    <col min="4113" max="4113" width="7" style="4" bestFit="1" customWidth="1"/>
    <col min="4114" max="4353" width="9.109375" style="4"/>
    <col min="4354" max="4354" width="5.88671875" style="4" customWidth="1"/>
    <col min="4355" max="4355" width="12.6640625" style="4" customWidth="1"/>
    <col min="4356" max="4356" width="16.88671875" style="4" customWidth="1"/>
    <col min="4357" max="4357" width="5.6640625" style="4" customWidth="1"/>
    <col min="4358" max="4358" width="16.44140625" style="4" customWidth="1"/>
    <col min="4359" max="4359" width="3.44140625" style="4" customWidth="1"/>
    <col min="4360" max="4360" width="3.33203125" style="4" customWidth="1"/>
    <col min="4361" max="4361" width="5.109375" style="4" bestFit="1" customWidth="1"/>
    <col min="4362" max="4363" width="3.44140625" style="4" customWidth="1"/>
    <col min="4364" max="4364" width="4.88671875" style="4" customWidth="1"/>
    <col min="4365" max="4366" width="3.44140625" style="4" customWidth="1"/>
    <col min="4367" max="4367" width="5.109375" style="4" bestFit="1" customWidth="1"/>
    <col min="4368" max="4368" width="7.6640625" style="4" customWidth="1"/>
    <col min="4369" max="4369" width="7" style="4" bestFit="1" customWidth="1"/>
    <col min="4370" max="4609" width="9.109375" style="4"/>
    <col min="4610" max="4610" width="5.88671875" style="4" customWidth="1"/>
    <col min="4611" max="4611" width="12.6640625" style="4" customWidth="1"/>
    <col min="4612" max="4612" width="16.88671875" style="4" customWidth="1"/>
    <col min="4613" max="4613" width="5.6640625" style="4" customWidth="1"/>
    <col min="4614" max="4614" width="16.44140625" style="4" customWidth="1"/>
    <col min="4615" max="4615" width="3.44140625" style="4" customWidth="1"/>
    <col min="4616" max="4616" width="3.33203125" style="4" customWidth="1"/>
    <col min="4617" max="4617" width="5.109375" style="4" bestFit="1" customWidth="1"/>
    <col min="4618" max="4619" width="3.44140625" style="4" customWidth="1"/>
    <col min="4620" max="4620" width="4.88671875" style="4" customWidth="1"/>
    <col min="4621" max="4622" width="3.44140625" style="4" customWidth="1"/>
    <col min="4623" max="4623" width="5.109375" style="4" bestFit="1" customWidth="1"/>
    <col min="4624" max="4624" width="7.6640625" style="4" customWidth="1"/>
    <col min="4625" max="4625" width="7" style="4" bestFit="1" customWidth="1"/>
    <col min="4626" max="4865" width="9.109375" style="4"/>
    <col min="4866" max="4866" width="5.88671875" style="4" customWidth="1"/>
    <col min="4867" max="4867" width="12.6640625" style="4" customWidth="1"/>
    <col min="4868" max="4868" width="16.88671875" style="4" customWidth="1"/>
    <col min="4869" max="4869" width="5.6640625" style="4" customWidth="1"/>
    <col min="4870" max="4870" width="16.44140625" style="4" customWidth="1"/>
    <col min="4871" max="4871" width="3.44140625" style="4" customWidth="1"/>
    <col min="4872" max="4872" width="3.33203125" style="4" customWidth="1"/>
    <col min="4873" max="4873" width="5.109375" style="4" bestFit="1" customWidth="1"/>
    <col min="4874" max="4875" width="3.44140625" style="4" customWidth="1"/>
    <col min="4876" max="4876" width="4.88671875" style="4" customWidth="1"/>
    <col min="4877" max="4878" width="3.44140625" style="4" customWidth="1"/>
    <col min="4879" max="4879" width="5.109375" style="4" bestFit="1" customWidth="1"/>
    <col min="4880" max="4880" width="7.6640625" style="4" customWidth="1"/>
    <col min="4881" max="4881" width="7" style="4" bestFit="1" customWidth="1"/>
    <col min="4882" max="5121" width="9.109375" style="4"/>
    <col min="5122" max="5122" width="5.88671875" style="4" customWidth="1"/>
    <col min="5123" max="5123" width="12.6640625" style="4" customWidth="1"/>
    <col min="5124" max="5124" width="16.88671875" style="4" customWidth="1"/>
    <col min="5125" max="5125" width="5.6640625" style="4" customWidth="1"/>
    <col min="5126" max="5126" width="16.44140625" style="4" customWidth="1"/>
    <col min="5127" max="5127" width="3.44140625" style="4" customWidth="1"/>
    <col min="5128" max="5128" width="3.33203125" style="4" customWidth="1"/>
    <col min="5129" max="5129" width="5.109375" style="4" bestFit="1" customWidth="1"/>
    <col min="5130" max="5131" width="3.44140625" style="4" customWidth="1"/>
    <col min="5132" max="5132" width="4.88671875" style="4" customWidth="1"/>
    <col min="5133" max="5134" width="3.44140625" style="4" customWidth="1"/>
    <col min="5135" max="5135" width="5.109375" style="4" bestFit="1" customWidth="1"/>
    <col min="5136" max="5136" width="7.6640625" style="4" customWidth="1"/>
    <col min="5137" max="5137" width="7" style="4" bestFit="1" customWidth="1"/>
    <col min="5138" max="5377" width="9.109375" style="4"/>
    <col min="5378" max="5378" width="5.88671875" style="4" customWidth="1"/>
    <col min="5379" max="5379" width="12.6640625" style="4" customWidth="1"/>
    <col min="5380" max="5380" width="16.88671875" style="4" customWidth="1"/>
    <col min="5381" max="5381" width="5.6640625" style="4" customWidth="1"/>
    <col min="5382" max="5382" width="16.44140625" style="4" customWidth="1"/>
    <col min="5383" max="5383" width="3.44140625" style="4" customWidth="1"/>
    <col min="5384" max="5384" width="3.33203125" style="4" customWidth="1"/>
    <col min="5385" max="5385" width="5.109375" style="4" bestFit="1" customWidth="1"/>
    <col min="5386" max="5387" width="3.44140625" style="4" customWidth="1"/>
    <col min="5388" max="5388" width="4.88671875" style="4" customWidth="1"/>
    <col min="5389" max="5390" width="3.44140625" style="4" customWidth="1"/>
    <col min="5391" max="5391" width="5.109375" style="4" bestFit="1" customWidth="1"/>
    <col min="5392" max="5392" width="7.6640625" style="4" customWidth="1"/>
    <col min="5393" max="5393" width="7" style="4" bestFit="1" customWidth="1"/>
    <col min="5394" max="5633" width="9.109375" style="4"/>
    <col min="5634" max="5634" width="5.88671875" style="4" customWidth="1"/>
    <col min="5635" max="5635" width="12.6640625" style="4" customWidth="1"/>
    <col min="5636" max="5636" width="16.88671875" style="4" customWidth="1"/>
    <col min="5637" max="5637" width="5.6640625" style="4" customWidth="1"/>
    <col min="5638" max="5638" width="16.44140625" style="4" customWidth="1"/>
    <col min="5639" max="5639" width="3.44140625" style="4" customWidth="1"/>
    <col min="5640" max="5640" width="3.33203125" style="4" customWidth="1"/>
    <col min="5641" max="5641" width="5.109375" style="4" bestFit="1" customWidth="1"/>
    <col min="5642" max="5643" width="3.44140625" style="4" customWidth="1"/>
    <col min="5644" max="5644" width="4.88671875" style="4" customWidth="1"/>
    <col min="5645" max="5646" width="3.44140625" style="4" customWidth="1"/>
    <col min="5647" max="5647" width="5.109375" style="4" bestFit="1" customWidth="1"/>
    <col min="5648" max="5648" width="7.6640625" style="4" customWidth="1"/>
    <col min="5649" max="5649" width="7" style="4" bestFit="1" customWidth="1"/>
    <col min="5650" max="5889" width="9.109375" style="4"/>
    <col min="5890" max="5890" width="5.88671875" style="4" customWidth="1"/>
    <col min="5891" max="5891" width="12.6640625" style="4" customWidth="1"/>
    <col min="5892" max="5892" width="16.88671875" style="4" customWidth="1"/>
    <col min="5893" max="5893" width="5.6640625" style="4" customWidth="1"/>
    <col min="5894" max="5894" width="16.44140625" style="4" customWidth="1"/>
    <col min="5895" max="5895" width="3.44140625" style="4" customWidth="1"/>
    <col min="5896" max="5896" width="3.33203125" style="4" customWidth="1"/>
    <col min="5897" max="5897" width="5.109375" style="4" bestFit="1" customWidth="1"/>
    <col min="5898" max="5899" width="3.44140625" style="4" customWidth="1"/>
    <col min="5900" max="5900" width="4.88671875" style="4" customWidth="1"/>
    <col min="5901" max="5902" width="3.44140625" style="4" customWidth="1"/>
    <col min="5903" max="5903" width="5.109375" style="4" bestFit="1" customWidth="1"/>
    <col min="5904" max="5904" width="7.6640625" style="4" customWidth="1"/>
    <col min="5905" max="5905" width="7" style="4" bestFit="1" customWidth="1"/>
    <col min="5906" max="6145" width="9.109375" style="4"/>
    <col min="6146" max="6146" width="5.88671875" style="4" customWidth="1"/>
    <col min="6147" max="6147" width="12.6640625" style="4" customWidth="1"/>
    <col min="6148" max="6148" width="16.88671875" style="4" customWidth="1"/>
    <col min="6149" max="6149" width="5.6640625" style="4" customWidth="1"/>
    <col min="6150" max="6150" width="16.44140625" style="4" customWidth="1"/>
    <col min="6151" max="6151" width="3.44140625" style="4" customWidth="1"/>
    <col min="6152" max="6152" width="3.33203125" style="4" customWidth="1"/>
    <col min="6153" max="6153" width="5.109375" style="4" bestFit="1" customWidth="1"/>
    <col min="6154" max="6155" width="3.44140625" style="4" customWidth="1"/>
    <col min="6156" max="6156" width="4.88671875" style="4" customWidth="1"/>
    <col min="6157" max="6158" width="3.44140625" style="4" customWidth="1"/>
    <col min="6159" max="6159" width="5.109375" style="4" bestFit="1" customWidth="1"/>
    <col min="6160" max="6160" width="7.6640625" style="4" customWidth="1"/>
    <col min="6161" max="6161" width="7" style="4" bestFit="1" customWidth="1"/>
    <col min="6162" max="6401" width="9.109375" style="4"/>
    <col min="6402" max="6402" width="5.88671875" style="4" customWidth="1"/>
    <col min="6403" max="6403" width="12.6640625" style="4" customWidth="1"/>
    <col min="6404" max="6404" width="16.88671875" style="4" customWidth="1"/>
    <col min="6405" max="6405" width="5.6640625" style="4" customWidth="1"/>
    <col min="6406" max="6406" width="16.44140625" style="4" customWidth="1"/>
    <col min="6407" max="6407" width="3.44140625" style="4" customWidth="1"/>
    <col min="6408" max="6408" width="3.33203125" style="4" customWidth="1"/>
    <col min="6409" max="6409" width="5.109375" style="4" bestFit="1" customWidth="1"/>
    <col min="6410" max="6411" width="3.44140625" style="4" customWidth="1"/>
    <col min="6412" max="6412" width="4.88671875" style="4" customWidth="1"/>
    <col min="6413" max="6414" width="3.44140625" style="4" customWidth="1"/>
    <col min="6415" max="6415" width="5.109375" style="4" bestFit="1" customWidth="1"/>
    <col min="6416" max="6416" width="7.6640625" style="4" customWidth="1"/>
    <col min="6417" max="6417" width="7" style="4" bestFit="1" customWidth="1"/>
    <col min="6418" max="6657" width="9.109375" style="4"/>
    <col min="6658" max="6658" width="5.88671875" style="4" customWidth="1"/>
    <col min="6659" max="6659" width="12.6640625" style="4" customWidth="1"/>
    <col min="6660" max="6660" width="16.88671875" style="4" customWidth="1"/>
    <col min="6661" max="6661" width="5.6640625" style="4" customWidth="1"/>
    <col min="6662" max="6662" width="16.44140625" style="4" customWidth="1"/>
    <col min="6663" max="6663" width="3.44140625" style="4" customWidth="1"/>
    <col min="6664" max="6664" width="3.33203125" style="4" customWidth="1"/>
    <col min="6665" max="6665" width="5.109375" style="4" bestFit="1" customWidth="1"/>
    <col min="6666" max="6667" width="3.44140625" style="4" customWidth="1"/>
    <col min="6668" max="6668" width="4.88671875" style="4" customWidth="1"/>
    <col min="6669" max="6670" width="3.44140625" style="4" customWidth="1"/>
    <col min="6671" max="6671" width="5.109375" style="4" bestFit="1" customWidth="1"/>
    <col min="6672" max="6672" width="7.6640625" style="4" customWidth="1"/>
    <col min="6673" max="6673" width="7" style="4" bestFit="1" customWidth="1"/>
    <col min="6674" max="6913" width="9.109375" style="4"/>
    <col min="6914" max="6914" width="5.88671875" style="4" customWidth="1"/>
    <col min="6915" max="6915" width="12.6640625" style="4" customWidth="1"/>
    <col min="6916" max="6916" width="16.88671875" style="4" customWidth="1"/>
    <col min="6917" max="6917" width="5.6640625" style="4" customWidth="1"/>
    <col min="6918" max="6918" width="16.44140625" style="4" customWidth="1"/>
    <col min="6919" max="6919" width="3.44140625" style="4" customWidth="1"/>
    <col min="6920" max="6920" width="3.33203125" style="4" customWidth="1"/>
    <col min="6921" max="6921" width="5.109375" style="4" bestFit="1" customWidth="1"/>
    <col min="6922" max="6923" width="3.44140625" style="4" customWidth="1"/>
    <col min="6924" max="6924" width="4.88671875" style="4" customWidth="1"/>
    <col min="6925" max="6926" width="3.44140625" style="4" customWidth="1"/>
    <col min="6927" max="6927" width="5.109375" style="4" bestFit="1" customWidth="1"/>
    <col min="6928" max="6928" width="7.6640625" style="4" customWidth="1"/>
    <col min="6929" max="6929" width="7" style="4" bestFit="1" customWidth="1"/>
    <col min="6930" max="7169" width="9.109375" style="4"/>
    <col min="7170" max="7170" width="5.88671875" style="4" customWidth="1"/>
    <col min="7171" max="7171" width="12.6640625" style="4" customWidth="1"/>
    <col min="7172" max="7172" width="16.88671875" style="4" customWidth="1"/>
    <col min="7173" max="7173" width="5.6640625" style="4" customWidth="1"/>
    <col min="7174" max="7174" width="16.44140625" style="4" customWidth="1"/>
    <col min="7175" max="7175" width="3.44140625" style="4" customWidth="1"/>
    <col min="7176" max="7176" width="3.33203125" style="4" customWidth="1"/>
    <col min="7177" max="7177" width="5.109375" style="4" bestFit="1" customWidth="1"/>
    <col min="7178" max="7179" width="3.44140625" style="4" customWidth="1"/>
    <col min="7180" max="7180" width="4.88671875" style="4" customWidth="1"/>
    <col min="7181" max="7182" width="3.44140625" style="4" customWidth="1"/>
    <col min="7183" max="7183" width="5.109375" style="4" bestFit="1" customWidth="1"/>
    <col min="7184" max="7184" width="7.6640625" style="4" customWidth="1"/>
    <col min="7185" max="7185" width="7" style="4" bestFit="1" customWidth="1"/>
    <col min="7186" max="7425" width="9.109375" style="4"/>
    <col min="7426" max="7426" width="5.88671875" style="4" customWidth="1"/>
    <col min="7427" max="7427" width="12.6640625" style="4" customWidth="1"/>
    <col min="7428" max="7428" width="16.88671875" style="4" customWidth="1"/>
    <col min="7429" max="7429" width="5.6640625" style="4" customWidth="1"/>
    <col min="7430" max="7430" width="16.44140625" style="4" customWidth="1"/>
    <col min="7431" max="7431" width="3.44140625" style="4" customWidth="1"/>
    <col min="7432" max="7432" width="3.33203125" style="4" customWidth="1"/>
    <col min="7433" max="7433" width="5.109375" style="4" bestFit="1" customWidth="1"/>
    <col min="7434" max="7435" width="3.44140625" style="4" customWidth="1"/>
    <col min="7436" max="7436" width="4.88671875" style="4" customWidth="1"/>
    <col min="7437" max="7438" width="3.44140625" style="4" customWidth="1"/>
    <col min="7439" max="7439" width="5.109375" style="4" bestFit="1" customWidth="1"/>
    <col min="7440" max="7440" width="7.6640625" style="4" customWidth="1"/>
    <col min="7441" max="7441" width="7" style="4" bestFit="1" customWidth="1"/>
    <col min="7442" max="7681" width="9.109375" style="4"/>
    <col min="7682" max="7682" width="5.88671875" style="4" customWidth="1"/>
    <col min="7683" max="7683" width="12.6640625" style="4" customWidth="1"/>
    <col min="7684" max="7684" width="16.88671875" style="4" customWidth="1"/>
    <col min="7685" max="7685" width="5.6640625" style="4" customWidth="1"/>
    <col min="7686" max="7686" width="16.44140625" style="4" customWidth="1"/>
    <col min="7687" max="7687" width="3.44140625" style="4" customWidth="1"/>
    <col min="7688" max="7688" width="3.33203125" style="4" customWidth="1"/>
    <col min="7689" max="7689" width="5.109375" style="4" bestFit="1" customWidth="1"/>
    <col min="7690" max="7691" width="3.44140625" style="4" customWidth="1"/>
    <col min="7692" max="7692" width="4.88671875" style="4" customWidth="1"/>
    <col min="7693" max="7694" width="3.44140625" style="4" customWidth="1"/>
    <col min="7695" max="7695" width="5.109375" style="4" bestFit="1" customWidth="1"/>
    <col min="7696" max="7696" width="7.6640625" style="4" customWidth="1"/>
    <col min="7697" max="7697" width="7" style="4" bestFit="1" customWidth="1"/>
    <col min="7698" max="7937" width="9.109375" style="4"/>
    <col min="7938" max="7938" width="5.88671875" style="4" customWidth="1"/>
    <col min="7939" max="7939" width="12.6640625" style="4" customWidth="1"/>
    <col min="7940" max="7940" width="16.88671875" style="4" customWidth="1"/>
    <col min="7941" max="7941" width="5.6640625" style="4" customWidth="1"/>
    <col min="7942" max="7942" width="16.44140625" style="4" customWidth="1"/>
    <col min="7943" max="7943" width="3.44140625" style="4" customWidth="1"/>
    <col min="7944" max="7944" width="3.33203125" style="4" customWidth="1"/>
    <col min="7945" max="7945" width="5.109375" style="4" bestFit="1" customWidth="1"/>
    <col min="7946" max="7947" width="3.44140625" style="4" customWidth="1"/>
    <col min="7948" max="7948" width="4.88671875" style="4" customWidth="1"/>
    <col min="7949" max="7950" width="3.44140625" style="4" customWidth="1"/>
    <col min="7951" max="7951" width="5.109375" style="4" bestFit="1" customWidth="1"/>
    <col min="7952" max="7952" width="7.6640625" style="4" customWidth="1"/>
    <col min="7953" max="7953" width="7" style="4" bestFit="1" customWidth="1"/>
    <col min="7954" max="8193" width="9.109375" style="4"/>
    <col min="8194" max="8194" width="5.88671875" style="4" customWidth="1"/>
    <col min="8195" max="8195" width="12.6640625" style="4" customWidth="1"/>
    <col min="8196" max="8196" width="16.88671875" style="4" customWidth="1"/>
    <col min="8197" max="8197" width="5.6640625" style="4" customWidth="1"/>
    <col min="8198" max="8198" width="16.44140625" style="4" customWidth="1"/>
    <col min="8199" max="8199" width="3.44140625" style="4" customWidth="1"/>
    <col min="8200" max="8200" width="3.33203125" style="4" customWidth="1"/>
    <col min="8201" max="8201" width="5.109375" style="4" bestFit="1" customWidth="1"/>
    <col min="8202" max="8203" width="3.44140625" style="4" customWidth="1"/>
    <col min="8204" max="8204" width="4.88671875" style="4" customWidth="1"/>
    <col min="8205" max="8206" width="3.44140625" style="4" customWidth="1"/>
    <col min="8207" max="8207" width="5.109375" style="4" bestFit="1" customWidth="1"/>
    <col min="8208" max="8208" width="7.6640625" style="4" customWidth="1"/>
    <col min="8209" max="8209" width="7" style="4" bestFit="1" customWidth="1"/>
    <col min="8210" max="8449" width="9.109375" style="4"/>
    <col min="8450" max="8450" width="5.88671875" style="4" customWidth="1"/>
    <col min="8451" max="8451" width="12.6640625" style="4" customWidth="1"/>
    <col min="8452" max="8452" width="16.88671875" style="4" customWidth="1"/>
    <col min="8453" max="8453" width="5.6640625" style="4" customWidth="1"/>
    <col min="8454" max="8454" width="16.44140625" style="4" customWidth="1"/>
    <col min="8455" max="8455" width="3.44140625" style="4" customWidth="1"/>
    <col min="8456" max="8456" width="3.33203125" style="4" customWidth="1"/>
    <col min="8457" max="8457" width="5.109375" style="4" bestFit="1" customWidth="1"/>
    <col min="8458" max="8459" width="3.44140625" style="4" customWidth="1"/>
    <col min="8460" max="8460" width="4.88671875" style="4" customWidth="1"/>
    <col min="8461" max="8462" width="3.44140625" style="4" customWidth="1"/>
    <col min="8463" max="8463" width="5.109375" style="4" bestFit="1" customWidth="1"/>
    <col min="8464" max="8464" width="7.6640625" style="4" customWidth="1"/>
    <col min="8465" max="8465" width="7" style="4" bestFit="1" customWidth="1"/>
    <col min="8466" max="8705" width="9.109375" style="4"/>
    <col min="8706" max="8706" width="5.88671875" style="4" customWidth="1"/>
    <col min="8707" max="8707" width="12.6640625" style="4" customWidth="1"/>
    <col min="8708" max="8708" width="16.88671875" style="4" customWidth="1"/>
    <col min="8709" max="8709" width="5.6640625" style="4" customWidth="1"/>
    <col min="8710" max="8710" width="16.44140625" style="4" customWidth="1"/>
    <col min="8711" max="8711" width="3.44140625" style="4" customWidth="1"/>
    <col min="8712" max="8712" width="3.33203125" style="4" customWidth="1"/>
    <col min="8713" max="8713" width="5.109375" style="4" bestFit="1" customWidth="1"/>
    <col min="8714" max="8715" width="3.44140625" style="4" customWidth="1"/>
    <col min="8716" max="8716" width="4.88671875" style="4" customWidth="1"/>
    <col min="8717" max="8718" width="3.44140625" style="4" customWidth="1"/>
    <col min="8719" max="8719" width="5.109375" style="4" bestFit="1" customWidth="1"/>
    <col min="8720" max="8720" width="7.6640625" style="4" customWidth="1"/>
    <col min="8721" max="8721" width="7" style="4" bestFit="1" customWidth="1"/>
    <col min="8722" max="8961" width="9.109375" style="4"/>
    <col min="8962" max="8962" width="5.88671875" style="4" customWidth="1"/>
    <col min="8963" max="8963" width="12.6640625" style="4" customWidth="1"/>
    <col min="8964" max="8964" width="16.88671875" style="4" customWidth="1"/>
    <col min="8965" max="8965" width="5.6640625" style="4" customWidth="1"/>
    <col min="8966" max="8966" width="16.44140625" style="4" customWidth="1"/>
    <col min="8967" max="8967" width="3.44140625" style="4" customWidth="1"/>
    <col min="8968" max="8968" width="3.33203125" style="4" customWidth="1"/>
    <col min="8969" max="8969" width="5.109375" style="4" bestFit="1" customWidth="1"/>
    <col min="8970" max="8971" width="3.44140625" style="4" customWidth="1"/>
    <col min="8972" max="8972" width="4.88671875" style="4" customWidth="1"/>
    <col min="8973" max="8974" width="3.44140625" style="4" customWidth="1"/>
    <col min="8975" max="8975" width="5.109375" style="4" bestFit="1" customWidth="1"/>
    <col min="8976" max="8976" width="7.6640625" style="4" customWidth="1"/>
    <col min="8977" max="8977" width="7" style="4" bestFit="1" customWidth="1"/>
    <col min="8978" max="9217" width="9.109375" style="4"/>
    <col min="9218" max="9218" width="5.88671875" style="4" customWidth="1"/>
    <col min="9219" max="9219" width="12.6640625" style="4" customWidth="1"/>
    <col min="9220" max="9220" width="16.88671875" style="4" customWidth="1"/>
    <col min="9221" max="9221" width="5.6640625" style="4" customWidth="1"/>
    <col min="9222" max="9222" width="16.44140625" style="4" customWidth="1"/>
    <col min="9223" max="9223" width="3.44140625" style="4" customWidth="1"/>
    <col min="9224" max="9224" width="3.33203125" style="4" customWidth="1"/>
    <col min="9225" max="9225" width="5.109375" style="4" bestFit="1" customWidth="1"/>
    <col min="9226" max="9227" width="3.44140625" style="4" customWidth="1"/>
    <col min="9228" max="9228" width="4.88671875" style="4" customWidth="1"/>
    <col min="9229" max="9230" width="3.44140625" style="4" customWidth="1"/>
    <col min="9231" max="9231" width="5.109375" style="4" bestFit="1" customWidth="1"/>
    <col min="9232" max="9232" width="7.6640625" style="4" customWidth="1"/>
    <col min="9233" max="9233" width="7" style="4" bestFit="1" customWidth="1"/>
    <col min="9234" max="9473" width="9.109375" style="4"/>
    <col min="9474" max="9474" width="5.88671875" style="4" customWidth="1"/>
    <col min="9475" max="9475" width="12.6640625" style="4" customWidth="1"/>
    <col min="9476" max="9476" width="16.88671875" style="4" customWidth="1"/>
    <col min="9477" max="9477" width="5.6640625" style="4" customWidth="1"/>
    <col min="9478" max="9478" width="16.44140625" style="4" customWidth="1"/>
    <col min="9479" max="9479" width="3.44140625" style="4" customWidth="1"/>
    <col min="9480" max="9480" width="3.33203125" style="4" customWidth="1"/>
    <col min="9481" max="9481" width="5.109375" style="4" bestFit="1" customWidth="1"/>
    <col min="9482" max="9483" width="3.44140625" style="4" customWidth="1"/>
    <col min="9484" max="9484" width="4.88671875" style="4" customWidth="1"/>
    <col min="9485" max="9486" width="3.44140625" style="4" customWidth="1"/>
    <col min="9487" max="9487" width="5.109375" style="4" bestFit="1" customWidth="1"/>
    <col min="9488" max="9488" width="7.6640625" style="4" customWidth="1"/>
    <col min="9489" max="9489" width="7" style="4" bestFit="1" customWidth="1"/>
    <col min="9490" max="9729" width="9.109375" style="4"/>
    <col min="9730" max="9730" width="5.88671875" style="4" customWidth="1"/>
    <col min="9731" max="9731" width="12.6640625" style="4" customWidth="1"/>
    <col min="9732" max="9732" width="16.88671875" style="4" customWidth="1"/>
    <col min="9733" max="9733" width="5.6640625" style="4" customWidth="1"/>
    <col min="9734" max="9734" width="16.44140625" style="4" customWidth="1"/>
    <col min="9735" max="9735" width="3.44140625" style="4" customWidth="1"/>
    <col min="9736" max="9736" width="3.33203125" style="4" customWidth="1"/>
    <col min="9737" max="9737" width="5.109375" style="4" bestFit="1" customWidth="1"/>
    <col min="9738" max="9739" width="3.44140625" style="4" customWidth="1"/>
    <col min="9740" max="9740" width="4.88671875" style="4" customWidth="1"/>
    <col min="9741" max="9742" width="3.44140625" style="4" customWidth="1"/>
    <col min="9743" max="9743" width="5.109375" style="4" bestFit="1" customWidth="1"/>
    <col min="9744" max="9744" width="7.6640625" style="4" customWidth="1"/>
    <col min="9745" max="9745" width="7" style="4" bestFit="1" customWidth="1"/>
    <col min="9746" max="9985" width="9.109375" style="4"/>
    <col min="9986" max="9986" width="5.88671875" style="4" customWidth="1"/>
    <col min="9987" max="9987" width="12.6640625" style="4" customWidth="1"/>
    <col min="9988" max="9988" width="16.88671875" style="4" customWidth="1"/>
    <col min="9989" max="9989" width="5.6640625" style="4" customWidth="1"/>
    <col min="9990" max="9990" width="16.44140625" style="4" customWidth="1"/>
    <col min="9991" max="9991" width="3.44140625" style="4" customWidth="1"/>
    <col min="9992" max="9992" width="3.33203125" style="4" customWidth="1"/>
    <col min="9993" max="9993" width="5.109375" style="4" bestFit="1" customWidth="1"/>
    <col min="9994" max="9995" width="3.44140625" style="4" customWidth="1"/>
    <col min="9996" max="9996" width="4.88671875" style="4" customWidth="1"/>
    <col min="9997" max="9998" width="3.44140625" style="4" customWidth="1"/>
    <col min="9999" max="9999" width="5.109375" style="4" bestFit="1" customWidth="1"/>
    <col min="10000" max="10000" width="7.6640625" style="4" customWidth="1"/>
    <col min="10001" max="10001" width="7" style="4" bestFit="1" customWidth="1"/>
    <col min="10002" max="10241" width="9.109375" style="4"/>
    <col min="10242" max="10242" width="5.88671875" style="4" customWidth="1"/>
    <col min="10243" max="10243" width="12.6640625" style="4" customWidth="1"/>
    <col min="10244" max="10244" width="16.88671875" style="4" customWidth="1"/>
    <col min="10245" max="10245" width="5.6640625" style="4" customWidth="1"/>
    <col min="10246" max="10246" width="16.44140625" style="4" customWidth="1"/>
    <col min="10247" max="10247" width="3.44140625" style="4" customWidth="1"/>
    <col min="10248" max="10248" width="3.33203125" style="4" customWidth="1"/>
    <col min="10249" max="10249" width="5.109375" style="4" bestFit="1" customWidth="1"/>
    <col min="10250" max="10251" width="3.44140625" style="4" customWidth="1"/>
    <col min="10252" max="10252" width="4.88671875" style="4" customWidth="1"/>
    <col min="10253" max="10254" width="3.44140625" style="4" customWidth="1"/>
    <col min="10255" max="10255" width="5.109375" style="4" bestFit="1" customWidth="1"/>
    <col min="10256" max="10256" width="7.6640625" style="4" customWidth="1"/>
    <col min="10257" max="10257" width="7" style="4" bestFit="1" customWidth="1"/>
    <col min="10258" max="10497" width="9.109375" style="4"/>
    <col min="10498" max="10498" width="5.88671875" style="4" customWidth="1"/>
    <col min="10499" max="10499" width="12.6640625" style="4" customWidth="1"/>
    <col min="10500" max="10500" width="16.88671875" style="4" customWidth="1"/>
    <col min="10501" max="10501" width="5.6640625" style="4" customWidth="1"/>
    <col min="10502" max="10502" width="16.44140625" style="4" customWidth="1"/>
    <col min="10503" max="10503" width="3.44140625" style="4" customWidth="1"/>
    <col min="10504" max="10504" width="3.33203125" style="4" customWidth="1"/>
    <col min="10505" max="10505" width="5.109375" style="4" bestFit="1" customWidth="1"/>
    <col min="10506" max="10507" width="3.44140625" style="4" customWidth="1"/>
    <col min="10508" max="10508" width="4.88671875" style="4" customWidth="1"/>
    <col min="10509" max="10510" width="3.44140625" style="4" customWidth="1"/>
    <col min="10511" max="10511" width="5.109375" style="4" bestFit="1" customWidth="1"/>
    <col min="10512" max="10512" width="7.6640625" style="4" customWidth="1"/>
    <col min="10513" max="10513" width="7" style="4" bestFit="1" customWidth="1"/>
    <col min="10514" max="10753" width="9.109375" style="4"/>
    <col min="10754" max="10754" width="5.88671875" style="4" customWidth="1"/>
    <col min="10755" max="10755" width="12.6640625" style="4" customWidth="1"/>
    <col min="10756" max="10756" width="16.88671875" style="4" customWidth="1"/>
    <col min="10757" max="10757" width="5.6640625" style="4" customWidth="1"/>
    <col min="10758" max="10758" width="16.44140625" style="4" customWidth="1"/>
    <col min="10759" max="10759" width="3.44140625" style="4" customWidth="1"/>
    <col min="10760" max="10760" width="3.33203125" style="4" customWidth="1"/>
    <col min="10761" max="10761" width="5.109375" style="4" bestFit="1" customWidth="1"/>
    <col min="10762" max="10763" width="3.44140625" style="4" customWidth="1"/>
    <col min="10764" max="10764" width="4.88671875" style="4" customWidth="1"/>
    <col min="10765" max="10766" width="3.44140625" style="4" customWidth="1"/>
    <col min="10767" max="10767" width="5.109375" style="4" bestFit="1" customWidth="1"/>
    <col min="10768" max="10768" width="7.6640625" style="4" customWidth="1"/>
    <col min="10769" max="10769" width="7" style="4" bestFit="1" customWidth="1"/>
    <col min="10770" max="11009" width="9.109375" style="4"/>
    <col min="11010" max="11010" width="5.88671875" style="4" customWidth="1"/>
    <col min="11011" max="11011" width="12.6640625" style="4" customWidth="1"/>
    <col min="11012" max="11012" width="16.88671875" style="4" customWidth="1"/>
    <col min="11013" max="11013" width="5.6640625" style="4" customWidth="1"/>
    <col min="11014" max="11014" width="16.44140625" style="4" customWidth="1"/>
    <col min="11015" max="11015" width="3.44140625" style="4" customWidth="1"/>
    <col min="11016" max="11016" width="3.33203125" style="4" customWidth="1"/>
    <col min="11017" max="11017" width="5.109375" style="4" bestFit="1" customWidth="1"/>
    <col min="11018" max="11019" width="3.44140625" style="4" customWidth="1"/>
    <col min="11020" max="11020" width="4.88671875" style="4" customWidth="1"/>
    <col min="11021" max="11022" width="3.44140625" style="4" customWidth="1"/>
    <col min="11023" max="11023" width="5.109375" style="4" bestFit="1" customWidth="1"/>
    <col min="11024" max="11024" width="7.6640625" style="4" customWidth="1"/>
    <col min="11025" max="11025" width="7" style="4" bestFit="1" customWidth="1"/>
    <col min="11026" max="11265" width="9.109375" style="4"/>
    <col min="11266" max="11266" width="5.88671875" style="4" customWidth="1"/>
    <col min="11267" max="11267" width="12.6640625" style="4" customWidth="1"/>
    <col min="11268" max="11268" width="16.88671875" style="4" customWidth="1"/>
    <col min="11269" max="11269" width="5.6640625" style="4" customWidth="1"/>
    <col min="11270" max="11270" width="16.44140625" style="4" customWidth="1"/>
    <col min="11271" max="11271" width="3.44140625" style="4" customWidth="1"/>
    <col min="11272" max="11272" width="3.33203125" style="4" customWidth="1"/>
    <col min="11273" max="11273" width="5.109375" style="4" bestFit="1" customWidth="1"/>
    <col min="11274" max="11275" width="3.44140625" style="4" customWidth="1"/>
    <col min="11276" max="11276" width="4.88671875" style="4" customWidth="1"/>
    <col min="11277" max="11278" width="3.44140625" style="4" customWidth="1"/>
    <col min="11279" max="11279" width="5.109375" style="4" bestFit="1" customWidth="1"/>
    <col min="11280" max="11280" width="7.6640625" style="4" customWidth="1"/>
    <col min="11281" max="11281" width="7" style="4" bestFit="1" customWidth="1"/>
    <col min="11282" max="11521" width="9.109375" style="4"/>
    <col min="11522" max="11522" width="5.88671875" style="4" customWidth="1"/>
    <col min="11523" max="11523" width="12.6640625" style="4" customWidth="1"/>
    <col min="11524" max="11524" width="16.88671875" style="4" customWidth="1"/>
    <col min="11525" max="11525" width="5.6640625" style="4" customWidth="1"/>
    <col min="11526" max="11526" width="16.44140625" style="4" customWidth="1"/>
    <col min="11527" max="11527" width="3.44140625" style="4" customWidth="1"/>
    <col min="11528" max="11528" width="3.33203125" style="4" customWidth="1"/>
    <col min="11529" max="11529" width="5.109375" style="4" bestFit="1" customWidth="1"/>
    <col min="11530" max="11531" width="3.44140625" style="4" customWidth="1"/>
    <col min="11532" max="11532" width="4.88671875" style="4" customWidth="1"/>
    <col min="11533" max="11534" width="3.44140625" style="4" customWidth="1"/>
    <col min="11535" max="11535" width="5.109375" style="4" bestFit="1" customWidth="1"/>
    <col min="11536" max="11536" width="7.6640625" style="4" customWidth="1"/>
    <col min="11537" max="11537" width="7" style="4" bestFit="1" customWidth="1"/>
    <col min="11538" max="11777" width="9.109375" style="4"/>
    <col min="11778" max="11778" width="5.88671875" style="4" customWidth="1"/>
    <col min="11779" max="11779" width="12.6640625" style="4" customWidth="1"/>
    <col min="11780" max="11780" width="16.88671875" style="4" customWidth="1"/>
    <col min="11781" max="11781" width="5.6640625" style="4" customWidth="1"/>
    <col min="11782" max="11782" width="16.44140625" style="4" customWidth="1"/>
    <col min="11783" max="11783" width="3.44140625" style="4" customWidth="1"/>
    <col min="11784" max="11784" width="3.33203125" style="4" customWidth="1"/>
    <col min="11785" max="11785" width="5.109375" style="4" bestFit="1" customWidth="1"/>
    <col min="11786" max="11787" width="3.44140625" style="4" customWidth="1"/>
    <col min="11788" max="11788" width="4.88671875" style="4" customWidth="1"/>
    <col min="11789" max="11790" width="3.44140625" style="4" customWidth="1"/>
    <col min="11791" max="11791" width="5.109375" style="4" bestFit="1" customWidth="1"/>
    <col min="11792" max="11792" width="7.6640625" style="4" customWidth="1"/>
    <col min="11793" max="11793" width="7" style="4" bestFit="1" customWidth="1"/>
    <col min="11794" max="12033" width="9.109375" style="4"/>
    <col min="12034" max="12034" width="5.88671875" style="4" customWidth="1"/>
    <col min="12035" max="12035" width="12.6640625" style="4" customWidth="1"/>
    <col min="12036" max="12036" width="16.88671875" style="4" customWidth="1"/>
    <col min="12037" max="12037" width="5.6640625" style="4" customWidth="1"/>
    <col min="12038" max="12038" width="16.44140625" style="4" customWidth="1"/>
    <col min="12039" max="12039" width="3.44140625" style="4" customWidth="1"/>
    <col min="12040" max="12040" width="3.33203125" style="4" customWidth="1"/>
    <col min="12041" max="12041" width="5.109375" style="4" bestFit="1" customWidth="1"/>
    <col min="12042" max="12043" width="3.44140625" style="4" customWidth="1"/>
    <col min="12044" max="12044" width="4.88671875" style="4" customWidth="1"/>
    <col min="12045" max="12046" width="3.44140625" style="4" customWidth="1"/>
    <col min="12047" max="12047" width="5.109375" style="4" bestFit="1" customWidth="1"/>
    <col min="12048" max="12048" width="7.6640625" style="4" customWidth="1"/>
    <col min="12049" max="12049" width="7" style="4" bestFit="1" customWidth="1"/>
    <col min="12050" max="12289" width="9.109375" style="4"/>
    <col min="12290" max="12290" width="5.88671875" style="4" customWidth="1"/>
    <col min="12291" max="12291" width="12.6640625" style="4" customWidth="1"/>
    <col min="12292" max="12292" width="16.88671875" style="4" customWidth="1"/>
    <col min="12293" max="12293" width="5.6640625" style="4" customWidth="1"/>
    <col min="12294" max="12294" width="16.44140625" style="4" customWidth="1"/>
    <col min="12295" max="12295" width="3.44140625" style="4" customWidth="1"/>
    <col min="12296" max="12296" width="3.33203125" style="4" customWidth="1"/>
    <col min="12297" max="12297" width="5.109375" style="4" bestFit="1" customWidth="1"/>
    <col min="12298" max="12299" width="3.44140625" style="4" customWidth="1"/>
    <col min="12300" max="12300" width="4.88671875" style="4" customWidth="1"/>
    <col min="12301" max="12302" width="3.44140625" style="4" customWidth="1"/>
    <col min="12303" max="12303" width="5.109375" style="4" bestFit="1" customWidth="1"/>
    <col min="12304" max="12304" width="7.6640625" style="4" customWidth="1"/>
    <col min="12305" max="12305" width="7" style="4" bestFit="1" customWidth="1"/>
    <col min="12306" max="12545" width="9.109375" style="4"/>
    <col min="12546" max="12546" width="5.88671875" style="4" customWidth="1"/>
    <col min="12547" max="12547" width="12.6640625" style="4" customWidth="1"/>
    <col min="12548" max="12548" width="16.88671875" style="4" customWidth="1"/>
    <col min="12549" max="12549" width="5.6640625" style="4" customWidth="1"/>
    <col min="12550" max="12550" width="16.44140625" style="4" customWidth="1"/>
    <col min="12551" max="12551" width="3.44140625" style="4" customWidth="1"/>
    <col min="12552" max="12552" width="3.33203125" style="4" customWidth="1"/>
    <col min="12553" max="12553" width="5.109375" style="4" bestFit="1" customWidth="1"/>
    <col min="12554" max="12555" width="3.44140625" style="4" customWidth="1"/>
    <col min="12556" max="12556" width="4.88671875" style="4" customWidth="1"/>
    <col min="12557" max="12558" width="3.44140625" style="4" customWidth="1"/>
    <col min="12559" max="12559" width="5.109375" style="4" bestFit="1" customWidth="1"/>
    <col min="12560" max="12560" width="7.6640625" style="4" customWidth="1"/>
    <col min="12561" max="12561" width="7" style="4" bestFit="1" customWidth="1"/>
    <col min="12562" max="12801" width="9.109375" style="4"/>
    <col min="12802" max="12802" width="5.88671875" style="4" customWidth="1"/>
    <col min="12803" max="12803" width="12.6640625" style="4" customWidth="1"/>
    <col min="12804" max="12804" width="16.88671875" style="4" customWidth="1"/>
    <col min="12805" max="12805" width="5.6640625" style="4" customWidth="1"/>
    <col min="12806" max="12806" width="16.44140625" style="4" customWidth="1"/>
    <col min="12807" max="12807" width="3.44140625" style="4" customWidth="1"/>
    <col min="12808" max="12808" width="3.33203125" style="4" customWidth="1"/>
    <col min="12809" max="12809" width="5.109375" style="4" bestFit="1" customWidth="1"/>
    <col min="12810" max="12811" width="3.44140625" style="4" customWidth="1"/>
    <col min="12812" max="12812" width="4.88671875" style="4" customWidth="1"/>
    <col min="12813" max="12814" width="3.44140625" style="4" customWidth="1"/>
    <col min="12815" max="12815" width="5.109375" style="4" bestFit="1" customWidth="1"/>
    <col min="12816" max="12816" width="7.6640625" style="4" customWidth="1"/>
    <col min="12817" max="12817" width="7" style="4" bestFit="1" customWidth="1"/>
    <col min="12818" max="13057" width="9.109375" style="4"/>
    <col min="13058" max="13058" width="5.88671875" style="4" customWidth="1"/>
    <col min="13059" max="13059" width="12.6640625" style="4" customWidth="1"/>
    <col min="13060" max="13060" width="16.88671875" style="4" customWidth="1"/>
    <col min="13061" max="13061" width="5.6640625" style="4" customWidth="1"/>
    <col min="13062" max="13062" width="16.44140625" style="4" customWidth="1"/>
    <col min="13063" max="13063" width="3.44140625" style="4" customWidth="1"/>
    <col min="13064" max="13064" width="3.33203125" style="4" customWidth="1"/>
    <col min="13065" max="13065" width="5.109375" style="4" bestFit="1" customWidth="1"/>
    <col min="13066" max="13067" width="3.44140625" style="4" customWidth="1"/>
    <col min="13068" max="13068" width="4.88671875" style="4" customWidth="1"/>
    <col min="13069" max="13070" width="3.44140625" style="4" customWidth="1"/>
    <col min="13071" max="13071" width="5.109375" style="4" bestFit="1" customWidth="1"/>
    <col min="13072" max="13072" width="7.6640625" style="4" customWidth="1"/>
    <col min="13073" max="13073" width="7" style="4" bestFit="1" customWidth="1"/>
    <col min="13074" max="13313" width="9.109375" style="4"/>
    <col min="13314" max="13314" width="5.88671875" style="4" customWidth="1"/>
    <col min="13315" max="13315" width="12.6640625" style="4" customWidth="1"/>
    <col min="13316" max="13316" width="16.88671875" style="4" customWidth="1"/>
    <col min="13317" max="13317" width="5.6640625" style="4" customWidth="1"/>
    <col min="13318" max="13318" width="16.44140625" style="4" customWidth="1"/>
    <col min="13319" max="13319" width="3.44140625" style="4" customWidth="1"/>
    <col min="13320" max="13320" width="3.33203125" style="4" customWidth="1"/>
    <col min="13321" max="13321" width="5.109375" style="4" bestFit="1" customWidth="1"/>
    <col min="13322" max="13323" width="3.44140625" style="4" customWidth="1"/>
    <col min="13324" max="13324" width="4.88671875" style="4" customWidth="1"/>
    <col min="13325" max="13326" width="3.44140625" style="4" customWidth="1"/>
    <col min="13327" max="13327" width="5.109375" style="4" bestFit="1" customWidth="1"/>
    <col min="13328" max="13328" width="7.6640625" style="4" customWidth="1"/>
    <col min="13329" max="13329" width="7" style="4" bestFit="1" customWidth="1"/>
    <col min="13330" max="13569" width="9.109375" style="4"/>
    <col min="13570" max="13570" width="5.88671875" style="4" customWidth="1"/>
    <col min="13571" max="13571" width="12.6640625" style="4" customWidth="1"/>
    <col min="13572" max="13572" width="16.88671875" style="4" customWidth="1"/>
    <col min="13573" max="13573" width="5.6640625" style="4" customWidth="1"/>
    <col min="13574" max="13574" width="16.44140625" style="4" customWidth="1"/>
    <col min="13575" max="13575" width="3.44140625" style="4" customWidth="1"/>
    <col min="13576" max="13576" width="3.33203125" style="4" customWidth="1"/>
    <col min="13577" max="13577" width="5.109375" style="4" bestFit="1" customWidth="1"/>
    <col min="13578" max="13579" width="3.44140625" style="4" customWidth="1"/>
    <col min="13580" max="13580" width="4.88671875" style="4" customWidth="1"/>
    <col min="13581" max="13582" width="3.44140625" style="4" customWidth="1"/>
    <col min="13583" max="13583" width="5.109375" style="4" bestFit="1" customWidth="1"/>
    <col min="13584" max="13584" width="7.6640625" style="4" customWidth="1"/>
    <col min="13585" max="13585" width="7" style="4" bestFit="1" customWidth="1"/>
    <col min="13586" max="13825" width="9.109375" style="4"/>
    <col min="13826" max="13826" width="5.88671875" style="4" customWidth="1"/>
    <col min="13827" max="13827" width="12.6640625" style="4" customWidth="1"/>
    <col min="13828" max="13828" width="16.88671875" style="4" customWidth="1"/>
    <col min="13829" max="13829" width="5.6640625" style="4" customWidth="1"/>
    <col min="13830" max="13830" width="16.44140625" style="4" customWidth="1"/>
    <col min="13831" max="13831" width="3.44140625" style="4" customWidth="1"/>
    <col min="13832" max="13832" width="3.33203125" style="4" customWidth="1"/>
    <col min="13833" max="13833" width="5.109375" style="4" bestFit="1" customWidth="1"/>
    <col min="13834" max="13835" width="3.44140625" style="4" customWidth="1"/>
    <col min="13836" max="13836" width="4.88671875" style="4" customWidth="1"/>
    <col min="13837" max="13838" width="3.44140625" style="4" customWidth="1"/>
    <col min="13839" max="13839" width="5.109375" style="4" bestFit="1" customWidth="1"/>
    <col min="13840" max="13840" width="7.6640625" style="4" customWidth="1"/>
    <col min="13841" max="13841" width="7" style="4" bestFit="1" customWidth="1"/>
    <col min="13842" max="14081" width="9.109375" style="4"/>
    <col min="14082" max="14082" width="5.88671875" style="4" customWidth="1"/>
    <col min="14083" max="14083" width="12.6640625" style="4" customWidth="1"/>
    <col min="14084" max="14084" width="16.88671875" style="4" customWidth="1"/>
    <col min="14085" max="14085" width="5.6640625" style="4" customWidth="1"/>
    <col min="14086" max="14086" width="16.44140625" style="4" customWidth="1"/>
    <col min="14087" max="14087" width="3.44140625" style="4" customWidth="1"/>
    <col min="14088" max="14088" width="3.33203125" style="4" customWidth="1"/>
    <col min="14089" max="14089" width="5.109375" style="4" bestFit="1" customWidth="1"/>
    <col min="14090" max="14091" width="3.44140625" style="4" customWidth="1"/>
    <col min="14092" max="14092" width="4.88671875" style="4" customWidth="1"/>
    <col min="14093" max="14094" width="3.44140625" style="4" customWidth="1"/>
    <col min="14095" max="14095" width="5.109375" style="4" bestFit="1" customWidth="1"/>
    <col min="14096" max="14096" width="7.6640625" style="4" customWidth="1"/>
    <col min="14097" max="14097" width="7" style="4" bestFit="1" customWidth="1"/>
    <col min="14098" max="14337" width="9.109375" style="4"/>
    <col min="14338" max="14338" width="5.88671875" style="4" customWidth="1"/>
    <col min="14339" max="14339" width="12.6640625" style="4" customWidth="1"/>
    <col min="14340" max="14340" width="16.88671875" style="4" customWidth="1"/>
    <col min="14341" max="14341" width="5.6640625" style="4" customWidth="1"/>
    <col min="14342" max="14342" width="16.44140625" style="4" customWidth="1"/>
    <col min="14343" max="14343" width="3.44140625" style="4" customWidth="1"/>
    <col min="14344" max="14344" width="3.33203125" style="4" customWidth="1"/>
    <col min="14345" max="14345" width="5.109375" style="4" bestFit="1" customWidth="1"/>
    <col min="14346" max="14347" width="3.44140625" style="4" customWidth="1"/>
    <col min="14348" max="14348" width="4.88671875" style="4" customWidth="1"/>
    <col min="14349" max="14350" width="3.44140625" style="4" customWidth="1"/>
    <col min="14351" max="14351" width="5.109375" style="4" bestFit="1" customWidth="1"/>
    <col min="14352" max="14352" width="7.6640625" style="4" customWidth="1"/>
    <col min="14353" max="14353" width="7" style="4" bestFit="1" customWidth="1"/>
    <col min="14354" max="14593" width="9.109375" style="4"/>
    <col min="14594" max="14594" width="5.88671875" style="4" customWidth="1"/>
    <col min="14595" max="14595" width="12.6640625" style="4" customWidth="1"/>
    <col min="14596" max="14596" width="16.88671875" style="4" customWidth="1"/>
    <col min="14597" max="14597" width="5.6640625" style="4" customWidth="1"/>
    <col min="14598" max="14598" width="16.44140625" style="4" customWidth="1"/>
    <col min="14599" max="14599" width="3.44140625" style="4" customWidth="1"/>
    <col min="14600" max="14600" width="3.33203125" style="4" customWidth="1"/>
    <col min="14601" max="14601" width="5.109375" style="4" bestFit="1" customWidth="1"/>
    <col min="14602" max="14603" width="3.44140625" style="4" customWidth="1"/>
    <col min="14604" max="14604" width="4.88671875" style="4" customWidth="1"/>
    <col min="14605" max="14606" width="3.44140625" style="4" customWidth="1"/>
    <col min="14607" max="14607" width="5.109375" style="4" bestFit="1" customWidth="1"/>
    <col min="14608" max="14608" width="7.6640625" style="4" customWidth="1"/>
    <col min="14609" max="14609" width="7" style="4" bestFit="1" customWidth="1"/>
    <col min="14610" max="14849" width="9.109375" style="4"/>
    <col min="14850" max="14850" width="5.88671875" style="4" customWidth="1"/>
    <col min="14851" max="14851" width="12.6640625" style="4" customWidth="1"/>
    <col min="14852" max="14852" width="16.88671875" style="4" customWidth="1"/>
    <col min="14853" max="14853" width="5.6640625" style="4" customWidth="1"/>
    <col min="14854" max="14854" width="16.44140625" style="4" customWidth="1"/>
    <col min="14855" max="14855" width="3.44140625" style="4" customWidth="1"/>
    <col min="14856" max="14856" width="3.33203125" style="4" customWidth="1"/>
    <col min="14857" max="14857" width="5.109375" style="4" bestFit="1" customWidth="1"/>
    <col min="14858" max="14859" width="3.44140625" style="4" customWidth="1"/>
    <col min="14860" max="14860" width="4.88671875" style="4" customWidth="1"/>
    <col min="14861" max="14862" width="3.44140625" style="4" customWidth="1"/>
    <col min="14863" max="14863" width="5.109375" style="4" bestFit="1" customWidth="1"/>
    <col min="14864" max="14864" width="7.6640625" style="4" customWidth="1"/>
    <col min="14865" max="14865" width="7" style="4" bestFit="1" customWidth="1"/>
    <col min="14866" max="15105" width="9.109375" style="4"/>
    <col min="15106" max="15106" width="5.88671875" style="4" customWidth="1"/>
    <col min="15107" max="15107" width="12.6640625" style="4" customWidth="1"/>
    <col min="15108" max="15108" width="16.88671875" style="4" customWidth="1"/>
    <col min="15109" max="15109" width="5.6640625" style="4" customWidth="1"/>
    <col min="15110" max="15110" width="16.44140625" style="4" customWidth="1"/>
    <col min="15111" max="15111" width="3.44140625" style="4" customWidth="1"/>
    <col min="15112" max="15112" width="3.33203125" style="4" customWidth="1"/>
    <col min="15113" max="15113" width="5.109375" style="4" bestFit="1" customWidth="1"/>
    <col min="15114" max="15115" width="3.44140625" style="4" customWidth="1"/>
    <col min="15116" max="15116" width="4.88671875" style="4" customWidth="1"/>
    <col min="15117" max="15118" width="3.44140625" style="4" customWidth="1"/>
    <col min="15119" max="15119" width="5.109375" style="4" bestFit="1" customWidth="1"/>
    <col min="15120" max="15120" width="7.6640625" style="4" customWidth="1"/>
    <col min="15121" max="15121" width="7" style="4" bestFit="1" customWidth="1"/>
    <col min="15122" max="15361" width="9.109375" style="4"/>
    <col min="15362" max="15362" width="5.88671875" style="4" customWidth="1"/>
    <col min="15363" max="15363" width="12.6640625" style="4" customWidth="1"/>
    <col min="15364" max="15364" width="16.88671875" style="4" customWidth="1"/>
    <col min="15365" max="15365" width="5.6640625" style="4" customWidth="1"/>
    <col min="15366" max="15366" width="16.44140625" style="4" customWidth="1"/>
    <col min="15367" max="15367" width="3.44140625" style="4" customWidth="1"/>
    <col min="15368" max="15368" width="3.33203125" style="4" customWidth="1"/>
    <col min="15369" max="15369" width="5.109375" style="4" bestFit="1" customWidth="1"/>
    <col min="15370" max="15371" width="3.44140625" style="4" customWidth="1"/>
    <col min="15372" max="15372" width="4.88671875" style="4" customWidth="1"/>
    <col min="15373" max="15374" width="3.44140625" style="4" customWidth="1"/>
    <col min="15375" max="15375" width="5.109375" style="4" bestFit="1" customWidth="1"/>
    <col min="15376" max="15376" width="7.6640625" style="4" customWidth="1"/>
    <col min="15377" max="15377" width="7" style="4" bestFit="1" customWidth="1"/>
    <col min="15378" max="15617" width="9.109375" style="4"/>
    <col min="15618" max="15618" width="5.88671875" style="4" customWidth="1"/>
    <col min="15619" max="15619" width="12.6640625" style="4" customWidth="1"/>
    <col min="15620" max="15620" width="16.88671875" style="4" customWidth="1"/>
    <col min="15621" max="15621" width="5.6640625" style="4" customWidth="1"/>
    <col min="15622" max="15622" width="16.44140625" style="4" customWidth="1"/>
    <col min="15623" max="15623" width="3.44140625" style="4" customWidth="1"/>
    <col min="15624" max="15624" width="3.33203125" style="4" customWidth="1"/>
    <col min="15625" max="15625" width="5.109375" style="4" bestFit="1" customWidth="1"/>
    <col min="15626" max="15627" width="3.44140625" style="4" customWidth="1"/>
    <col min="15628" max="15628" width="4.88671875" style="4" customWidth="1"/>
    <col min="15629" max="15630" width="3.44140625" style="4" customWidth="1"/>
    <col min="15631" max="15631" width="5.109375" style="4" bestFit="1" customWidth="1"/>
    <col min="15632" max="15632" width="7.6640625" style="4" customWidth="1"/>
    <col min="15633" max="15633" width="7" style="4" bestFit="1" customWidth="1"/>
    <col min="15634" max="15873" width="9.109375" style="4"/>
    <col min="15874" max="15874" width="5.88671875" style="4" customWidth="1"/>
    <col min="15875" max="15875" width="12.6640625" style="4" customWidth="1"/>
    <col min="15876" max="15876" width="16.88671875" style="4" customWidth="1"/>
    <col min="15877" max="15877" width="5.6640625" style="4" customWidth="1"/>
    <col min="15878" max="15878" width="16.44140625" style="4" customWidth="1"/>
    <col min="15879" max="15879" width="3.44140625" style="4" customWidth="1"/>
    <col min="15880" max="15880" width="3.33203125" style="4" customWidth="1"/>
    <col min="15881" max="15881" width="5.109375" style="4" bestFit="1" customWidth="1"/>
    <col min="15882" max="15883" width="3.44140625" style="4" customWidth="1"/>
    <col min="15884" max="15884" width="4.88671875" style="4" customWidth="1"/>
    <col min="15885" max="15886" width="3.44140625" style="4" customWidth="1"/>
    <col min="15887" max="15887" width="5.109375" style="4" bestFit="1" customWidth="1"/>
    <col min="15888" max="15888" width="7.6640625" style="4" customWidth="1"/>
    <col min="15889" max="15889" width="7" style="4" bestFit="1" customWidth="1"/>
    <col min="15890" max="16129" width="9.109375" style="4"/>
    <col min="16130" max="16130" width="5.88671875" style="4" customWidth="1"/>
    <col min="16131" max="16131" width="12.6640625" style="4" customWidth="1"/>
    <col min="16132" max="16132" width="16.88671875" style="4" customWidth="1"/>
    <col min="16133" max="16133" width="5.6640625" style="4" customWidth="1"/>
    <col min="16134" max="16134" width="16.44140625" style="4" customWidth="1"/>
    <col min="16135" max="16135" width="3.44140625" style="4" customWidth="1"/>
    <col min="16136" max="16136" width="3.33203125" style="4" customWidth="1"/>
    <col min="16137" max="16137" width="5.109375" style="4" bestFit="1" customWidth="1"/>
    <col min="16138" max="16139" width="3.44140625" style="4" customWidth="1"/>
    <col min="16140" max="16140" width="4.88671875" style="4" customWidth="1"/>
    <col min="16141" max="16142" width="3.44140625" style="4" customWidth="1"/>
    <col min="16143" max="16143" width="5.109375" style="4" bestFit="1" customWidth="1"/>
    <col min="16144" max="16144" width="7.6640625" style="4" customWidth="1"/>
    <col min="16145" max="16145" width="7" style="4" bestFit="1" customWidth="1"/>
    <col min="16146" max="16384" width="9.109375" style="4"/>
  </cols>
  <sheetData>
    <row r="1" spans="1:17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7" ht="18" x14ac:dyDescent="0.35">
      <c r="A2" s="227" t="s">
        <v>111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7" ht="18" x14ac:dyDescent="0.35">
      <c r="A3" s="26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234" t="s">
        <v>112</v>
      </c>
      <c r="M3" s="234"/>
      <c r="N3" s="234"/>
      <c r="O3" s="234"/>
      <c r="P3" s="234"/>
    </row>
    <row r="4" spans="1:17" x14ac:dyDescent="0.3">
      <c r="A4" s="15" t="s">
        <v>104</v>
      </c>
      <c r="B4" s="7"/>
      <c r="C4" s="8"/>
      <c r="D4" s="9"/>
      <c r="F4" s="8"/>
      <c r="G4" s="8"/>
      <c r="H4" s="10"/>
      <c r="I4" s="8"/>
      <c r="J4" s="8"/>
      <c r="K4" s="10"/>
      <c r="L4" s="234" t="s">
        <v>113</v>
      </c>
      <c r="M4" s="234"/>
      <c r="N4" s="234"/>
      <c r="O4" s="234"/>
      <c r="P4" s="234"/>
    </row>
    <row r="5" spans="1:17" x14ac:dyDescent="0.3">
      <c r="A5" s="20"/>
      <c r="B5" s="20"/>
      <c r="C5" s="14"/>
      <c r="D5" s="9"/>
      <c r="F5" s="8"/>
      <c r="G5" s="8"/>
      <c r="H5" s="8"/>
      <c r="I5" s="8"/>
      <c r="J5" s="8"/>
      <c r="K5" s="8"/>
      <c r="L5" s="8"/>
      <c r="M5" s="21"/>
      <c r="N5" s="21"/>
      <c r="O5" s="21"/>
      <c r="P5" s="195"/>
      <c r="Q5" s="21"/>
    </row>
    <row r="6" spans="1:17" x14ac:dyDescent="0.3">
      <c r="A6" s="228" t="s">
        <v>45</v>
      </c>
      <c r="B6" s="228"/>
      <c r="C6" s="228"/>
      <c r="D6" s="228"/>
      <c r="E6" s="228"/>
      <c r="F6" s="12"/>
      <c r="G6" s="12"/>
      <c r="H6" s="12"/>
      <c r="I6" s="12"/>
      <c r="J6" s="12"/>
      <c r="K6" s="12"/>
      <c r="L6" s="12"/>
      <c r="M6" s="12"/>
      <c r="N6" s="12"/>
      <c r="O6" s="12"/>
      <c r="P6" s="192"/>
      <c r="Q6" s="12"/>
    </row>
    <row r="7" spans="1:17" ht="16.5" customHeight="1" x14ac:dyDescent="0.3">
      <c r="A7" s="228" t="s">
        <v>46</v>
      </c>
      <c r="B7" s="228"/>
      <c r="C7" s="228"/>
      <c r="D7" s="228"/>
      <c r="E7" s="228"/>
      <c r="F7" s="12"/>
      <c r="G7" s="12"/>
      <c r="H7" s="12"/>
      <c r="I7" s="12"/>
      <c r="J7" s="12"/>
      <c r="K7" s="12"/>
      <c r="L7" s="12"/>
      <c r="M7" s="12"/>
      <c r="N7" s="12"/>
      <c r="O7" s="12"/>
      <c r="P7" s="192"/>
      <c r="Q7" s="12"/>
    </row>
    <row r="8" spans="1:17" ht="16.5" customHeight="1" x14ac:dyDescent="0.3">
      <c r="A8" s="200"/>
      <c r="B8" s="22"/>
      <c r="C8" s="22"/>
      <c r="D8" s="22"/>
      <c r="E8" s="22"/>
      <c r="F8" s="12"/>
      <c r="G8" s="12"/>
      <c r="H8" s="12"/>
      <c r="I8" s="12"/>
      <c r="J8" s="12"/>
      <c r="K8" s="12"/>
      <c r="L8" s="12"/>
      <c r="M8" s="12"/>
      <c r="N8" s="12"/>
      <c r="O8" s="12"/>
      <c r="P8" s="192"/>
      <c r="Q8" s="12"/>
    </row>
    <row r="9" spans="1:17" x14ac:dyDescent="0.3">
      <c r="A9" s="182" t="s">
        <v>1</v>
      </c>
      <c r="B9" s="233" t="s">
        <v>2</v>
      </c>
      <c r="C9" s="233"/>
      <c r="D9" s="116" t="s">
        <v>3</v>
      </c>
      <c r="E9" s="117" t="s">
        <v>4</v>
      </c>
      <c r="F9" s="226" t="s">
        <v>9</v>
      </c>
      <c r="G9" s="226"/>
      <c r="H9" s="226"/>
      <c r="I9" s="226" t="s">
        <v>10</v>
      </c>
      <c r="J9" s="226"/>
      <c r="K9" s="226"/>
      <c r="L9" s="226" t="s">
        <v>11</v>
      </c>
      <c r="M9" s="226"/>
      <c r="N9" s="226"/>
      <c r="O9" s="118" t="s">
        <v>8</v>
      </c>
      <c r="P9" s="181" t="s">
        <v>105</v>
      </c>
      <c r="Q9" s="118" t="s">
        <v>12</v>
      </c>
    </row>
    <row r="10" spans="1:17" x14ac:dyDescent="0.3">
      <c r="A10" s="180" t="s">
        <v>36</v>
      </c>
      <c r="B10" s="229" t="s">
        <v>38</v>
      </c>
      <c r="C10" s="229"/>
      <c r="D10" s="119"/>
      <c r="E10" s="120" t="s">
        <v>39</v>
      </c>
      <c r="F10" s="230"/>
      <c r="G10" s="230"/>
      <c r="H10" s="230"/>
      <c r="I10" s="230"/>
      <c r="J10" s="230"/>
      <c r="K10" s="230"/>
      <c r="L10" s="230"/>
      <c r="M10" s="230"/>
      <c r="N10" s="230"/>
      <c r="O10" s="121" t="s">
        <v>40</v>
      </c>
      <c r="P10" s="180"/>
      <c r="Q10" s="121"/>
    </row>
    <row r="11" spans="1:17" s="11" customFormat="1" x14ac:dyDescent="0.3">
      <c r="A11" s="126" t="s">
        <v>13</v>
      </c>
      <c r="B11" s="128" t="s">
        <v>135</v>
      </c>
      <c r="C11" s="95" t="s">
        <v>136</v>
      </c>
      <c r="D11" s="44">
        <v>1976</v>
      </c>
      <c r="E11" s="45" t="s">
        <v>137</v>
      </c>
      <c r="F11" s="125">
        <v>95</v>
      </c>
      <c r="G11" s="125">
        <v>90</v>
      </c>
      <c r="H11" s="123">
        <v>185</v>
      </c>
      <c r="I11" s="57">
        <v>98</v>
      </c>
      <c r="J11" s="57">
        <v>93</v>
      </c>
      <c r="K11" s="123">
        <v>191</v>
      </c>
      <c r="L11" s="57">
        <v>91</v>
      </c>
      <c r="M11" s="57">
        <v>93</v>
      </c>
      <c r="N11" s="123">
        <v>184</v>
      </c>
      <c r="O11" s="123">
        <v>560</v>
      </c>
      <c r="P11" s="188">
        <v>11</v>
      </c>
      <c r="Q11" s="129" t="s">
        <v>247</v>
      </c>
    </row>
    <row r="12" spans="1:17" s="11" customFormat="1" x14ac:dyDescent="0.3">
      <c r="A12" s="126" t="s">
        <v>14</v>
      </c>
      <c r="B12" s="128" t="s">
        <v>161</v>
      </c>
      <c r="C12" s="95" t="s">
        <v>162</v>
      </c>
      <c r="D12" s="44">
        <v>1976</v>
      </c>
      <c r="E12" s="45" t="s">
        <v>163</v>
      </c>
      <c r="F12" s="125">
        <v>94</v>
      </c>
      <c r="G12" s="125">
        <v>98</v>
      </c>
      <c r="H12" s="123">
        <v>192</v>
      </c>
      <c r="I12" s="57">
        <v>95</v>
      </c>
      <c r="J12" s="57">
        <v>96</v>
      </c>
      <c r="K12" s="123">
        <v>191</v>
      </c>
      <c r="L12" s="57">
        <v>88</v>
      </c>
      <c r="M12" s="57">
        <v>87</v>
      </c>
      <c r="N12" s="123">
        <v>175</v>
      </c>
      <c r="O12" s="123">
        <v>558</v>
      </c>
      <c r="P12" s="188">
        <v>12</v>
      </c>
      <c r="Q12" s="129" t="s">
        <v>13</v>
      </c>
    </row>
    <row r="13" spans="1:17" s="11" customFormat="1" x14ac:dyDescent="0.3">
      <c r="A13" s="126" t="s">
        <v>15</v>
      </c>
      <c r="B13" s="87" t="s">
        <v>151</v>
      </c>
      <c r="C13" s="55" t="s">
        <v>152</v>
      </c>
      <c r="D13" s="82">
        <v>1965</v>
      </c>
      <c r="E13" s="59" t="s">
        <v>137</v>
      </c>
      <c r="F13" s="57">
        <v>95</v>
      </c>
      <c r="G13" s="57">
        <v>93</v>
      </c>
      <c r="H13" s="123">
        <v>188</v>
      </c>
      <c r="I13" s="57">
        <v>93</v>
      </c>
      <c r="J13" s="57">
        <v>96</v>
      </c>
      <c r="K13" s="123">
        <v>189</v>
      </c>
      <c r="L13" s="57">
        <v>85</v>
      </c>
      <c r="M13" s="57">
        <v>96</v>
      </c>
      <c r="N13" s="123">
        <v>181</v>
      </c>
      <c r="O13" s="123">
        <v>558</v>
      </c>
      <c r="P13" s="188">
        <v>7</v>
      </c>
      <c r="Q13" s="129" t="s">
        <v>13</v>
      </c>
    </row>
    <row r="14" spans="1:17" s="11" customFormat="1" x14ac:dyDescent="0.3">
      <c r="A14" s="127">
        <v>4</v>
      </c>
      <c r="B14" s="130" t="s">
        <v>148</v>
      </c>
      <c r="C14" s="130" t="s">
        <v>149</v>
      </c>
      <c r="D14" s="125">
        <v>1977</v>
      </c>
      <c r="E14" s="131" t="s">
        <v>150</v>
      </c>
      <c r="F14" s="57">
        <v>95</v>
      </c>
      <c r="G14" s="57">
        <v>95</v>
      </c>
      <c r="H14" s="123">
        <v>190</v>
      </c>
      <c r="I14" s="124">
        <v>90</v>
      </c>
      <c r="J14" s="124">
        <v>93</v>
      </c>
      <c r="K14" s="123">
        <v>183</v>
      </c>
      <c r="L14" s="124">
        <v>88</v>
      </c>
      <c r="M14" s="124">
        <v>96</v>
      </c>
      <c r="N14" s="123">
        <v>184</v>
      </c>
      <c r="O14" s="123">
        <v>557</v>
      </c>
      <c r="P14" s="188">
        <v>7</v>
      </c>
      <c r="Q14" s="129" t="s">
        <v>13</v>
      </c>
    </row>
    <row r="15" spans="1:17" s="11" customFormat="1" x14ac:dyDescent="0.3">
      <c r="A15" s="127">
        <v>5</v>
      </c>
      <c r="B15" s="132" t="s">
        <v>141</v>
      </c>
      <c r="C15" s="59" t="s">
        <v>142</v>
      </c>
      <c r="D15" s="57">
        <v>1968</v>
      </c>
      <c r="E15" s="65" t="s">
        <v>137</v>
      </c>
      <c r="F15" s="57">
        <v>90</v>
      </c>
      <c r="G15" s="57">
        <v>97</v>
      </c>
      <c r="H15" s="123">
        <v>187</v>
      </c>
      <c r="I15" s="57">
        <v>89</v>
      </c>
      <c r="J15" s="57">
        <v>92</v>
      </c>
      <c r="K15" s="123">
        <v>181</v>
      </c>
      <c r="L15" s="57">
        <v>91</v>
      </c>
      <c r="M15" s="57">
        <v>88</v>
      </c>
      <c r="N15" s="123">
        <v>179</v>
      </c>
      <c r="O15" s="123">
        <v>547</v>
      </c>
      <c r="P15" s="188">
        <v>8</v>
      </c>
      <c r="Q15" s="57" t="s">
        <v>14</v>
      </c>
    </row>
    <row r="16" spans="1:17" s="11" customFormat="1" x14ac:dyDescent="0.3">
      <c r="A16" s="127">
        <v>6</v>
      </c>
      <c r="B16" s="130" t="s">
        <v>156</v>
      </c>
      <c r="C16" s="130" t="s">
        <v>157</v>
      </c>
      <c r="D16" s="125">
        <v>1968</v>
      </c>
      <c r="E16" s="131" t="s">
        <v>137</v>
      </c>
      <c r="F16" s="57">
        <v>95</v>
      </c>
      <c r="G16" s="57">
        <v>94</v>
      </c>
      <c r="H16" s="123">
        <v>189</v>
      </c>
      <c r="I16" s="57">
        <v>94</v>
      </c>
      <c r="J16" s="57">
        <v>93</v>
      </c>
      <c r="K16" s="123">
        <v>187</v>
      </c>
      <c r="L16" s="57">
        <v>84</v>
      </c>
      <c r="M16" s="57">
        <v>87</v>
      </c>
      <c r="N16" s="123">
        <v>171</v>
      </c>
      <c r="O16" s="123">
        <v>547</v>
      </c>
      <c r="P16" s="188">
        <v>4</v>
      </c>
      <c r="Q16" s="57" t="s">
        <v>14</v>
      </c>
    </row>
    <row r="17" spans="1:17" x14ac:dyDescent="0.3">
      <c r="A17" s="127">
        <v>7</v>
      </c>
      <c r="B17" s="59" t="s">
        <v>227</v>
      </c>
      <c r="C17" s="59" t="s">
        <v>228</v>
      </c>
      <c r="D17" s="57">
        <v>1974</v>
      </c>
      <c r="E17" s="65" t="s">
        <v>163</v>
      </c>
      <c r="F17" s="59">
        <v>92</v>
      </c>
      <c r="G17" s="57">
        <v>87</v>
      </c>
      <c r="H17" s="123">
        <v>179</v>
      </c>
      <c r="I17" s="57">
        <v>91</v>
      </c>
      <c r="J17" s="57">
        <v>88</v>
      </c>
      <c r="K17" s="123">
        <v>179</v>
      </c>
      <c r="L17" s="57">
        <v>92</v>
      </c>
      <c r="M17" s="57">
        <v>96</v>
      </c>
      <c r="N17" s="123">
        <v>188</v>
      </c>
      <c r="O17" s="123">
        <v>546</v>
      </c>
      <c r="P17" s="188">
        <v>5</v>
      </c>
      <c r="Q17" s="57" t="s">
        <v>14</v>
      </c>
    </row>
    <row r="18" spans="1:17" x14ac:dyDescent="0.3">
      <c r="A18" s="127">
        <v>8</v>
      </c>
      <c r="B18" s="77" t="s">
        <v>146</v>
      </c>
      <c r="C18" s="59" t="s">
        <v>147</v>
      </c>
      <c r="D18" s="82">
        <v>1968</v>
      </c>
      <c r="E18" s="59" t="s">
        <v>137</v>
      </c>
      <c r="F18" s="57">
        <v>91</v>
      </c>
      <c r="G18" s="57">
        <v>94</v>
      </c>
      <c r="H18" s="123">
        <v>185</v>
      </c>
      <c r="I18" s="57">
        <v>92</v>
      </c>
      <c r="J18" s="57">
        <v>92</v>
      </c>
      <c r="K18" s="123">
        <v>184</v>
      </c>
      <c r="L18" s="57">
        <v>87</v>
      </c>
      <c r="M18" s="57">
        <v>88</v>
      </c>
      <c r="N18" s="123">
        <v>175</v>
      </c>
      <c r="O18" s="123">
        <v>544</v>
      </c>
      <c r="P18" s="188">
        <v>10</v>
      </c>
      <c r="Q18" s="57" t="s">
        <v>14</v>
      </c>
    </row>
    <row r="19" spans="1:17" x14ac:dyDescent="0.3">
      <c r="A19" s="127">
        <v>9</v>
      </c>
      <c r="B19" s="59" t="s">
        <v>143</v>
      </c>
      <c r="C19" s="59" t="s">
        <v>144</v>
      </c>
      <c r="D19" s="57">
        <v>1968</v>
      </c>
      <c r="E19" s="65" t="s">
        <v>145</v>
      </c>
      <c r="F19" s="57">
        <v>94</v>
      </c>
      <c r="G19" s="57">
        <v>91</v>
      </c>
      <c r="H19" s="123">
        <v>185</v>
      </c>
      <c r="I19" s="57">
        <v>92</v>
      </c>
      <c r="J19" s="57">
        <v>93</v>
      </c>
      <c r="K19" s="123">
        <v>185</v>
      </c>
      <c r="L19" s="57">
        <v>88</v>
      </c>
      <c r="M19" s="57">
        <v>86</v>
      </c>
      <c r="N19" s="123">
        <v>174</v>
      </c>
      <c r="O19" s="123">
        <v>544</v>
      </c>
      <c r="P19" s="188">
        <v>10</v>
      </c>
      <c r="Q19" s="57" t="s">
        <v>14</v>
      </c>
    </row>
    <row r="20" spans="1:17" ht="14.25" customHeight="1" x14ac:dyDescent="0.3">
      <c r="A20" s="127">
        <v>10</v>
      </c>
      <c r="B20" s="84" t="s">
        <v>170</v>
      </c>
      <c r="C20" s="65" t="s">
        <v>171</v>
      </c>
      <c r="D20" s="44">
        <v>1978</v>
      </c>
      <c r="E20" s="45" t="s">
        <v>160</v>
      </c>
      <c r="F20" s="57">
        <v>91</v>
      </c>
      <c r="G20" s="65">
        <v>98</v>
      </c>
      <c r="H20" s="123">
        <v>189</v>
      </c>
      <c r="I20" s="124">
        <v>88</v>
      </c>
      <c r="J20" s="124">
        <v>89</v>
      </c>
      <c r="K20" s="123">
        <v>177</v>
      </c>
      <c r="L20" s="124">
        <v>90</v>
      </c>
      <c r="M20" s="124">
        <v>87</v>
      </c>
      <c r="N20" s="123">
        <v>177</v>
      </c>
      <c r="O20" s="123">
        <v>543</v>
      </c>
      <c r="P20" s="188">
        <v>8</v>
      </c>
      <c r="Q20" s="57" t="s">
        <v>14</v>
      </c>
    </row>
    <row r="21" spans="1:17" x14ac:dyDescent="0.3">
      <c r="A21" s="127">
        <v>11</v>
      </c>
      <c r="B21" s="59" t="s">
        <v>164</v>
      </c>
      <c r="C21" s="59" t="s">
        <v>165</v>
      </c>
      <c r="D21" s="127">
        <v>1988</v>
      </c>
      <c r="E21" s="130" t="s">
        <v>150</v>
      </c>
      <c r="F21" s="57">
        <v>93</v>
      </c>
      <c r="G21" s="57">
        <v>89</v>
      </c>
      <c r="H21" s="123">
        <v>182</v>
      </c>
      <c r="I21" s="57">
        <v>92</v>
      </c>
      <c r="J21" s="57">
        <v>94</v>
      </c>
      <c r="K21" s="123">
        <v>186</v>
      </c>
      <c r="L21" s="57">
        <v>87</v>
      </c>
      <c r="M21" s="57">
        <v>86</v>
      </c>
      <c r="N21" s="123">
        <v>173</v>
      </c>
      <c r="O21" s="123">
        <v>541</v>
      </c>
      <c r="P21" s="188">
        <v>6</v>
      </c>
      <c r="Q21" s="57" t="s">
        <v>14</v>
      </c>
    </row>
    <row r="22" spans="1:17" x14ac:dyDescent="0.3">
      <c r="A22" s="127">
        <v>12</v>
      </c>
      <c r="B22" s="77" t="s">
        <v>138</v>
      </c>
      <c r="C22" s="59" t="s">
        <v>139</v>
      </c>
      <c r="D22" s="57">
        <v>1980</v>
      </c>
      <c r="E22" s="65" t="s">
        <v>140</v>
      </c>
      <c r="F22" s="82">
        <v>90</v>
      </c>
      <c r="G22" s="57">
        <v>93</v>
      </c>
      <c r="H22" s="123">
        <v>183</v>
      </c>
      <c r="I22" s="57">
        <v>86</v>
      </c>
      <c r="J22" s="57">
        <v>90</v>
      </c>
      <c r="K22" s="123">
        <v>176</v>
      </c>
      <c r="L22" s="57">
        <v>88</v>
      </c>
      <c r="M22" s="57">
        <v>94</v>
      </c>
      <c r="N22" s="123">
        <v>182</v>
      </c>
      <c r="O22" s="123">
        <v>541</v>
      </c>
      <c r="P22" s="188">
        <v>5</v>
      </c>
      <c r="Q22" s="57" t="s">
        <v>14</v>
      </c>
    </row>
    <row r="23" spans="1:17" x14ac:dyDescent="0.3">
      <c r="A23" s="127">
        <v>13</v>
      </c>
      <c r="B23" s="132" t="s">
        <v>168</v>
      </c>
      <c r="C23" s="59" t="s">
        <v>169</v>
      </c>
      <c r="D23" s="57">
        <v>1973</v>
      </c>
      <c r="E23" s="65" t="s">
        <v>160</v>
      </c>
      <c r="F23" s="125">
        <v>92</v>
      </c>
      <c r="G23" s="125">
        <v>92</v>
      </c>
      <c r="H23" s="123">
        <v>184</v>
      </c>
      <c r="I23" s="57">
        <v>91</v>
      </c>
      <c r="J23" s="57">
        <v>91</v>
      </c>
      <c r="K23" s="123">
        <v>182</v>
      </c>
      <c r="L23" s="57">
        <v>86</v>
      </c>
      <c r="M23" s="57">
        <v>87</v>
      </c>
      <c r="N23" s="123">
        <v>173</v>
      </c>
      <c r="O23" s="123">
        <v>539</v>
      </c>
      <c r="P23" s="188">
        <v>8</v>
      </c>
      <c r="Q23" s="57" t="s">
        <v>14</v>
      </c>
    </row>
    <row r="24" spans="1:17" x14ac:dyDescent="0.3">
      <c r="A24" s="127">
        <v>14</v>
      </c>
      <c r="B24" s="130" t="s">
        <v>176</v>
      </c>
      <c r="C24" s="130" t="s">
        <v>177</v>
      </c>
      <c r="D24" s="125">
        <v>1994</v>
      </c>
      <c r="E24" s="131" t="s">
        <v>137</v>
      </c>
      <c r="F24" s="57">
        <v>92</v>
      </c>
      <c r="G24" s="57">
        <v>91</v>
      </c>
      <c r="H24" s="123">
        <v>183</v>
      </c>
      <c r="I24" s="57">
        <v>93</v>
      </c>
      <c r="J24" s="57">
        <v>93</v>
      </c>
      <c r="K24" s="123">
        <v>186</v>
      </c>
      <c r="L24" s="57">
        <v>82</v>
      </c>
      <c r="M24" s="57">
        <v>87</v>
      </c>
      <c r="N24" s="123">
        <v>169</v>
      </c>
      <c r="O24" s="123">
        <v>538</v>
      </c>
      <c r="P24" s="188">
        <v>11</v>
      </c>
      <c r="Q24" s="57" t="s">
        <v>14</v>
      </c>
    </row>
    <row r="25" spans="1:17" x14ac:dyDescent="0.3">
      <c r="A25" s="127">
        <v>15</v>
      </c>
      <c r="B25" s="59" t="s">
        <v>202</v>
      </c>
      <c r="C25" s="59" t="s">
        <v>203</v>
      </c>
      <c r="D25" s="57">
        <v>1982</v>
      </c>
      <c r="E25" s="65" t="s">
        <v>140</v>
      </c>
      <c r="F25" s="57">
        <v>93</v>
      </c>
      <c r="G25" s="57">
        <v>93</v>
      </c>
      <c r="H25" s="123">
        <v>186</v>
      </c>
      <c r="I25" s="57">
        <v>90</v>
      </c>
      <c r="J25" s="57">
        <v>95</v>
      </c>
      <c r="K25" s="123">
        <v>185</v>
      </c>
      <c r="L25" s="57">
        <v>85</v>
      </c>
      <c r="M25" s="57">
        <v>80</v>
      </c>
      <c r="N25" s="123">
        <v>165</v>
      </c>
      <c r="O25" s="123">
        <v>536</v>
      </c>
      <c r="P25" s="188">
        <v>6</v>
      </c>
      <c r="Q25" s="57" t="s">
        <v>14</v>
      </c>
    </row>
    <row r="26" spans="1:17" x14ac:dyDescent="0.3">
      <c r="A26" s="127">
        <v>16</v>
      </c>
      <c r="B26" s="130" t="s">
        <v>158</v>
      </c>
      <c r="C26" s="130" t="s">
        <v>159</v>
      </c>
      <c r="D26" s="125">
        <v>1970</v>
      </c>
      <c r="E26" s="131" t="s">
        <v>160</v>
      </c>
      <c r="F26" s="57">
        <v>92</v>
      </c>
      <c r="G26" s="57">
        <v>89</v>
      </c>
      <c r="H26" s="123">
        <v>181</v>
      </c>
      <c r="I26" s="57">
        <v>82</v>
      </c>
      <c r="J26" s="57">
        <v>94</v>
      </c>
      <c r="K26" s="123">
        <v>176</v>
      </c>
      <c r="L26" s="57">
        <v>88</v>
      </c>
      <c r="M26" s="57">
        <v>89</v>
      </c>
      <c r="N26" s="123">
        <v>177</v>
      </c>
      <c r="O26" s="123">
        <v>534</v>
      </c>
      <c r="P26" s="188">
        <v>6</v>
      </c>
      <c r="Q26" s="57" t="s">
        <v>14</v>
      </c>
    </row>
    <row r="27" spans="1:17" x14ac:dyDescent="0.3">
      <c r="A27" s="127">
        <v>17</v>
      </c>
      <c r="B27" s="130" t="s">
        <v>166</v>
      </c>
      <c r="C27" s="130" t="s">
        <v>167</v>
      </c>
      <c r="D27" s="125">
        <v>1981</v>
      </c>
      <c r="E27" s="131" t="s">
        <v>137</v>
      </c>
      <c r="F27" s="57">
        <v>87</v>
      </c>
      <c r="G27" s="57">
        <v>88</v>
      </c>
      <c r="H27" s="123">
        <v>175</v>
      </c>
      <c r="I27" s="57">
        <v>87</v>
      </c>
      <c r="J27" s="57">
        <v>92</v>
      </c>
      <c r="K27" s="123">
        <v>179</v>
      </c>
      <c r="L27" s="57">
        <v>86</v>
      </c>
      <c r="M27" s="57">
        <v>88</v>
      </c>
      <c r="N27" s="123">
        <v>174</v>
      </c>
      <c r="O27" s="123">
        <v>528</v>
      </c>
      <c r="P27" s="188">
        <v>5</v>
      </c>
      <c r="Q27" s="57" t="s">
        <v>15</v>
      </c>
    </row>
    <row r="28" spans="1:17" x14ac:dyDescent="0.3">
      <c r="A28" s="127">
        <v>18</v>
      </c>
      <c r="B28" s="130" t="s">
        <v>220</v>
      </c>
      <c r="C28" s="130" t="s">
        <v>221</v>
      </c>
      <c r="D28" s="125">
        <v>1956</v>
      </c>
      <c r="E28" s="131" t="s">
        <v>137</v>
      </c>
      <c r="F28" s="57">
        <v>99</v>
      </c>
      <c r="G28" s="57">
        <v>91</v>
      </c>
      <c r="H28" s="123">
        <v>190</v>
      </c>
      <c r="I28" s="57">
        <v>91</v>
      </c>
      <c r="J28" s="57">
        <v>88</v>
      </c>
      <c r="K28" s="123">
        <v>179</v>
      </c>
      <c r="L28" s="57">
        <v>79</v>
      </c>
      <c r="M28" s="57">
        <v>80</v>
      </c>
      <c r="N28" s="123">
        <v>159</v>
      </c>
      <c r="O28" s="123">
        <v>528</v>
      </c>
      <c r="P28" s="188">
        <v>5</v>
      </c>
      <c r="Q28" s="57" t="s">
        <v>15</v>
      </c>
    </row>
    <row r="29" spans="1:17" x14ac:dyDescent="0.3">
      <c r="A29" s="127">
        <v>19</v>
      </c>
      <c r="B29" s="130" t="s">
        <v>172</v>
      </c>
      <c r="C29" s="130" t="s">
        <v>173</v>
      </c>
      <c r="D29" s="125">
        <v>1971</v>
      </c>
      <c r="E29" s="131" t="s">
        <v>137</v>
      </c>
      <c r="F29" s="57">
        <v>90</v>
      </c>
      <c r="G29" s="57">
        <v>85</v>
      </c>
      <c r="H29" s="123">
        <v>175</v>
      </c>
      <c r="I29" s="57">
        <v>88</v>
      </c>
      <c r="J29" s="57">
        <v>92</v>
      </c>
      <c r="K29" s="123">
        <v>180</v>
      </c>
      <c r="L29" s="57">
        <v>83</v>
      </c>
      <c r="M29" s="57">
        <v>88</v>
      </c>
      <c r="N29" s="123">
        <v>171</v>
      </c>
      <c r="O29" s="123">
        <v>526</v>
      </c>
      <c r="P29" s="188">
        <v>4</v>
      </c>
      <c r="Q29" s="57" t="s">
        <v>15</v>
      </c>
    </row>
    <row r="30" spans="1:17" x14ac:dyDescent="0.3">
      <c r="A30" s="127">
        <v>20</v>
      </c>
      <c r="B30" s="130" t="s">
        <v>178</v>
      </c>
      <c r="C30" s="130" t="s">
        <v>179</v>
      </c>
      <c r="D30" s="125">
        <v>1957</v>
      </c>
      <c r="E30" s="131" t="s">
        <v>137</v>
      </c>
      <c r="F30" s="57">
        <v>90</v>
      </c>
      <c r="G30" s="57">
        <v>92</v>
      </c>
      <c r="H30" s="123">
        <v>182</v>
      </c>
      <c r="I30" s="57">
        <v>91</v>
      </c>
      <c r="J30" s="57">
        <v>82</v>
      </c>
      <c r="K30" s="123">
        <v>173</v>
      </c>
      <c r="L30" s="57">
        <v>84</v>
      </c>
      <c r="M30" s="57">
        <v>84</v>
      </c>
      <c r="N30" s="123">
        <v>168</v>
      </c>
      <c r="O30" s="123">
        <v>523</v>
      </c>
      <c r="P30" s="188">
        <v>5</v>
      </c>
      <c r="Q30" s="57" t="s">
        <v>15</v>
      </c>
    </row>
    <row r="31" spans="1:17" x14ac:dyDescent="0.3">
      <c r="A31" s="127">
        <v>21</v>
      </c>
      <c r="B31" s="130" t="s">
        <v>180</v>
      </c>
      <c r="C31" s="130" t="s">
        <v>181</v>
      </c>
      <c r="D31" s="125">
        <v>1959</v>
      </c>
      <c r="E31" s="131" t="s">
        <v>137</v>
      </c>
      <c r="F31" s="57">
        <v>90</v>
      </c>
      <c r="G31" s="57">
        <v>86</v>
      </c>
      <c r="H31" s="123">
        <v>176</v>
      </c>
      <c r="I31" s="124">
        <v>93</v>
      </c>
      <c r="J31" s="124">
        <v>86</v>
      </c>
      <c r="K31" s="123">
        <v>179</v>
      </c>
      <c r="L31" s="124">
        <v>79</v>
      </c>
      <c r="M31" s="124">
        <v>84</v>
      </c>
      <c r="N31" s="123">
        <v>163</v>
      </c>
      <c r="O31" s="123">
        <v>518</v>
      </c>
      <c r="P31" s="188">
        <v>6</v>
      </c>
      <c r="Q31" s="57" t="s">
        <v>15</v>
      </c>
    </row>
    <row r="32" spans="1:17" x14ac:dyDescent="0.3">
      <c r="A32" s="127">
        <v>22</v>
      </c>
      <c r="B32" s="59" t="s">
        <v>223</v>
      </c>
      <c r="C32" s="59" t="s">
        <v>224</v>
      </c>
      <c r="D32" s="57">
        <v>1969</v>
      </c>
      <c r="E32" s="65" t="s">
        <v>137</v>
      </c>
      <c r="F32" s="57">
        <v>88</v>
      </c>
      <c r="G32" s="57">
        <v>89</v>
      </c>
      <c r="H32" s="123">
        <v>177</v>
      </c>
      <c r="I32" s="57">
        <v>84</v>
      </c>
      <c r="J32" s="57">
        <v>87</v>
      </c>
      <c r="K32" s="123">
        <v>171</v>
      </c>
      <c r="L32" s="57">
        <v>86</v>
      </c>
      <c r="M32" s="57">
        <v>84</v>
      </c>
      <c r="N32" s="123">
        <v>170</v>
      </c>
      <c r="O32" s="123">
        <v>518</v>
      </c>
      <c r="P32" s="188">
        <v>4</v>
      </c>
      <c r="Q32" s="57" t="s">
        <v>15</v>
      </c>
    </row>
    <row r="33" spans="1:17" x14ac:dyDescent="0.3">
      <c r="A33" s="127">
        <v>23</v>
      </c>
      <c r="B33" s="132" t="s">
        <v>188</v>
      </c>
      <c r="C33" s="59" t="s">
        <v>222</v>
      </c>
      <c r="D33" s="57">
        <v>1973</v>
      </c>
      <c r="E33" s="65" t="s">
        <v>137</v>
      </c>
      <c r="F33" s="57">
        <v>87</v>
      </c>
      <c r="G33" s="57">
        <v>90</v>
      </c>
      <c r="H33" s="123">
        <v>177</v>
      </c>
      <c r="I33" s="57">
        <v>79</v>
      </c>
      <c r="J33" s="57">
        <v>81</v>
      </c>
      <c r="K33" s="123">
        <v>160</v>
      </c>
      <c r="L33" s="57">
        <v>79</v>
      </c>
      <c r="M33" s="57">
        <v>87</v>
      </c>
      <c r="N33" s="123">
        <v>166</v>
      </c>
      <c r="O33" s="123">
        <v>503</v>
      </c>
      <c r="P33" s="188">
        <v>7</v>
      </c>
      <c r="Q33" s="57"/>
    </row>
    <row r="34" spans="1:17" x14ac:dyDescent="0.3">
      <c r="A34" s="127">
        <v>24</v>
      </c>
      <c r="B34" s="52" t="s">
        <v>174</v>
      </c>
      <c r="C34" s="133" t="s">
        <v>175</v>
      </c>
      <c r="D34" s="134" t="s">
        <v>229</v>
      </c>
      <c r="E34" s="65" t="s">
        <v>145</v>
      </c>
      <c r="F34" s="125">
        <v>84</v>
      </c>
      <c r="G34" s="125">
        <v>88</v>
      </c>
      <c r="H34" s="123">
        <v>172</v>
      </c>
      <c r="I34" s="57">
        <v>81</v>
      </c>
      <c r="J34" s="57">
        <v>86</v>
      </c>
      <c r="K34" s="123">
        <v>167</v>
      </c>
      <c r="L34" s="57">
        <v>77</v>
      </c>
      <c r="M34" s="57">
        <v>84</v>
      </c>
      <c r="N34" s="123">
        <v>161</v>
      </c>
      <c r="O34" s="123">
        <v>500</v>
      </c>
      <c r="P34" s="188">
        <v>1</v>
      </c>
      <c r="Q34" s="57"/>
    </row>
    <row r="35" spans="1:17" x14ac:dyDescent="0.3">
      <c r="A35" s="127">
        <v>25</v>
      </c>
      <c r="B35" s="59" t="s">
        <v>186</v>
      </c>
      <c r="C35" s="59" t="s">
        <v>187</v>
      </c>
      <c r="D35" s="57">
        <v>1946</v>
      </c>
      <c r="E35" s="65" t="s">
        <v>137</v>
      </c>
      <c r="F35" s="57">
        <v>93</v>
      </c>
      <c r="G35" s="57">
        <v>90</v>
      </c>
      <c r="H35" s="123">
        <v>183</v>
      </c>
      <c r="I35" s="57">
        <v>70</v>
      </c>
      <c r="J35" s="57">
        <v>85</v>
      </c>
      <c r="K35" s="123">
        <v>155</v>
      </c>
      <c r="L35" s="57">
        <v>73</v>
      </c>
      <c r="M35" s="57">
        <v>85</v>
      </c>
      <c r="N35" s="123">
        <v>158</v>
      </c>
      <c r="O35" s="123">
        <v>496</v>
      </c>
      <c r="P35" s="188">
        <v>3</v>
      </c>
      <c r="Q35" s="57"/>
    </row>
    <row r="36" spans="1:17" x14ac:dyDescent="0.3">
      <c r="A36" s="127">
        <v>26</v>
      </c>
      <c r="B36" s="130" t="s">
        <v>204</v>
      </c>
      <c r="C36" s="130" t="s">
        <v>205</v>
      </c>
      <c r="D36" s="125">
        <v>1958</v>
      </c>
      <c r="E36" s="131" t="s">
        <v>163</v>
      </c>
      <c r="F36" s="57">
        <v>91</v>
      </c>
      <c r="G36" s="57">
        <v>98</v>
      </c>
      <c r="H36" s="123">
        <v>189</v>
      </c>
      <c r="I36" s="57">
        <v>75</v>
      </c>
      <c r="J36" s="57">
        <v>79</v>
      </c>
      <c r="K36" s="123">
        <v>154</v>
      </c>
      <c r="L36" s="57">
        <v>63</v>
      </c>
      <c r="M36" s="57">
        <v>84</v>
      </c>
      <c r="N36" s="123">
        <v>147</v>
      </c>
      <c r="O36" s="123">
        <v>490</v>
      </c>
      <c r="P36" s="188">
        <v>3</v>
      </c>
      <c r="Q36" s="57"/>
    </row>
    <row r="37" spans="1:17" x14ac:dyDescent="0.3">
      <c r="A37" s="127">
        <v>27</v>
      </c>
      <c r="B37" s="59" t="s">
        <v>225</v>
      </c>
      <c r="C37" s="59" t="s">
        <v>226</v>
      </c>
      <c r="D37" s="127">
        <v>1959</v>
      </c>
      <c r="E37" s="130" t="s">
        <v>214</v>
      </c>
      <c r="F37" s="57">
        <v>85</v>
      </c>
      <c r="G37" s="57">
        <v>90</v>
      </c>
      <c r="H37" s="123">
        <v>175</v>
      </c>
      <c r="I37" s="57">
        <v>75</v>
      </c>
      <c r="J37" s="57">
        <v>75</v>
      </c>
      <c r="K37" s="123">
        <v>150</v>
      </c>
      <c r="L37" s="57">
        <v>79</v>
      </c>
      <c r="M37" s="57">
        <v>83</v>
      </c>
      <c r="N37" s="123">
        <v>162</v>
      </c>
      <c r="O37" s="123">
        <v>487</v>
      </c>
      <c r="P37" s="188">
        <v>1</v>
      </c>
      <c r="Q37" s="57"/>
    </row>
    <row r="38" spans="1:17" x14ac:dyDescent="0.3">
      <c r="A38" s="127">
        <v>28</v>
      </c>
      <c r="B38" s="59" t="s">
        <v>206</v>
      </c>
      <c r="C38" s="59" t="s">
        <v>207</v>
      </c>
      <c r="D38" s="127">
        <v>1966</v>
      </c>
      <c r="E38" s="130" t="s">
        <v>208</v>
      </c>
      <c r="F38" s="57">
        <v>83</v>
      </c>
      <c r="G38" s="57">
        <v>90</v>
      </c>
      <c r="H38" s="123">
        <v>173</v>
      </c>
      <c r="I38" s="57">
        <v>84</v>
      </c>
      <c r="J38" s="57">
        <v>81</v>
      </c>
      <c r="K38" s="123">
        <v>165</v>
      </c>
      <c r="L38" s="57">
        <v>68</v>
      </c>
      <c r="M38" s="57">
        <v>76</v>
      </c>
      <c r="N38" s="123">
        <v>144</v>
      </c>
      <c r="O38" s="123">
        <v>482</v>
      </c>
      <c r="P38" s="188">
        <v>2</v>
      </c>
      <c r="Q38" s="57"/>
    </row>
    <row r="39" spans="1:17" x14ac:dyDescent="0.3">
      <c r="A39" s="127">
        <v>29</v>
      </c>
      <c r="B39" s="59" t="s">
        <v>209</v>
      </c>
      <c r="C39" s="59" t="s">
        <v>210</v>
      </c>
      <c r="D39" s="127">
        <v>1961</v>
      </c>
      <c r="E39" s="130" t="s">
        <v>137</v>
      </c>
      <c r="F39" s="57">
        <v>91</v>
      </c>
      <c r="G39" s="57">
        <v>92</v>
      </c>
      <c r="H39" s="123">
        <v>183</v>
      </c>
      <c r="I39" s="57">
        <v>79</v>
      </c>
      <c r="J39" s="57">
        <v>78</v>
      </c>
      <c r="K39" s="123">
        <v>157</v>
      </c>
      <c r="L39" s="57">
        <v>80</v>
      </c>
      <c r="M39" s="57">
        <v>59</v>
      </c>
      <c r="N39" s="123">
        <v>139</v>
      </c>
      <c r="O39" s="123">
        <v>479</v>
      </c>
      <c r="P39" s="188">
        <v>2</v>
      </c>
      <c r="Q39" s="57"/>
    </row>
    <row r="40" spans="1:17" x14ac:dyDescent="0.3">
      <c r="A40" s="127">
        <v>30</v>
      </c>
      <c r="B40" s="59" t="s">
        <v>141</v>
      </c>
      <c r="C40" s="59" t="s">
        <v>211</v>
      </c>
      <c r="D40" s="127">
        <v>1954</v>
      </c>
      <c r="E40" s="130" t="s">
        <v>137</v>
      </c>
      <c r="F40" s="57">
        <v>88</v>
      </c>
      <c r="G40" s="57">
        <v>81</v>
      </c>
      <c r="H40" s="123">
        <v>169</v>
      </c>
      <c r="I40" s="57">
        <v>81</v>
      </c>
      <c r="J40" s="57">
        <v>87</v>
      </c>
      <c r="K40" s="123">
        <v>168</v>
      </c>
      <c r="L40" s="57">
        <v>68</v>
      </c>
      <c r="M40" s="57">
        <v>66</v>
      </c>
      <c r="N40" s="123">
        <v>134</v>
      </c>
      <c r="O40" s="123">
        <v>471</v>
      </c>
      <c r="P40" s="188">
        <v>2</v>
      </c>
      <c r="Q40" s="57"/>
    </row>
    <row r="41" spans="1:17" x14ac:dyDescent="0.3">
      <c r="A41" s="127">
        <v>31</v>
      </c>
      <c r="B41" s="59" t="s">
        <v>182</v>
      </c>
      <c r="C41" s="59" t="s">
        <v>183</v>
      </c>
      <c r="D41" s="127">
        <v>1948</v>
      </c>
      <c r="E41" s="130" t="s">
        <v>137</v>
      </c>
      <c r="F41" s="57">
        <v>81</v>
      </c>
      <c r="G41" s="57">
        <v>80</v>
      </c>
      <c r="H41" s="123">
        <v>161</v>
      </c>
      <c r="I41" s="57">
        <v>82</v>
      </c>
      <c r="J41" s="57">
        <v>76</v>
      </c>
      <c r="K41" s="123">
        <v>158</v>
      </c>
      <c r="L41" s="57">
        <v>73</v>
      </c>
      <c r="M41" s="57">
        <v>76</v>
      </c>
      <c r="N41" s="123">
        <v>149</v>
      </c>
      <c r="O41" s="123">
        <v>468</v>
      </c>
      <c r="P41" s="188">
        <v>0</v>
      </c>
      <c r="Q41" s="57"/>
    </row>
    <row r="42" spans="1:17" x14ac:dyDescent="0.3">
      <c r="A42" s="127">
        <v>32</v>
      </c>
      <c r="B42" s="59" t="s">
        <v>184</v>
      </c>
      <c r="C42" s="59" t="s">
        <v>185</v>
      </c>
      <c r="D42" s="127">
        <v>1942</v>
      </c>
      <c r="E42" s="130" t="s">
        <v>137</v>
      </c>
      <c r="F42" s="57">
        <v>71</v>
      </c>
      <c r="G42" s="57">
        <v>80</v>
      </c>
      <c r="H42" s="123">
        <v>151</v>
      </c>
      <c r="I42" s="57">
        <v>82</v>
      </c>
      <c r="J42" s="57">
        <v>78</v>
      </c>
      <c r="K42" s="123">
        <v>160</v>
      </c>
      <c r="L42" s="57">
        <v>73</v>
      </c>
      <c r="M42" s="57">
        <v>83</v>
      </c>
      <c r="N42" s="123">
        <v>156</v>
      </c>
      <c r="O42" s="123">
        <v>467</v>
      </c>
      <c r="P42" s="188">
        <v>3</v>
      </c>
      <c r="Q42" s="57"/>
    </row>
    <row r="43" spans="1:17" x14ac:dyDescent="0.3">
      <c r="A43" s="127">
        <v>33</v>
      </c>
      <c r="B43" s="59" t="s">
        <v>212</v>
      </c>
      <c r="C43" s="59" t="s">
        <v>213</v>
      </c>
      <c r="D43" s="127">
        <v>1944</v>
      </c>
      <c r="E43" s="130" t="s">
        <v>214</v>
      </c>
      <c r="F43" s="57">
        <v>85</v>
      </c>
      <c r="G43" s="57">
        <v>89</v>
      </c>
      <c r="H43" s="123">
        <v>174</v>
      </c>
      <c r="I43" s="57">
        <v>75</v>
      </c>
      <c r="J43" s="57">
        <v>77</v>
      </c>
      <c r="K43" s="123">
        <v>152</v>
      </c>
      <c r="L43" s="57">
        <v>67</v>
      </c>
      <c r="M43" s="57">
        <v>74</v>
      </c>
      <c r="N43" s="123">
        <v>141</v>
      </c>
      <c r="O43" s="123">
        <v>467</v>
      </c>
      <c r="P43" s="188">
        <v>2</v>
      </c>
      <c r="Q43" s="57"/>
    </row>
    <row r="44" spans="1:17" x14ac:dyDescent="0.3">
      <c r="A44" s="127">
        <v>34</v>
      </c>
      <c r="B44" s="59" t="s">
        <v>215</v>
      </c>
      <c r="C44" s="59" t="s">
        <v>216</v>
      </c>
      <c r="D44" s="127">
        <v>1950</v>
      </c>
      <c r="E44" s="130" t="s">
        <v>137</v>
      </c>
      <c r="F44" s="57">
        <v>86</v>
      </c>
      <c r="G44" s="57">
        <v>93</v>
      </c>
      <c r="H44" s="123">
        <v>179</v>
      </c>
      <c r="I44" s="57">
        <v>73</v>
      </c>
      <c r="J44" s="57">
        <v>76</v>
      </c>
      <c r="K44" s="123">
        <v>149</v>
      </c>
      <c r="L44" s="57">
        <v>60</v>
      </c>
      <c r="M44" s="57">
        <v>67</v>
      </c>
      <c r="N44" s="123">
        <v>127</v>
      </c>
      <c r="O44" s="123">
        <v>455</v>
      </c>
      <c r="P44" s="188">
        <v>3</v>
      </c>
      <c r="Q44" s="57"/>
    </row>
    <row r="45" spans="1:17" x14ac:dyDescent="0.3">
      <c r="A45" s="127">
        <v>35</v>
      </c>
      <c r="B45" s="59" t="s">
        <v>190</v>
      </c>
      <c r="C45" s="59" t="s">
        <v>191</v>
      </c>
      <c r="D45" s="127">
        <v>1970</v>
      </c>
      <c r="E45" s="130" t="s">
        <v>137</v>
      </c>
      <c r="F45" s="57">
        <v>85</v>
      </c>
      <c r="G45" s="57">
        <v>82</v>
      </c>
      <c r="H45" s="123">
        <v>167</v>
      </c>
      <c r="I45" s="57">
        <v>75</v>
      </c>
      <c r="J45" s="57">
        <v>62</v>
      </c>
      <c r="K45" s="123">
        <v>137</v>
      </c>
      <c r="L45" s="57">
        <v>72</v>
      </c>
      <c r="M45" s="57">
        <v>66</v>
      </c>
      <c r="N45" s="123">
        <v>138</v>
      </c>
      <c r="O45" s="123">
        <v>442</v>
      </c>
      <c r="P45" s="188">
        <v>1</v>
      </c>
      <c r="Q45" s="57"/>
    </row>
    <row r="46" spans="1:17" x14ac:dyDescent="0.3">
      <c r="A46" s="127">
        <v>36</v>
      </c>
      <c r="B46" s="59" t="s">
        <v>188</v>
      </c>
      <c r="C46" s="59" t="s">
        <v>189</v>
      </c>
      <c r="D46" s="127">
        <v>1965</v>
      </c>
      <c r="E46" s="130" t="s">
        <v>137</v>
      </c>
      <c r="F46" s="57">
        <v>71</v>
      </c>
      <c r="G46" s="57">
        <v>75</v>
      </c>
      <c r="H46" s="123">
        <v>146</v>
      </c>
      <c r="I46" s="57">
        <v>84</v>
      </c>
      <c r="J46" s="57">
        <v>80</v>
      </c>
      <c r="K46" s="123">
        <v>164</v>
      </c>
      <c r="L46" s="57">
        <v>66</v>
      </c>
      <c r="M46" s="57">
        <v>47</v>
      </c>
      <c r="N46" s="123">
        <v>113</v>
      </c>
      <c r="O46" s="123">
        <v>423</v>
      </c>
      <c r="P46" s="188">
        <v>4</v>
      </c>
      <c r="Q46" s="57"/>
    </row>
    <row r="47" spans="1:17" x14ac:dyDescent="0.3">
      <c r="A47" s="127">
        <v>37</v>
      </c>
      <c r="B47" s="59" t="s">
        <v>217</v>
      </c>
      <c r="C47" s="59" t="s">
        <v>218</v>
      </c>
      <c r="D47" s="127">
        <v>1965</v>
      </c>
      <c r="E47" s="130" t="s">
        <v>219</v>
      </c>
      <c r="F47" s="57">
        <v>88</v>
      </c>
      <c r="G47" s="57">
        <v>75</v>
      </c>
      <c r="H47" s="123">
        <v>163</v>
      </c>
      <c r="I47" s="57">
        <v>58</v>
      </c>
      <c r="J47" s="57">
        <v>53</v>
      </c>
      <c r="K47" s="123">
        <v>111</v>
      </c>
      <c r="L47" s="57">
        <v>76</v>
      </c>
      <c r="M47" s="57">
        <v>53</v>
      </c>
      <c r="N47" s="123">
        <v>129</v>
      </c>
      <c r="O47" s="123">
        <v>403</v>
      </c>
      <c r="P47" s="188">
        <v>4</v>
      </c>
      <c r="Q47" s="57"/>
    </row>
    <row r="48" spans="1:17" x14ac:dyDescent="0.3">
      <c r="A48" s="201"/>
      <c r="D48" s="8"/>
      <c r="F48" s="8"/>
      <c r="G48" s="8"/>
      <c r="H48" s="16"/>
      <c r="I48" s="8"/>
      <c r="J48" s="8"/>
      <c r="K48" s="16"/>
      <c r="L48" s="8"/>
      <c r="M48" s="8"/>
      <c r="N48" s="16"/>
      <c r="O48" s="16"/>
      <c r="P48" s="189"/>
      <c r="Q48" s="8"/>
    </row>
    <row r="49" spans="1:19" ht="18" x14ac:dyDescent="0.35">
      <c r="A49" s="227" t="s">
        <v>110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</row>
    <row r="50" spans="1:19" ht="18" x14ac:dyDescent="0.35">
      <c r="A50" s="227" t="s">
        <v>111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</row>
    <row r="51" spans="1:19" ht="18" x14ac:dyDescent="0.35">
      <c r="A51" s="26" t="s">
        <v>0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234" t="s">
        <v>112</v>
      </c>
      <c r="M51" s="234"/>
      <c r="N51" s="234"/>
      <c r="O51" s="234"/>
      <c r="P51" s="234"/>
    </row>
    <row r="52" spans="1:19" x14ac:dyDescent="0.3">
      <c r="A52" s="15" t="s">
        <v>104</v>
      </c>
      <c r="B52" s="7"/>
      <c r="C52" s="8"/>
      <c r="D52" s="9"/>
      <c r="F52" s="8"/>
      <c r="G52" s="8"/>
      <c r="H52" s="10"/>
      <c r="I52" s="8"/>
      <c r="J52" s="8"/>
      <c r="K52" s="10"/>
      <c r="L52" s="234" t="s">
        <v>113</v>
      </c>
      <c r="M52" s="234"/>
      <c r="N52" s="234"/>
      <c r="O52" s="234"/>
      <c r="P52" s="234"/>
    </row>
    <row r="53" spans="1:19" x14ac:dyDescent="0.3">
      <c r="A53" s="20"/>
      <c r="B53" s="20"/>
      <c r="C53" s="14"/>
      <c r="D53" s="9"/>
      <c r="F53" s="8"/>
      <c r="G53" s="8"/>
      <c r="H53" s="8"/>
      <c r="I53" s="8"/>
      <c r="J53" s="8"/>
      <c r="K53" s="8"/>
      <c r="L53" s="8"/>
      <c r="M53" s="21"/>
      <c r="N53" s="21"/>
      <c r="O53" s="21"/>
      <c r="P53" s="195"/>
      <c r="Q53" s="21"/>
    </row>
    <row r="54" spans="1:19" x14ac:dyDescent="0.3">
      <c r="A54" s="228" t="s">
        <v>115</v>
      </c>
      <c r="B54" s="228"/>
      <c r="C54" s="228"/>
      <c r="D54" s="228"/>
      <c r="E54" s="228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92"/>
      <c r="Q54" s="12"/>
    </row>
    <row r="55" spans="1:19" ht="16.5" customHeight="1" x14ac:dyDescent="0.3">
      <c r="A55" s="228" t="s">
        <v>116</v>
      </c>
      <c r="B55" s="228"/>
      <c r="C55" s="228"/>
      <c r="D55" s="228"/>
      <c r="E55" s="228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92"/>
      <c r="Q55" s="12"/>
    </row>
    <row r="56" spans="1:19" ht="16.5" customHeight="1" x14ac:dyDescent="0.3">
      <c r="A56" s="200"/>
      <c r="B56" s="22"/>
      <c r="C56" s="22"/>
      <c r="D56" s="22"/>
      <c r="E56" s="2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92"/>
      <c r="Q56" s="12"/>
    </row>
    <row r="57" spans="1:19" x14ac:dyDescent="0.3">
      <c r="A57" s="182" t="s">
        <v>1</v>
      </c>
      <c r="B57" s="233" t="s">
        <v>2</v>
      </c>
      <c r="C57" s="233"/>
      <c r="D57" s="116" t="s">
        <v>3</v>
      </c>
      <c r="E57" s="117" t="s">
        <v>4</v>
      </c>
      <c r="F57" s="226" t="s">
        <v>9</v>
      </c>
      <c r="G57" s="226"/>
      <c r="H57" s="226"/>
      <c r="I57" s="226" t="s">
        <v>10</v>
      </c>
      <c r="J57" s="226"/>
      <c r="K57" s="226"/>
      <c r="L57" s="226" t="s">
        <v>11</v>
      </c>
      <c r="M57" s="226"/>
      <c r="N57" s="226"/>
      <c r="O57" s="118" t="s">
        <v>8</v>
      </c>
      <c r="P57" s="181" t="s">
        <v>105</v>
      </c>
      <c r="Q57" s="118" t="s">
        <v>12</v>
      </c>
      <c r="R57" s="65"/>
      <c r="S57" s="65"/>
    </row>
    <row r="58" spans="1:19" x14ac:dyDescent="0.3">
      <c r="A58" s="180" t="s">
        <v>36</v>
      </c>
      <c r="B58" s="229" t="s">
        <v>38</v>
      </c>
      <c r="C58" s="229"/>
      <c r="D58" s="119"/>
      <c r="E58" s="120" t="s">
        <v>39</v>
      </c>
      <c r="F58" s="230"/>
      <c r="G58" s="230"/>
      <c r="H58" s="230"/>
      <c r="I58" s="230"/>
      <c r="J58" s="230"/>
      <c r="K58" s="230"/>
      <c r="L58" s="230"/>
      <c r="M58" s="230"/>
      <c r="N58" s="230"/>
      <c r="O58" s="121" t="s">
        <v>40</v>
      </c>
      <c r="P58" s="180"/>
      <c r="Q58" s="121"/>
      <c r="R58" s="65"/>
      <c r="S58" s="65"/>
    </row>
    <row r="59" spans="1:19" s="11" customFormat="1" x14ac:dyDescent="0.3">
      <c r="A59" s="126" t="s">
        <v>13</v>
      </c>
      <c r="B59" s="128" t="s">
        <v>153</v>
      </c>
      <c r="C59" s="95" t="s">
        <v>154</v>
      </c>
      <c r="D59" s="44">
        <v>1999</v>
      </c>
      <c r="E59" s="45" t="s">
        <v>155</v>
      </c>
      <c r="F59" s="125">
        <v>98</v>
      </c>
      <c r="G59" s="125">
        <v>99</v>
      </c>
      <c r="H59" s="123">
        <v>197</v>
      </c>
      <c r="I59" s="57">
        <v>97</v>
      </c>
      <c r="J59" s="57">
        <v>94</v>
      </c>
      <c r="K59" s="123">
        <v>191</v>
      </c>
      <c r="L59" s="57">
        <v>92</v>
      </c>
      <c r="M59" s="57">
        <v>87</v>
      </c>
      <c r="N59" s="123">
        <v>179</v>
      </c>
      <c r="O59" s="123">
        <v>567</v>
      </c>
      <c r="P59" s="188">
        <v>13</v>
      </c>
      <c r="Q59" s="129" t="s">
        <v>247</v>
      </c>
      <c r="R59" s="95"/>
      <c r="S59" s="95"/>
    </row>
    <row r="60" spans="1:19" s="11" customFormat="1" x14ac:dyDescent="0.3">
      <c r="A60" s="126" t="s">
        <v>14</v>
      </c>
      <c r="B60" s="128" t="s">
        <v>230</v>
      </c>
      <c r="C60" s="95" t="s">
        <v>231</v>
      </c>
      <c r="D60" s="44">
        <v>2000</v>
      </c>
      <c r="E60" s="45" t="s">
        <v>155</v>
      </c>
      <c r="F60" s="125">
        <v>94</v>
      </c>
      <c r="G60" s="125">
        <v>93</v>
      </c>
      <c r="H60" s="123">
        <v>187</v>
      </c>
      <c r="I60" s="57">
        <v>86</v>
      </c>
      <c r="J60" s="57">
        <v>94</v>
      </c>
      <c r="K60" s="123">
        <v>180</v>
      </c>
      <c r="L60" s="57">
        <v>90</v>
      </c>
      <c r="M60" s="57">
        <v>84</v>
      </c>
      <c r="N60" s="123">
        <v>174</v>
      </c>
      <c r="O60" s="123">
        <v>541</v>
      </c>
      <c r="P60" s="188">
        <v>7</v>
      </c>
      <c r="Q60" s="129" t="s">
        <v>14</v>
      </c>
      <c r="R60" s="95"/>
      <c r="S60" s="95"/>
    </row>
    <row r="61" spans="1:19" s="11" customFormat="1" x14ac:dyDescent="0.3">
      <c r="A61" s="126" t="s">
        <v>15</v>
      </c>
      <c r="B61" s="87" t="s">
        <v>232</v>
      </c>
      <c r="C61" s="55" t="s">
        <v>233</v>
      </c>
      <c r="D61" s="82">
        <v>1999</v>
      </c>
      <c r="E61" s="59" t="s">
        <v>234</v>
      </c>
      <c r="F61" s="57">
        <v>90</v>
      </c>
      <c r="G61" s="57">
        <v>91</v>
      </c>
      <c r="H61" s="123">
        <v>181</v>
      </c>
      <c r="I61" s="57">
        <v>87</v>
      </c>
      <c r="J61" s="57">
        <v>86</v>
      </c>
      <c r="K61" s="123">
        <v>173</v>
      </c>
      <c r="L61" s="57">
        <v>84</v>
      </c>
      <c r="M61" s="57">
        <v>87</v>
      </c>
      <c r="N61" s="123">
        <v>171</v>
      </c>
      <c r="O61" s="123">
        <v>525</v>
      </c>
      <c r="P61" s="188">
        <v>5</v>
      </c>
      <c r="Q61" s="129" t="s">
        <v>15</v>
      </c>
      <c r="R61" s="95"/>
      <c r="S61" s="95"/>
    </row>
    <row r="62" spans="1:19" s="11" customFormat="1" x14ac:dyDescent="0.3">
      <c r="A62" s="127">
        <v>4</v>
      </c>
      <c r="B62" s="130" t="s">
        <v>235</v>
      </c>
      <c r="C62" s="130" t="s">
        <v>236</v>
      </c>
      <c r="D62" s="125">
        <v>1999</v>
      </c>
      <c r="E62" s="131" t="s">
        <v>155</v>
      </c>
      <c r="F62" s="57">
        <v>72</v>
      </c>
      <c r="G62" s="57">
        <v>79</v>
      </c>
      <c r="H62" s="123">
        <v>151</v>
      </c>
      <c r="I62" s="124">
        <v>71</v>
      </c>
      <c r="J62" s="124">
        <v>70</v>
      </c>
      <c r="K62" s="123">
        <v>141</v>
      </c>
      <c r="L62" s="124">
        <v>74</v>
      </c>
      <c r="M62" s="124">
        <v>0</v>
      </c>
      <c r="N62" s="123">
        <v>74</v>
      </c>
      <c r="O62" s="123">
        <v>366</v>
      </c>
      <c r="P62" s="188">
        <v>1</v>
      </c>
      <c r="Q62" s="129"/>
      <c r="R62" s="95"/>
      <c r="S62" s="95"/>
    </row>
    <row r="63" spans="1:19" x14ac:dyDescent="0.3">
      <c r="A63" s="127"/>
      <c r="B63" s="84"/>
      <c r="C63" s="65"/>
      <c r="D63" s="44"/>
      <c r="E63" s="45"/>
      <c r="F63" s="59"/>
      <c r="G63" s="57"/>
      <c r="H63" s="123"/>
      <c r="I63" s="57"/>
      <c r="J63" s="57"/>
      <c r="K63" s="123"/>
      <c r="L63" s="57"/>
      <c r="M63" s="57"/>
      <c r="N63" s="123"/>
      <c r="O63" s="123"/>
      <c r="P63" s="196"/>
      <c r="Q63" s="65"/>
      <c r="R63" s="65"/>
      <c r="S63" s="65"/>
    </row>
    <row r="64" spans="1:19" ht="18" x14ac:dyDescent="0.35">
      <c r="A64" s="227" t="s">
        <v>110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</row>
    <row r="65" spans="1:18" ht="18" x14ac:dyDescent="0.35">
      <c r="A65" s="227" t="s">
        <v>111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</row>
    <row r="66" spans="1:18" ht="18" x14ac:dyDescent="0.35">
      <c r="A66" s="26" t="s">
        <v>0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234" t="s">
        <v>112</v>
      </c>
      <c r="M66" s="234"/>
      <c r="N66" s="234"/>
      <c r="O66" s="234"/>
      <c r="P66" s="234"/>
    </row>
    <row r="67" spans="1:18" x14ac:dyDescent="0.3">
      <c r="A67" s="15" t="s">
        <v>104</v>
      </c>
      <c r="B67" s="7"/>
      <c r="C67" s="8"/>
      <c r="D67" s="9"/>
      <c r="F67" s="8"/>
      <c r="G67" s="8"/>
      <c r="H67" s="10"/>
      <c r="I67" s="8"/>
      <c r="J67" s="8"/>
      <c r="K67" s="10"/>
      <c r="L67" s="234" t="s">
        <v>113</v>
      </c>
      <c r="M67" s="234"/>
      <c r="N67" s="234"/>
      <c r="O67" s="234"/>
      <c r="P67" s="234"/>
    </row>
    <row r="68" spans="1:18" x14ac:dyDescent="0.3">
      <c r="A68" s="20"/>
      <c r="B68" s="20"/>
      <c r="C68" s="14"/>
      <c r="D68" s="9"/>
      <c r="F68" s="8"/>
      <c r="G68" s="8"/>
      <c r="H68" s="8"/>
      <c r="I68" s="8"/>
      <c r="J68" s="8"/>
      <c r="K68" s="8"/>
      <c r="L68" s="8"/>
      <c r="M68" s="21"/>
      <c r="N68" s="21"/>
      <c r="O68" s="21"/>
      <c r="P68" s="195"/>
      <c r="Q68" s="21"/>
    </row>
    <row r="69" spans="1:18" x14ac:dyDescent="0.3">
      <c r="A69" s="228" t="s">
        <v>117</v>
      </c>
      <c r="B69" s="228"/>
      <c r="C69" s="228"/>
      <c r="D69" s="228"/>
      <c r="E69" s="228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92"/>
      <c r="Q69" s="12"/>
    </row>
    <row r="70" spans="1:18" ht="16.5" customHeight="1" x14ac:dyDescent="0.3">
      <c r="A70" s="228" t="s">
        <v>118</v>
      </c>
      <c r="B70" s="228"/>
      <c r="C70" s="228"/>
      <c r="D70" s="228"/>
      <c r="E70" s="228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92"/>
      <c r="Q70" s="12"/>
    </row>
    <row r="71" spans="1:18" ht="16.5" customHeight="1" x14ac:dyDescent="0.3">
      <c r="A71" s="200"/>
      <c r="B71" s="22"/>
      <c r="C71" s="22"/>
      <c r="D71" s="22"/>
      <c r="E71" s="2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92"/>
      <c r="Q71" s="12"/>
    </row>
    <row r="72" spans="1:18" x14ac:dyDescent="0.3">
      <c r="A72" s="182" t="s">
        <v>1</v>
      </c>
      <c r="B72" s="233" t="s">
        <v>2</v>
      </c>
      <c r="C72" s="233"/>
      <c r="D72" s="116" t="s">
        <v>3</v>
      </c>
      <c r="E72" s="117" t="s">
        <v>4</v>
      </c>
      <c r="F72" s="226" t="s">
        <v>9</v>
      </c>
      <c r="G72" s="226"/>
      <c r="H72" s="226"/>
      <c r="I72" s="226" t="s">
        <v>10</v>
      </c>
      <c r="J72" s="226"/>
      <c r="K72" s="226"/>
      <c r="L72" s="226" t="s">
        <v>11</v>
      </c>
      <c r="M72" s="226"/>
      <c r="N72" s="226"/>
      <c r="O72" s="118" t="s">
        <v>8</v>
      </c>
      <c r="P72" s="181" t="s">
        <v>105</v>
      </c>
      <c r="Q72" s="118" t="s">
        <v>12</v>
      </c>
      <c r="R72" s="65"/>
    </row>
    <row r="73" spans="1:18" x14ac:dyDescent="0.3">
      <c r="A73" s="180" t="s">
        <v>36</v>
      </c>
      <c r="B73" s="229" t="s">
        <v>38</v>
      </c>
      <c r="C73" s="229"/>
      <c r="D73" s="119"/>
      <c r="E73" s="120" t="s">
        <v>39</v>
      </c>
      <c r="F73" s="230"/>
      <c r="G73" s="230"/>
      <c r="H73" s="230"/>
      <c r="I73" s="230"/>
      <c r="J73" s="230"/>
      <c r="K73" s="230"/>
      <c r="L73" s="230"/>
      <c r="M73" s="230"/>
      <c r="N73" s="230"/>
      <c r="O73" s="121" t="s">
        <v>40</v>
      </c>
      <c r="P73" s="180"/>
      <c r="Q73" s="121"/>
      <c r="R73" s="65"/>
    </row>
    <row r="74" spans="1:18" s="11" customFormat="1" x14ac:dyDescent="0.3">
      <c r="A74" s="126" t="s">
        <v>13</v>
      </c>
      <c r="B74" s="128" t="s">
        <v>237</v>
      </c>
      <c r="C74" s="95" t="s">
        <v>238</v>
      </c>
      <c r="D74" s="44">
        <v>1968</v>
      </c>
      <c r="E74" s="45" t="s">
        <v>137</v>
      </c>
      <c r="F74" s="125">
        <v>89</v>
      </c>
      <c r="G74" s="125">
        <v>91</v>
      </c>
      <c r="H74" s="123">
        <v>180</v>
      </c>
      <c r="I74" s="57">
        <v>85</v>
      </c>
      <c r="J74" s="57">
        <v>90</v>
      </c>
      <c r="K74" s="123">
        <v>175</v>
      </c>
      <c r="L74" s="57">
        <v>81</v>
      </c>
      <c r="M74" s="57">
        <v>89</v>
      </c>
      <c r="N74" s="123">
        <v>170</v>
      </c>
      <c r="O74" s="123">
        <v>525</v>
      </c>
      <c r="P74" s="188">
        <v>3</v>
      </c>
      <c r="Q74" s="129"/>
      <c r="R74" s="95"/>
    </row>
    <row r="75" spans="1:18" s="11" customFormat="1" x14ac:dyDescent="0.3">
      <c r="A75" s="126" t="s">
        <v>14</v>
      </c>
      <c r="B75" s="128" t="s">
        <v>239</v>
      </c>
      <c r="C75" s="95" t="s">
        <v>240</v>
      </c>
      <c r="D75" s="44">
        <v>1979</v>
      </c>
      <c r="E75" s="45" t="s">
        <v>241</v>
      </c>
      <c r="F75" s="125">
        <v>95</v>
      </c>
      <c r="G75" s="125">
        <v>92</v>
      </c>
      <c r="H75" s="123">
        <v>187</v>
      </c>
      <c r="I75" s="57">
        <v>88</v>
      </c>
      <c r="J75" s="57">
        <v>86</v>
      </c>
      <c r="K75" s="123">
        <v>174</v>
      </c>
      <c r="L75" s="57">
        <v>78</v>
      </c>
      <c r="M75" s="57">
        <v>86</v>
      </c>
      <c r="N75" s="123">
        <v>164</v>
      </c>
      <c r="O75" s="123">
        <v>525</v>
      </c>
      <c r="P75" s="188">
        <v>1</v>
      </c>
      <c r="Q75" s="129"/>
      <c r="R75" s="95"/>
    </row>
    <row r="76" spans="1:18" s="11" customFormat="1" x14ac:dyDescent="0.3">
      <c r="A76" s="126" t="s">
        <v>15</v>
      </c>
      <c r="B76" s="87" t="s">
        <v>242</v>
      </c>
      <c r="C76" s="55" t="s">
        <v>243</v>
      </c>
      <c r="D76" s="82">
        <v>1975</v>
      </c>
      <c r="E76" s="59" t="s">
        <v>234</v>
      </c>
      <c r="F76" s="57">
        <v>95</v>
      </c>
      <c r="G76" s="57">
        <v>88</v>
      </c>
      <c r="H76" s="123">
        <v>183</v>
      </c>
      <c r="I76" s="57">
        <v>90</v>
      </c>
      <c r="J76" s="57">
        <v>88</v>
      </c>
      <c r="K76" s="123">
        <v>178</v>
      </c>
      <c r="L76" s="57">
        <v>79</v>
      </c>
      <c r="M76" s="57">
        <v>84</v>
      </c>
      <c r="N76" s="123">
        <v>163</v>
      </c>
      <c r="O76" s="123">
        <v>524</v>
      </c>
      <c r="P76" s="188">
        <v>4</v>
      </c>
      <c r="Q76" s="129"/>
      <c r="R76" s="95"/>
    </row>
    <row r="77" spans="1:18" s="11" customFormat="1" x14ac:dyDescent="0.3">
      <c r="A77" s="127">
        <v>4</v>
      </c>
      <c r="B77" s="130" t="s">
        <v>196</v>
      </c>
      <c r="C77" s="130" t="s">
        <v>197</v>
      </c>
      <c r="D77" s="125">
        <v>1972</v>
      </c>
      <c r="E77" s="131" t="s">
        <v>145</v>
      </c>
      <c r="F77" s="57">
        <v>87</v>
      </c>
      <c r="G77" s="57">
        <v>95</v>
      </c>
      <c r="H77" s="123">
        <v>182</v>
      </c>
      <c r="I77" s="124">
        <v>87</v>
      </c>
      <c r="J77" s="124">
        <v>76</v>
      </c>
      <c r="K77" s="123">
        <v>163</v>
      </c>
      <c r="L77" s="124">
        <v>78</v>
      </c>
      <c r="M77" s="124">
        <v>87</v>
      </c>
      <c r="N77" s="123">
        <v>165</v>
      </c>
      <c r="O77" s="123">
        <v>510</v>
      </c>
      <c r="P77" s="188">
        <v>1</v>
      </c>
      <c r="Q77" s="129"/>
      <c r="R77" s="95"/>
    </row>
    <row r="78" spans="1:18" x14ac:dyDescent="0.3">
      <c r="A78" s="201"/>
      <c r="B78" s="26"/>
      <c r="C78" s="4"/>
      <c r="D78" s="23"/>
      <c r="E78" s="7"/>
      <c r="F78" s="15"/>
      <c r="G78" s="8"/>
      <c r="H78" s="16"/>
      <c r="I78" s="8"/>
      <c r="J78" s="8"/>
      <c r="K78" s="16"/>
      <c r="L78" s="8"/>
      <c r="M78" s="8"/>
      <c r="N78" s="16"/>
      <c r="O78" s="16"/>
      <c r="P78" s="197"/>
    </row>
    <row r="79" spans="1:18" ht="18" x14ac:dyDescent="0.35">
      <c r="A79" s="227" t="s">
        <v>110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</row>
    <row r="80" spans="1:18" ht="18" x14ac:dyDescent="0.35">
      <c r="A80" s="227" t="s">
        <v>111</v>
      </c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</row>
    <row r="81" spans="1:18" ht="18" x14ac:dyDescent="0.35">
      <c r="A81" s="26" t="s">
        <v>0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234" t="s">
        <v>112</v>
      </c>
      <c r="M81" s="234"/>
      <c r="N81" s="234"/>
      <c r="O81" s="234"/>
      <c r="P81" s="234"/>
    </row>
    <row r="82" spans="1:18" x14ac:dyDescent="0.3">
      <c r="A82" s="15" t="s">
        <v>104</v>
      </c>
      <c r="B82" s="7"/>
      <c r="C82" s="8"/>
      <c r="D82" s="9"/>
      <c r="F82" s="8"/>
      <c r="G82" s="8"/>
      <c r="H82" s="10"/>
      <c r="I82" s="8"/>
      <c r="J82" s="8"/>
      <c r="K82" s="10"/>
      <c r="L82" s="234" t="s">
        <v>113</v>
      </c>
      <c r="M82" s="234"/>
      <c r="N82" s="234"/>
      <c r="O82" s="234"/>
      <c r="P82" s="234"/>
    </row>
    <row r="83" spans="1:18" x14ac:dyDescent="0.3">
      <c r="A83" s="20"/>
      <c r="B83" s="20"/>
      <c r="C83" s="14"/>
      <c r="D83" s="9"/>
      <c r="F83" s="8"/>
      <c r="G83" s="8"/>
      <c r="H83" s="8"/>
      <c r="I83" s="8"/>
      <c r="J83" s="8"/>
      <c r="K83" s="8"/>
      <c r="L83" s="8"/>
      <c r="M83" s="21"/>
      <c r="N83" s="21"/>
      <c r="O83" s="21"/>
      <c r="P83" s="195"/>
      <c r="Q83" s="21"/>
    </row>
    <row r="84" spans="1:18" x14ac:dyDescent="0.3">
      <c r="A84" s="228" t="s">
        <v>119</v>
      </c>
      <c r="B84" s="228"/>
      <c r="C84" s="228"/>
      <c r="D84" s="228"/>
      <c r="E84" s="228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92"/>
      <c r="Q84" s="12"/>
    </row>
    <row r="85" spans="1:18" ht="16.5" customHeight="1" x14ac:dyDescent="0.3">
      <c r="A85" s="228" t="s">
        <v>120</v>
      </c>
      <c r="B85" s="228"/>
      <c r="C85" s="228"/>
      <c r="D85" s="228"/>
      <c r="E85" s="228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92"/>
      <c r="Q85" s="12"/>
    </row>
    <row r="86" spans="1:18" ht="16.5" customHeight="1" x14ac:dyDescent="0.3">
      <c r="A86" s="200"/>
      <c r="B86" s="22"/>
      <c r="C86" s="22"/>
      <c r="D86" s="22"/>
      <c r="E86" s="2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92"/>
      <c r="Q86" s="12"/>
    </row>
    <row r="87" spans="1:18" x14ac:dyDescent="0.3">
      <c r="A87" s="182" t="s">
        <v>1</v>
      </c>
      <c r="B87" s="233" t="s">
        <v>2</v>
      </c>
      <c r="C87" s="233"/>
      <c r="D87" s="116" t="s">
        <v>3</v>
      </c>
      <c r="E87" s="117" t="s">
        <v>4</v>
      </c>
      <c r="F87" s="226" t="s">
        <v>9</v>
      </c>
      <c r="G87" s="226"/>
      <c r="H87" s="226"/>
      <c r="I87" s="226" t="s">
        <v>10</v>
      </c>
      <c r="J87" s="226"/>
      <c r="K87" s="226"/>
      <c r="L87" s="226" t="s">
        <v>11</v>
      </c>
      <c r="M87" s="226"/>
      <c r="N87" s="226"/>
      <c r="O87" s="118" t="s">
        <v>8</v>
      </c>
      <c r="P87" s="181" t="s">
        <v>105</v>
      </c>
      <c r="Q87" s="118" t="s">
        <v>12</v>
      </c>
      <c r="R87" s="65"/>
    </row>
    <row r="88" spans="1:18" x14ac:dyDescent="0.3">
      <c r="A88" s="180" t="s">
        <v>36</v>
      </c>
      <c r="B88" s="229" t="s">
        <v>38</v>
      </c>
      <c r="C88" s="229"/>
      <c r="D88" s="119"/>
      <c r="E88" s="120" t="s">
        <v>39</v>
      </c>
      <c r="F88" s="230"/>
      <c r="G88" s="230"/>
      <c r="H88" s="230"/>
      <c r="I88" s="230"/>
      <c r="J88" s="230"/>
      <c r="K88" s="230"/>
      <c r="L88" s="230"/>
      <c r="M88" s="230"/>
      <c r="N88" s="230"/>
      <c r="O88" s="121" t="s">
        <v>40</v>
      </c>
      <c r="P88" s="180"/>
      <c r="Q88" s="121"/>
      <c r="R88" s="65"/>
    </row>
    <row r="89" spans="1:18" s="11" customFormat="1" x14ac:dyDescent="0.3">
      <c r="A89" s="126" t="s">
        <v>13</v>
      </c>
      <c r="B89" s="128" t="s">
        <v>244</v>
      </c>
      <c r="C89" s="95" t="s">
        <v>245</v>
      </c>
      <c r="D89" s="44">
        <v>2000</v>
      </c>
      <c r="E89" s="45" t="s">
        <v>246</v>
      </c>
      <c r="F89" s="125">
        <v>88</v>
      </c>
      <c r="G89" s="125">
        <v>87</v>
      </c>
      <c r="H89" s="123">
        <v>175</v>
      </c>
      <c r="I89" s="57">
        <v>82</v>
      </c>
      <c r="J89" s="57">
        <v>89</v>
      </c>
      <c r="K89" s="123">
        <v>171</v>
      </c>
      <c r="L89" s="57">
        <v>79</v>
      </c>
      <c r="M89" s="57">
        <v>79</v>
      </c>
      <c r="N89" s="123">
        <v>158</v>
      </c>
      <c r="O89" s="123">
        <v>504</v>
      </c>
      <c r="P89" s="188">
        <v>4</v>
      </c>
      <c r="Q89" s="129"/>
      <c r="R89" s="95"/>
    </row>
    <row r="90" spans="1:18" x14ac:dyDescent="0.3">
      <c r="A90" s="127"/>
      <c r="B90" s="130"/>
      <c r="C90" s="130"/>
      <c r="D90" s="125"/>
      <c r="E90" s="131"/>
      <c r="F90" s="57"/>
      <c r="G90" s="57"/>
      <c r="H90" s="123"/>
      <c r="I90" s="57"/>
      <c r="J90" s="57"/>
      <c r="K90" s="123"/>
      <c r="L90" s="57"/>
      <c r="M90" s="57"/>
      <c r="N90" s="123"/>
      <c r="O90" s="123"/>
      <c r="P90" s="196"/>
      <c r="Q90" s="65"/>
      <c r="R90" s="65"/>
    </row>
    <row r="91" spans="1:18" x14ac:dyDescent="0.3">
      <c r="A91" s="127"/>
      <c r="B91" s="130"/>
      <c r="C91" s="130"/>
      <c r="D91" s="125"/>
      <c r="E91" s="131"/>
      <c r="F91" s="57"/>
      <c r="G91" s="57"/>
      <c r="H91" s="123"/>
      <c r="I91" s="57"/>
      <c r="J91" s="57"/>
      <c r="K91" s="123"/>
      <c r="L91" s="57"/>
      <c r="M91" s="57"/>
      <c r="N91" s="123"/>
      <c r="O91" s="123"/>
      <c r="P91" s="196"/>
      <c r="Q91" s="65"/>
      <c r="R91" s="65"/>
    </row>
    <row r="92" spans="1:18" x14ac:dyDescent="0.3">
      <c r="A92" s="59"/>
      <c r="B92" s="59"/>
      <c r="C92" s="59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198"/>
      <c r="Q92" s="65"/>
      <c r="R92" s="65"/>
    </row>
  </sheetData>
  <sortState ref="A11:P37">
    <sortCondition ref="A11:A37"/>
  </sortState>
  <mergeCells count="56">
    <mergeCell ref="B10:C10"/>
    <mergeCell ref="F10:H10"/>
    <mergeCell ref="I10:K10"/>
    <mergeCell ref="L10:N10"/>
    <mergeCell ref="B9:C9"/>
    <mergeCell ref="F9:H9"/>
    <mergeCell ref="I9:K9"/>
    <mergeCell ref="L9:N9"/>
    <mergeCell ref="A1:P1"/>
    <mergeCell ref="A2:P2"/>
    <mergeCell ref="L3:P3"/>
    <mergeCell ref="L4:P4"/>
    <mergeCell ref="A7:E7"/>
    <mergeCell ref="A6:E6"/>
    <mergeCell ref="A49:P49"/>
    <mergeCell ref="A50:P50"/>
    <mergeCell ref="L51:P51"/>
    <mergeCell ref="L52:P52"/>
    <mergeCell ref="A54:E54"/>
    <mergeCell ref="A55:E55"/>
    <mergeCell ref="B57:C57"/>
    <mergeCell ref="F57:H57"/>
    <mergeCell ref="I57:K57"/>
    <mergeCell ref="L57:N57"/>
    <mergeCell ref="B58:C58"/>
    <mergeCell ref="F58:H58"/>
    <mergeCell ref="I58:K58"/>
    <mergeCell ref="L58:N58"/>
    <mergeCell ref="A64:P64"/>
    <mergeCell ref="A65:P65"/>
    <mergeCell ref="L66:P66"/>
    <mergeCell ref="L67:P67"/>
    <mergeCell ref="A69:E69"/>
    <mergeCell ref="A70:E70"/>
    <mergeCell ref="B72:C72"/>
    <mergeCell ref="F72:H72"/>
    <mergeCell ref="I72:K72"/>
    <mergeCell ref="L72:N72"/>
    <mergeCell ref="B73:C73"/>
    <mergeCell ref="F73:H73"/>
    <mergeCell ref="I73:K73"/>
    <mergeCell ref="L73:N73"/>
    <mergeCell ref="A79:P79"/>
    <mergeCell ref="A80:P80"/>
    <mergeCell ref="L81:P81"/>
    <mergeCell ref="L82:P82"/>
    <mergeCell ref="A84:E84"/>
    <mergeCell ref="B88:C88"/>
    <mergeCell ref="F88:H88"/>
    <mergeCell ref="I88:K88"/>
    <mergeCell ref="L88:N88"/>
    <mergeCell ref="A85:E85"/>
    <mergeCell ref="B87:C87"/>
    <mergeCell ref="F87:H87"/>
    <mergeCell ref="I87:K87"/>
    <mergeCell ref="L87:N87"/>
  </mergeCells>
  <pageMargins left="0.15748031496062992" right="0.15748031496062992" top="0.23622047244094491" bottom="0.74803149606299213" header="0" footer="0"/>
  <pageSetup paperSize="9" scale="91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38"/>
  <sheetViews>
    <sheetView topLeftCell="A55" zoomScaleNormal="100" workbookViewId="0">
      <selection activeCell="A76" sqref="A76:P76"/>
    </sheetView>
  </sheetViews>
  <sheetFormatPr defaultColWidth="4.6640625" defaultRowHeight="15.6" x14ac:dyDescent="0.3"/>
  <cols>
    <col min="1" max="1" width="6.5546875" style="23" customWidth="1"/>
    <col min="2" max="2" width="11.5546875" style="32" customWidth="1"/>
    <col min="3" max="3" width="18.44140625" style="23" customWidth="1"/>
    <col min="4" max="4" width="7.21875" style="27" customWidth="1"/>
    <col min="5" max="5" width="15.21875" style="23" customWidth="1"/>
    <col min="6" max="8" width="4" style="23" customWidth="1"/>
    <col min="9" max="9" width="6.77734375" style="23" customWidth="1"/>
    <col min="10" max="12" width="4" style="23" customWidth="1"/>
    <col min="13" max="14" width="6.77734375" style="27" customWidth="1"/>
    <col min="15" max="15" width="5" style="27" customWidth="1"/>
    <col min="16" max="16" width="5.88671875" style="27" customWidth="1"/>
    <col min="17" max="236" width="9.109375" style="27" customWidth="1"/>
    <col min="237" max="237" width="10.88671875" style="27" customWidth="1"/>
    <col min="238" max="238" width="14.44140625" style="27" customWidth="1"/>
    <col min="239" max="239" width="23.33203125" style="27" customWidth="1"/>
    <col min="240" max="240" width="10.88671875" style="27" customWidth="1"/>
    <col min="241" max="241" width="16" style="27" customWidth="1"/>
    <col min="242" max="242" width="4.6640625" style="27"/>
    <col min="243" max="243" width="6.5546875" style="27" customWidth="1"/>
    <col min="244" max="244" width="14.109375" style="27" customWidth="1"/>
    <col min="245" max="245" width="22.6640625" style="27" customWidth="1"/>
    <col min="246" max="246" width="7.5546875" style="27" customWidth="1"/>
    <col min="247" max="247" width="12.6640625" style="27" customWidth="1"/>
    <col min="248" max="250" width="4.6640625" style="27" customWidth="1"/>
    <col min="251" max="251" width="9.44140625" style="27" customWidth="1"/>
    <col min="252" max="254" width="4.6640625" style="27" customWidth="1"/>
    <col min="255" max="255" width="9.44140625" style="27" bestFit="1" customWidth="1"/>
    <col min="256" max="257" width="9.44140625" style="27" customWidth="1"/>
    <col min="258" max="258" width="9" style="27" bestFit="1" customWidth="1"/>
    <col min="259" max="259" width="8.44140625" style="27" bestFit="1" customWidth="1"/>
    <col min="260" max="260" width="8" style="27" bestFit="1" customWidth="1"/>
    <col min="261" max="261" width="16.88671875" style="27" customWidth="1"/>
    <col min="262" max="262" width="9.109375" style="27" customWidth="1"/>
    <col min="263" max="266" width="5.6640625" style="27" customWidth="1"/>
    <col min="267" max="492" width="9.109375" style="27" customWidth="1"/>
    <col min="493" max="493" width="10.88671875" style="27" customWidth="1"/>
    <col min="494" max="494" width="14.44140625" style="27" customWidth="1"/>
    <col min="495" max="495" width="23.33203125" style="27" customWidth="1"/>
    <col min="496" max="496" width="10.88671875" style="27" customWidth="1"/>
    <col min="497" max="497" width="16" style="27" customWidth="1"/>
    <col min="498" max="498" width="4.6640625" style="27"/>
    <col min="499" max="499" width="6.5546875" style="27" customWidth="1"/>
    <col min="500" max="500" width="14.109375" style="27" customWidth="1"/>
    <col min="501" max="501" width="22.6640625" style="27" customWidth="1"/>
    <col min="502" max="502" width="7.5546875" style="27" customWidth="1"/>
    <col min="503" max="503" width="12.6640625" style="27" customWidth="1"/>
    <col min="504" max="506" width="4.6640625" style="27" customWidth="1"/>
    <col min="507" max="507" width="9.44140625" style="27" customWidth="1"/>
    <col min="508" max="510" width="4.6640625" style="27" customWidth="1"/>
    <col min="511" max="511" width="9.44140625" style="27" bestFit="1" customWidth="1"/>
    <col min="512" max="513" width="9.44140625" style="27" customWidth="1"/>
    <col min="514" max="514" width="9" style="27" bestFit="1" customWidth="1"/>
    <col min="515" max="515" width="8.44140625" style="27" bestFit="1" customWidth="1"/>
    <col min="516" max="516" width="8" style="27" bestFit="1" customWidth="1"/>
    <col min="517" max="517" width="16.88671875" style="27" customWidth="1"/>
    <col min="518" max="518" width="9.109375" style="27" customWidth="1"/>
    <col min="519" max="522" width="5.6640625" style="27" customWidth="1"/>
    <col min="523" max="748" width="9.109375" style="27" customWidth="1"/>
    <col min="749" max="749" width="10.88671875" style="27" customWidth="1"/>
    <col min="750" max="750" width="14.44140625" style="27" customWidth="1"/>
    <col min="751" max="751" width="23.33203125" style="27" customWidth="1"/>
    <col min="752" max="752" width="10.88671875" style="27" customWidth="1"/>
    <col min="753" max="753" width="16" style="27" customWidth="1"/>
    <col min="754" max="754" width="4.6640625" style="27"/>
    <col min="755" max="755" width="6.5546875" style="27" customWidth="1"/>
    <col min="756" max="756" width="14.109375" style="27" customWidth="1"/>
    <col min="757" max="757" width="22.6640625" style="27" customWidth="1"/>
    <col min="758" max="758" width="7.5546875" style="27" customWidth="1"/>
    <col min="759" max="759" width="12.6640625" style="27" customWidth="1"/>
    <col min="760" max="762" width="4.6640625" style="27" customWidth="1"/>
    <col min="763" max="763" width="9.44140625" style="27" customWidth="1"/>
    <col min="764" max="766" width="4.6640625" style="27" customWidth="1"/>
    <col min="767" max="767" width="9.44140625" style="27" bestFit="1" customWidth="1"/>
    <col min="768" max="769" width="9.44140625" style="27" customWidth="1"/>
    <col min="770" max="770" width="9" style="27" bestFit="1" customWidth="1"/>
    <col min="771" max="771" width="8.44140625" style="27" bestFit="1" customWidth="1"/>
    <col min="772" max="772" width="8" style="27" bestFit="1" customWidth="1"/>
    <col min="773" max="773" width="16.88671875" style="27" customWidth="1"/>
    <col min="774" max="774" width="9.109375" style="27" customWidth="1"/>
    <col min="775" max="778" width="5.6640625" style="27" customWidth="1"/>
    <col min="779" max="1004" width="9.109375" style="27" customWidth="1"/>
    <col min="1005" max="1005" width="10.88671875" style="27" customWidth="1"/>
    <col min="1006" max="1006" width="14.44140625" style="27" customWidth="1"/>
    <col min="1007" max="1007" width="23.33203125" style="27" customWidth="1"/>
    <col min="1008" max="1008" width="10.88671875" style="27" customWidth="1"/>
    <col min="1009" max="1009" width="16" style="27" customWidth="1"/>
    <col min="1010" max="1010" width="4.6640625" style="27"/>
    <col min="1011" max="1011" width="6.5546875" style="27" customWidth="1"/>
    <col min="1012" max="1012" width="14.109375" style="27" customWidth="1"/>
    <col min="1013" max="1013" width="22.6640625" style="27" customWidth="1"/>
    <col min="1014" max="1014" width="7.5546875" style="27" customWidth="1"/>
    <col min="1015" max="1015" width="12.6640625" style="27" customWidth="1"/>
    <col min="1016" max="1018" width="4.6640625" style="27" customWidth="1"/>
    <col min="1019" max="1019" width="9.44140625" style="27" customWidth="1"/>
    <col min="1020" max="1022" width="4.6640625" style="27" customWidth="1"/>
    <col min="1023" max="1023" width="9.44140625" style="27" bestFit="1" customWidth="1"/>
    <col min="1024" max="1025" width="9.44140625" style="27" customWidth="1"/>
    <col min="1026" max="1026" width="9" style="27" bestFit="1" customWidth="1"/>
    <col min="1027" max="1027" width="8.44140625" style="27" bestFit="1" customWidth="1"/>
    <col min="1028" max="1028" width="8" style="27" bestFit="1" customWidth="1"/>
    <col min="1029" max="1029" width="16.88671875" style="27" customWidth="1"/>
    <col min="1030" max="1030" width="9.109375" style="27" customWidth="1"/>
    <col min="1031" max="1034" width="5.6640625" style="27" customWidth="1"/>
    <col min="1035" max="1260" width="9.109375" style="27" customWidth="1"/>
    <col min="1261" max="1261" width="10.88671875" style="27" customWidth="1"/>
    <col min="1262" max="1262" width="14.44140625" style="27" customWidth="1"/>
    <col min="1263" max="1263" width="23.33203125" style="27" customWidth="1"/>
    <col min="1264" max="1264" width="10.88671875" style="27" customWidth="1"/>
    <col min="1265" max="1265" width="16" style="27" customWidth="1"/>
    <col min="1266" max="1266" width="4.6640625" style="27"/>
    <col min="1267" max="1267" width="6.5546875" style="27" customWidth="1"/>
    <col min="1268" max="1268" width="14.109375" style="27" customWidth="1"/>
    <col min="1269" max="1269" width="22.6640625" style="27" customWidth="1"/>
    <col min="1270" max="1270" width="7.5546875" style="27" customWidth="1"/>
    <col min="1271" max="1271" width="12.6640625" style="27" customWidth="1"/>
    <col min="1272" max="1274" width="4.6640625" style="27" customWidth="1"/>
    <col min="1275" max="1275" width="9.44140625" style="27" customWidth="1"/>
    <col min="1276" max="1278" width="4.6640625" style="27" customWidth="1"/>
    <col min="1279" max="1279" width="9.44140625" style="27" bestFit="1" customWidth="1"/>
    <col min="1280" max="1281" width="9.44140625" style="27" customWidth="1"/>
    <col min="1282" max="1282" width="9" style="27" bestFit="1" customWidth="1"/>
    <col min="1283" max="1283" width="8.44140625" style="27" bestFit="1" customWidth="1"/>
    <col min="1284" max="1284" width="8" style="27" bestFit="1" customWidth="1"/>
    <col min="1285" max="1285" width="16.88671875" style="27" customWidth="1"/>
    <col min="1286" max="1286" width="9.109375" style="27" customWidth="1"/>
    <col min="1287" max="1290" width="5.6640625" style="27" customWidth="1"/>
    <col min="1291" max="1516" width="9.109375" style="27" customWidth="1"/>
    <col min="1517" max="1517" width="10.88671875" style="27" customWidth="1"/>
    <col min="1518" max="1518" width="14.44140625" style="27" customWidth="1"/>
    <col min="1519" max="1519" width="23.33203125" style="27" customWidth="1"/>
    <col min="1520" max="1520" width="10.88671875" style="27" customWidth="1"/>
    <col min="1521" max="1521" width="16" style="27" customWidth="1"/>
    <col min="1522" max="1522" width="4.6640625" style="27"/>
    <col min="1523" max="1523" width="6.5546875" style="27" customWidth="1"/>
    <col min="1524" max="1524" width="14.109375" style="27" customWidth="1"/>
    <col min="1525" max="1525" width="22.6640625" style="27" customWidth="1"/>
    <col min="1526" max="1526" width="7.5546875" style="27" customWidth="1"/>
    <col min="1527" max="1527" width="12.6640625" style="27" customWidth="1"/>
    <col min="1528" max="1530" width="4.6640625" style="27" customWidth="1"/>
    <col min="1531" max="1531" width="9.44140625" style="27" customWidth="1"/>
    <col min="1532" max="1534" width="4.6640625" style="27" customWidth="1"/>
    <col min="1535" max="1535" width="9.44140625" style="27" bestFit="1" customWidth="1"/>
    <col min="1536" max="1537" width="9.44140625" style="27" customWidth="1"/>
    <col min="1538" max="1538" width="9" style="27" bestFit="1" customWidth="1"/>
    <col min="1539" max="1539" width="8.44140625" style="27" bestFit="1" customWidth="1"/>
    <col min="1540" max="1540" width="8" style="27" bestFit="1" customWidth="1"/>
    <col min="1541" max="1541" width="16.88671875" style="27" customWidth="1"/>
    <col min="1542" max="1542" width="9.109375" style="27" customWidth="1"/>
    <col min="1543" max="1546" width="5.6640625" style="27" customWidth="1"/>
    <col min="1547" max="1772" width="9.109375" style="27" customWidth="1"/>
    <col min="1773" max="1773" width="10.88671875" style="27" customWidth="1"/>
    <col min="1774" max="1774" width="14.44140625" style="27" customWidth="1"/>
    <col min="1775" max="1775" width="23.33203125" style="27" customWidth="1"/>
    <col min="1776" max="1776" width="10.88671875" style="27" customWidth="1"/>
    <col min="1777" max="1777" width="16" style="27" customWidth="1"/>
    <col min="1778" max="1778" width="4.6640625" style="27"/>
    <col min="1779" max="1779" width="6.5546875" style="27" customWidth="1"/>
    <col min="1780" max="1780" width="14.109375" style="27" customWidth="1"/>
    <col min="1781" max="1781" width="22.6640625" style="27" customWidth="1"/>
    <col min="1782" max="1782" width="7.5546875" style="27" customWidth="1"/>
    <col min="1783" max="1783" width="12.6640625" style="27" customWidth="1"/>
    <col min="1784" max="1786" width="4.6640625" style="27" customWidth="1"/>
    <col min="1787" max="1787" width="9.44140625" style="27" customWidth="1"/>
    <col min="1788" max="1790" width="4.6640625" style="27" customWidth="1"/>
    <col min="1791" max="1791" width="9.44140625" style="27" bestFit="1" customWidth="1"/>
    <col min="1792" max="1793" width="9.44140625" style="27" customWidth="1"/>
    <col min="1794" max="1794" width="9" style="27" bestFit="1" customWidth="1"/>
    <col min="1795" max="1795" width="8.44140625" style="27" bestFit="1" customWidth="1"/>
    <col min="1796" max="1796" width="8" style="27" bestFit="1" customWidth="1"/>
    <col min="1797" max="1797" width="16.88671875" style="27" customWidth="1"/>
    <col min="1798" max="1798" width="9.109375" style="27" customWidth="1"/>
    <col min="1799" max="1802" width="5.6640625" style="27" customWidth="1"/>
    <col min="1803" max="2028" width="9.109375" style="27" customWidth="1"/>
    <col min="2029" max="2029" width="10.88671875" style="27" customWidth="1"/>
    <col min="2030" max="2030" width="14.44140625" style="27" customWidth="1"/>
    <col min="2031" max="2031" width="23.33203125" style="27" customWidth="1"/>
    <col min="2032" max="2032" width="10.88671875" style="27" customWidth="1"/>
    <col min="2033" max="2033" width="16" style="27" customWidth="1"/>
    <col min="2034" max="2034" width="4.6640625" style="27"/>
    <col min="2035" max="2035" width="6.5546875" style="27" customWidth="1"/>
    <col min="2036" max="2036" width="14.109375" style="27" customWidth="1"/>
    <col min="2037" max="2037" width="22.6640625" style="27" customWidth="1"/>
    <col min="2038" max="2038" width="7.5546875" style="27" customWidth="1"/>
    <col min="2039" max="2039" width="12.6640625" style="27" customWidth="1"/>
    <col min="2040" max="2042" width="4.6640625" style="27" customWidth="1"/>
    <col min="2043" max="2043" width="9.44140625" style="27" customWidth="1"/>
    <col min="2044" max="2046" width="4.6640625" style="27" customWidth="1"/>
    <col min="2047" max="2047" width="9.44140625" style="27" bestFit="1" customWidth="1"/>
    <col min="2048" max="2049" width="9.44140625" style="27" customWidth="1"/>
    <col min="2050" max="2050" width="9" style="27" bestFit="1" customWidth="1"/>
    <col min="2051" max="2051" width="8.44140625" style="27" bestFit="1" customWidth="1"/>
    <col min="2052" max="2052" width="8" style="27" bestFit="1" customWidth="1"/>
    <col min="2053" max="2053" width="16.88671875" style="27" customWidth="1"/>
    <col min="2054" max="2054" width="9.109375" style="27" customWidth="1"/>
    <col min="2055" max="2058" width="5.6640625" style="27" customWidth="1"/>
    <col min="2059" max="2284" width="9.109375" style="27" customWidth="1"/>
    <col min="2285" max="2285" width="10.88671875" style="27" customWidth="1"/>
    <col min="2286" max="2286" width="14.44140625" style="27" customWidth="1"/>
    <col min="2287" max="2287" width="23.33203125" style="27" customWidth="1"/>
    <col min="2288" max="2288" width="10.88671875" style="27" customWidth="1"/>
    <col min="2289" max="2289" width="16" style="27" customWidth="1"/>
    <col min="2290" max="2290" width="4.6640625" style="27"/>
    <col min="2291" max="2291" width="6.5546875" style="27" customWidth="1"/>
    <col min="2292" max="2292" width="14.109375" style="27" customWidth="1"/>
    <col min="2293" max="2293" width="22.6640625" style="27" customWidth="1"/>
    <col min="2294" max="2294" width="7.5546875" style="27" customWidth="1"/>
    <col min="2295" max="2295" width="12.6640625" style="27" customWidth="1"/>
    <col min="2296" max="2298" width="4.6640625" style="27" customWidth="1"/>
    <col min="2299" max="2299" width="9.44140625" style="27" customWidth="1"/>
    <col min="2300" max="2302" width="4.6640625" style="27" customWidth="1"/>
    <col min="2303" max="2303" width="9.44140625" style="27" bestFit="1" customWidth="1"/>
    <col min="2304" max="2305" width="9.44140625" style="27" customWidth="1"/>
    <col min="2306" max="2306" width="9" style="27" bestFit="1" customWidth="1"/>
    <col min="2307" max="2307" width="8.44140625" style="27" bestFit="1" customWidth="1"/>
    <col min="2308" max="2308" width="8" style="27" bestFit="1" customWidth="1"/>
    <col min="2309" max="2309" width="16.88671875" style="27" customWidth="1"/>
    <col min="2310" max="2310" width="9.109375" style="27" customWidth="1"/>
    <col min="2311" max="2314" width="5.6640625" style="27" customWidth="1"/>
    <col min="2315" max="2540" width="9.109375" style="27" customWidth="1"/>
    <col min="2541" max="2541" width="10.88671875" style="27" customWidth="1"/>
    <col min="2542" max="2542" width="14.44140625" style="27" customWidth="1"/>
    <col min="2543" max="2543" width="23.33203125" style="27" customWidth="1"/>
    <col min="2544" max="2544" width="10.88671875" style="27" customWidth="1"/>
    <col min="2545" max="2545" width="16" style="27" customWidth="1"/>
    <col min="2546" max="2546" width="4.6640625" style="27"/>
    <col min="2547" max="2547" width="6.5546875" style="27" customWidth="1"/>
    <col min="2548" max="2548" width="14.109375" style="27" customWidth="1"/>
    <col min="2549" max="2549" width="22.6640625" style="27" customWidth="1"/>
    <col min="2550" max="2550" width="7.5546875" style="27" customWidth="1"/>
    <col min="2551" max="2551" width="12.6640625" style="27" customWidth="1"/>
    <col min="2552" max="2554" width="4.6640625" style="27" customWidth="1"/>
    <col min="2555" max="2555" width="9.44140625" style="27" customWidth="1"/>
    <col min="2556" max="2558" width="4.6640625" style="27" customWidth="1"/>
    <col min="2559" max="2559" width="9.44140625" style="27" bestFit="1" customWidth="1"/>
    <col min="2560" max="2561" width="9.44140625" style="27" customWidth="1"/>
    <col min="2562" max="2562" width="9" style="27" bestFit="1" customWidth="1"/>
    <col min="2563" max="2563" width="8.44140625" style="27" bestFit="1" customWidth="1"/>
    <col min="2564" max="2564" width="8" style="27" bestFit="1" customWidth="1"/>
    <col min="2565" max="2565" width="16.88671875" style="27" customWidth="1"/>
    <col min="2566" max="2566" width="9.109375" style="27" customWidth="1"/>
    <col min="2567" max="2570" width="5.6640625" style="27" customWidth="1"/>
    <col min="2571" max="2796" width="9.109375" style="27" customWidth="1"/>
    <col min="2797" max="2797" width="10.88671875" style="27" customWidth="1"/>
    <col min="2798" max="2798" width="14.44140625" style="27" customWidth="1"/>
    <col min="2799" max="2799" width="23.33203125" style="27" customWidth="1"/>
    <col min="2800" max="2800" width="10.88671875" style="27" customWidth="1"/>
    <col min="2801" max="2801" width="16" style="27" customWidth="1"/>
    <col min="2802" max="2802" width="4.6640625" style="27"/>
    <col min="2803" max="2803" width="6.5546875" style="27" customWidth="1"/>
    <col min="2804" max="2804" width="14.109375" style="27" customWidth="1"/>
    <col min="2805" max="2805" width="22.6640625" style="27" customWidth="1"/>
    <col min="2806" max="2806" width="7.5546875" style="27" customWidth="1"/>
    <col min="2807" max="2807" width="12.6640625" style="27" customWidth="1"/>
    <col min="2808" max="2810" width="4.6640625" style="27" customWidth="1"/>
    <col min="2811" max="2811" width="9.44140625" style="27" customWidth="1"/>
    <col min="2812" max="2814" width="4.6640625" style="27" customWidth="1"/>
    <col min="2815" max="2815" width="9.44140625" style="27" bestFit="1" customWidth="1"/>
    <col min="2816" max="2817" width="9.44140625" style="27" customWidth="1"/>
    <col min="2818" max="2818" width="9" style="27" bestFit="1" customWidth="1"/>
    <col min="2819" max="2819" width="8.44140625" style="27" bestFit="1" customWidth="1"/>
    <col min="2820" max="2820" width="8" style="27" bestFit="1" customWidth="1"/>
    <col min="2821" max="2821" width="16.88671875" style="27" customWidth="1"/>
    <col min="2822" max="2822" width="9.109375" style="27" customWidth="1"/>
    <col min="2823" max="2826" width="5.6640625" style="27" customWidth="1"/>
    <col min="2827" max="3052" width="9.109375" style="27" customWidth="1"/>
    <col min="3053" max="3053" width="10.88671875" style="27" customWidth="1"/>
    <col min="3054" max="3054" width="14.44140625" style="27" customWidth="1"/>
    <col min="3055" max="3055" width="23.33203125" style="27" customWidth="1"/>
    <col min="3056" max="3056" width="10.88671875" style="27" customWidth="1"/>
    <col min="3057" max="3057" width="16" style="27" customWidth="1"/>
    <col min="3058" max="3058" width="4.6640625" style="27"/>
    <col min="3059" max="3059" width="6.5546875" style="27" customWidth="1"/>
    <col min="3060" max="3060" width="14.109375" style="27" customWidth="1"/>
    <col min="3061" max="3061" width="22.6640625" style="27" customWidth="1"/>
    <col min="3062" max="3062" width="7.5546875" style="27" customWidth="1"/>
    <col min="3063" max="3063" width="12.6640625" style="27" customWidth="1"/>
    <col min="3064" max="3066" width="4.6640625" style="27" customWidth="1"/>
    <col min="3067" max="3067" width="9.44140625" style="27" customWidth="1"/>
    <col min="3068" max="3070" width="4.6640625" style="27" customWidth="1"/>
    <col min="3071" max="3071" width="9.44140625" style="27" bestFit="1" customWidth="1"/>
    <col min="3072" max="3073" width="9.44140625" style="27" customWidth="1"/>
    <col min="3074" max="3074" width="9" style="27" bestFit="1" customWidth="1"/>
    <col min="3075" max="3075" width="8.44140625" style="27" bestFit="1" customWidth="1"/>
    <col min="3076" max="3076" width="8" style="27" bestFit="1" customWidth="1"/>
    <col min="3077" max="3077" width="16.88671875" style="27" customWidth="1"/>
    <col min="3078" max="3078" width="9.109375" style="27" customWidth="1"/>
    <col min="3079" max="3082" width="5.6640625" style="27" customWidth="1"/>
    <col min="3083" max="3308" width="9.109375" style="27" customWidth="1"/>
    <col min="3309" max="3309" width="10.88671875" style="27" customWidth="1"/>
    <col min="3310" max="3310" width="14.44140625" style="27" customWidth="1"/>
    <col min="3311" max="3311" width="23.33203125" style="27" customWidth="1"/>
    <col min="3312" max="3312" width="10.88671875" style="27" customWidth="1"/>
    <col min="3313" max="3313" width="16" style="27" customWidth="1"/>
    <col min="3314" max="3314" width="4.6640625" style="27"/>
    <col min="3315" max="3315" width="6.5546875" style="27" customWidth="1"/>
    <col min="3316" max="3316" width="14.109375" style="27" customWidth="1"/>
    <col min="3317" max="3317" width="22.6640625" style="27" customWidth="1"/>
    <col min="3318" max="3318" width="7.5546875" style="27" customWidth="1"/>
    <col min="3319" max="3319" width="12.6640625" style="27" customWidth="1"/>
    <col min="3320" max="3322" width="4.6640625" style="27" customWidth="1"/>
    <col min="3323" max="3323" width="9.44140625" style="27" customWidth="1"/>
    <col min="3324" max="3326" width="4.6640625" style="27" customWidth="1"/>
    <col min="3327" max="3327" width="9.44140625" style="27" bestFit="1" customWidth="1"/>
    <col min="3328" max="3329" width="9.44140625" style="27" customWidth="1"/>
    <col min="3330" max="3330" width="9" style="27" bestFit="1" customWidth="1"/>
    <col min="3331" max="3331" width="8.44140625" style="27" bestFit="1" customWidth="1"/>
    <col min="3332" max="3332" width="8" style="27" bestFit="1" customWidth="1"/>
    <col min="3333" max="3333" width="16.88671875" style="27" customWidth="1"/>
    <col min="3334" max="3334" width="9.109375" style="27" customWidth="1"/>
    <col min="3335" max="3338" width="5.6640625" style="27" customWidth="1"/>
    <col min="3339" max="3564" width="9.109375" style="27" customWidth="1"/>
    <col min="3565" max="3565" width="10.88671875" style="27" customWidth="1"/>
    <col min="3566" max="3566" width="14.44140625" style="27" customWidth="1"/>
    <col min="3567" max="3567" width="23.33203125" style="27" customWidth="1"/>
    <col min="3568" max="3568" width="10.88671875" style="27" customWidth="1"/>
    <col min="3569" max="3569" width="16" style="27" customWidth="1"/>
    <col min="3570" max="3570" width="4.6640625" style="27"/>
    <col min="3571" max="3571" width="6.5546875" style="27" customWidth="1"/>
    <col min="3572" max="3572" width="14.109375" style="27" customWidth="1"/>
    <col min="3573" max="3573" width="22.6640625" style="27" customWidth="1"/>
    <col min="3574" max="3574" width="7.5546875" style="27" customWidth="1"/>
    <col min="3575" max="3575" width="12.6640625" style="27" customWidth="1"/>
    <col min="3576" max="3578" width="4.6640625" style="27" customWidth="1"/>
    <col min="3579" max="3579" width="9.44140625" style="27" customWidth="1"/>
    <col min="3580" max="3582" width="4.6640625" style="27" customWidth="1"/>
    <col min="3583" max="3583" width="9.44140625" style="27" bestFit="1" customWidth="1"/>
    <col min="3584" max="3585" width="9.44140625" style="27" customWidth="1"/>
    <col min="3586" max="3586" width="9" style="27" bestFit="1" customWidth="1"/>
    <col min="3587" max="3587" width="8.44140625" style="27" bestFit="1" customWidth="1"/>
    <col min="3588" max="3588" width="8" style="27" bestFit="1" customWidth="1"/>
    <col min="3589" max="3589" width="16.88671875" style="27" customWidth="1"/>
    <col min="3590" max="3590" width="9.109375" style="27" customWidth="1"/>
    <col min="3591" max="3594" width="5.6640625" style="27" customWidth="1"/>
    <col min="3595" max="3820" width="9.109375" style="27" customWidth="1"/>
    <col min="3821" max="3821" width="10.88671875" style="27" customWidth="1"/>
    <col min="3822" max="3822" width="14.44140625" style="27" customWidth="1"/>
    <col min="3823" max="3823" width="23.33203125" style="27" customWidth="1"/>
    <col min="3824" max="3824" width="10.88671875" style="27" customWidth="1"/>
    <col min="3825" max="3825" width="16" style="27" customWidth="1"/>
    <col min="3826" max="3826" width="4.6640625" style="27"/>
    <col min="3827" max="3827" width="6.5546875" style="27" customWidth="1"/>
    <col min="3828" max="3828" width="14.109375" style="27" customWidth="1"/>
    <col min="3829" max="3829" width="22.6640625" style="27" customWidth="1"/>
    <col min="3830" max="3830" width="7.5546875" style="27" customWidth="1"/>
    <col min="3831" max="3831" width="12.6640625" style="27" customWidth="1"/>
    <col min="3832" max="3834" width="4.6640625" style="27" customWidth="1"/>
    <col min="3835" max="3835" width="9.44140625" style="27" customWidth="1"/>
    <col min="3836" max="3838" width="4.6640625" style="27" customWidth="1"/>
    <col min="3839" max="3839" width="9.44140625" style="27" bestFit="1" customWidth="1"/>
    <col min="3840" max="3841" width="9.44140625" style="27" customWidth="1"/>
    <col min="3842" max="3842" width="9" style="27" bestFit="1" customWidth="1"/>
    <col min="3843" max="3843" width="8.44140625" style="27" bestFit="1" customWidth="1"/>
    <col min="3844" max="3844" width="8" style="27" bestFit="1" customWidth="1"/>
    <col min="3845" max="3845" width="16.88671875" style="27" customWidth="1"/>
    <col min="3846" max="3846" width="9.109375" style="27" customWidth="1"/>
    <col min="3847" max="3850" width="5.6640625" style="27" customWidth="1"/>
    <col min="3851" max="4076" width="9.109375" style="27" customWidth="1"/>
    <col min="4077" max="4077" width="10.88671875" style="27" customWidth="1"/>
    <col min="4078" max="4078" width="14.44140625" style="27" customWidth="1"/>
    <col min="4079" max="4079" width="23.33203125" style="27" customWidth="1"/>
    <col min="4080" max="4080" width="10.88671875" style="27" customWidth="1"/>
    <col min="4081" max="4081" width="16" style="27" customWidth="1"/>
    <col min="4082" max="4082" width="4.6640625" style="27"/>
    <col min="4083" max="4083" width="6.5546875" style="27" customWidth="1"/>
    <col min="4084" max="4084" width="14.109375" style="27" customWidth="1"/>
    <col min="4085" max="4085" width="22.6640625" style="27" customWidth="1"/>
    <col min="4086" max="4086" width="7.5546875" style="27" customWidth="1"/>
    <col min="4087" max="4087" width="12.6640625" style="27" customWidth="1"/>
    <col min="4088" max="4090" width="4.6640625" style="27" customWidth="1"/>
    <col min="4091" max="4091" width="9.44140625" style="27" customWidth="1"/>
    <col min="4092" max="4094" width="4.6640625" style="27" customWidth="1"/>
    <col min="4095" max="4095" width="9.44140625" style="27" bestFit="1" customWidth="1"/>
    <col min="4096" max="4097" width="9.44140625" style="27" customWidth="1"/>
    <col min="4098" max="4098" width="9" style="27" bestFit="1" customWidth="1"/>
    <col min="4099" max="4099" width="8.44140625" style="27" bestFit="1" customWidth="1"/>
    <col min="4100" max="4100" width="8" style="27" bestFit="1" customWidth="1"/>
    <col min="4101" max="4101" width="16.88671875" style="27" customWidth="1"/>
    <col min="4102" max="4102" width="9.109375" style="27" customWidth="1"/>
    <col min="4103" max="4106" width="5.6640625" style="27" customWidth="1"/>
    <col min="4107" max="4332" width="9.109375" style="27" customWidth="1"/>
    <col min="4333" max="4333" width="10.88671875" style="27" customWidth="1"/>
    <col min="4334" max="4334" width="14.44140625" style="27" customWidth="1"/>
    <col min="4335" max="4335" width="23.33203125" style="27" customWidth="1"/>
    <col min="4336" max="4336" width="10.88671875" style="27" customWidth="1"/>
    <col min="4337" max="4337" width="16" style="27" customWidth="1"/>
    <col min="4338" max="4338" width="4.6640625" style="27"/>
    <col min="4339" max="4339" width="6.5546875" style="27" customWidth="1"/>
    <col min="4340" max="4340" width="14.109375" style="27" customWidth="1"/>
    <col min="4341" max="4341" width="22.6640625" style="27" customWidth="1"/>
    <col min="4342" max="4342" width="7.5546875" style="27" customWidth="1"/>
    <col min="4343" max="4343" width="12.6640625" style="27" customWidth="1"/>
    <col min="4344" max="4346" width="4.6640625" style="27" customWidth="1"/>
    <col min="4347" max="4347" width="9.44140625" style="27" customWidth="1"/>
    <col min="4348" max="4350" width="4.6640625" style="27" customWidth="1"/>
    <col min="4351" max="4351" width="9.44140625" style="27" bestFit="1" customWidth="1"/>
    <col min="4352" max="4353" width="9.44140625" style="27" customWidth="1"/>
    <col min="4354" max="4354" width="9" style="27" bestFit="1" customWidth="1"/>
    <col min="4355" max="4355" width="8.44140625" style="27" bestFit="1" customWidth="1"/>
    <col min="4356" max="4356" width="8" style="27" bestFit="1" customWidth="1"/>
    <col min="4357" max="4357" width="16.88671875" style="27" customWidth="1"/>
    <col min="4358" max="4358" width="9.109375" style="27" customWidth="1"/>
    <col min="4359" max="4362" width="5.6640625" style="27" customWidth="1"/>
    <col min="4363" max="4588" width="9.109375" style="27" customWidth="1"/>
    <col min="4589" max="4589" width="10.88671875" style="27" customWidth="1"/>
    <col min="4590" max="4590" width="14.44140625" style="27" customWidth="1"/>
    <col min="4591" max="4591" width="23.33203125" style="27" customWidth="1"/>
    <col min="4592" max="4592" width="10.88671875" style="27" customWidth="1"/>
    <col min="4593" max="4593" width="16" style="27" customWidth="1"/>
    <col min="4594" max="4594" width="4.6640625" style="27"/>
    <col min="4595" max="4595" width="6.5546875" style="27" customWidth="1"/>
    <col min="4596" max="4596" width="14.109375" style="27" customWidth="1"/>
    <col min="4597" max="4597" width="22.6640625" style="27" customWidth="1"/>
    <col min="4598" max="4598" width="7.5546875" style="27" customWidth="1"/>
    <col min="4599" max="4599" width="12.6640625" style="27" customWidth="1"/>
    <col min="4600" max="4602" width="4.6640625" style="27" customWidth="1"/>
    <col min="4603" max="4603" width="9.44140625" style="27" customWidth="1"/>
    <col min="4604" max="4606" width="4.6640625" style="27" customWidth="1"/>
    <col min="4607" max="4607" width="9.44140625" style="27" bestFit="1" customWidth="1"/>
    <col min="4608" max="4609" width="9.44140625" style="27" customWidth="1"/>
    <col min="4610" max="4610" width="9" style="27" bestFit="1" customWidth="1"/>
    <col min="4611" max="4611" width="8.44140625" style="27" bestFit="1" customWidth="1"/>
    <col min="4612" max="4612" width="8" style="27" bestFit="1" customWidth="1"/>
    <col min="4613" max="4613" width="16.88671875" style="27" customWidth="1"/>
    <col min="4614" max="4614" width="9.109375" style="27" customWidth="1"/>
    <col min="4615" max="4618" width="5.6640625" style="27" customWidth="1"/>
    <col min="4619" max="4844" width="9.109375" style="27" customWidth="1"/>
    <col min="4845" max="4845" width="10.88671875" style="27" customWidth="1"/>
    <col min="4846" max="4846" width="14.44140625" style="27" customWidth="1"/>
    <col min="4847" max="4847" width="23.33203125" style="27" customWidth="1"/>
    <col min="4848" max="4848" width="10.88671875" style="27" customWidth="1"/>
    <col min="4849" max="4849" width="16" style="27" customWidth="1"/>
    <col min="4850" max="4850" width="4.6640625" style="27"/>
    <col min="4851" max="4851" width="6.5546875" style="27" customWidth="1"/>
    <col min="4852" max="4852" width="14.109375" style="27" customWidth="1"/>
    <col min="4853" max="4853" width="22.6640625" style="27" customWidth="1"/>
    <col min="4854" max="4854" width="7.5546875" style="27" customWidth="1"/>
    <col min="4855" max="4855" width="12.6640625" style="27" customWidth="1"/>
    <col min="4856" max="4858" width="4.6640625" style="27" customWidth="1"/>
    <col min="4859" max="4859" width="9.44140625" style="27" customWidth="1"/>
    <col min="4860" max="4862" width="4.6640625" style="27" customWidth="1"/>
    <col min="4863" max="4863" width="9.44140625" style="27" bestFit="1" customWidth="1"/>
    <col min="4864" max="4865" width="9.44140625" style="27" customWidth="1"/>
    <col min="4866" max="4866" width="9" style="27" bestFit="1" customWidth="1"/>
    <col min="4867" max="4867" width="8.44140625" style="27" bestFit="1" customWidth="1"/>
    <col min="4868" max="4868" width="8" style="27" bestFit="1" customWidth="1"/>
    <col min="4869" max="4869" width="16.88671875" style="27" customWidth="1"/>
    <col min="4870" max="4870" width="9.109375" style="27" customWidth="1"/>
    <col min="4871" max="4874" width="5.6640625" style="27" customWidth="1"/>
    <col min="4875" max="5100" width="9.109375" style="27" customWidth="1"/>
    <col min="5101" max="5101" width="10.88671875" style="27" customWidth="1"/>
    <col min="5102" max="5102" width="14.44140625" style="27" customWidth="1"/>
    <col min="5103" max="5103" width="23.33203125" style="27" customWidth="1"/>
    <col min="5104" max="5104" width="10.88671875" style="27" customWidth="1"/>
    <col min="5105" max="5105" width="16" style="27" customWidth="1"/>
    <col min="5106" max="5106" width="4.6640625" style="27"/>
    <col min="5107" max="5107" width="6.5546875" style="27" customWidth="1"/>
    <col min="5108" max="5108" width="14.109375" style="27" customWidth="1"/>
    <col min="5109" max="5109" width="22.6640625" style="27" customWidth="1"/>
    <col min="5110" max="5110" width="7.5546875" style="27" customWidth="1"/>
    <col min="5111" max="5111" width="12.6640625" style="27" customWidth="1"/>
    <col min="5112" max="5114" width="4.6640625" style="27" customWidth="1"/>
    <col min="5115" max="5115" width="9.44140625" style="27" customWidth="1"/>
    <col min="5116" max="5118" width="4.6640625" style="27" customWidth="1"/>
    <col min="5119" max="5119" width="9.44140625" style="27" bestFit="1" customWidth="1"/>
    <col min="5120" max="5121" width="9.44140625" style="27" customWidth="1"/>
    <col min="5122" max="5122" width="9" style="27" bestFit="1" customWidth="1"/>
    <col min="5123" max="5123" width="8.44140625" style="27" bestFit="1" customWidth="1"/>
    <col min="5124" max="5124" width="8" style="27" bestFit="1" customWidth="1"/>
    <col min="5125" max="5125" width="16.88671875" style="27" customWidth="1"/>
    <col min="5126" max="5126" width="9.109375" style="27" customWidth="1"/>
    <col min="5127" max="5130" width="5.6640625" style="27" customWidth="1"/>
    <col min="5131" max="5356" width="9.109375" style="27" customWidth="1"/>
    <col min="5357" max="5357" width="10.88671875" style="27" customWidth="1"/>
    <col min="5358" max="5358" width="14.44140625" style="27" customWidth="1"/>
    <col min="5359" max="5359" width="23.33203125" style="27" customWidth="1"/>
    <col min="5360" max="5360" width="10.88671875" style="27" customWidth="1"/>
    <col min="5361" max="5361" width="16" style="27" customWidth="1"/>
    <col min="5362" max="5362" width="4.6640625" style="27"/>
    <col min="5363" max="5363" width="6.5546875" style="27" customWidth="1"/>
    <col min="5364" max="5364" width="14.109375" style="27" customWidth="1"/>
    <col min="5365" max="5365" width="22.6640625" style="27" customWidth="1"/>
    <col min="5366" max="5366" width="7.5546875" style="27" customWidth="1"/>
    <col min="5367" max="5367" width="12.6640625" style="27" customWidth="1"/>
    <col min="5368" max="5370" width="4.6640625" style="27" customWidth="1"/>
    <col min="5371" max="5371" width="9.44140625" style="27" customWidth="1"/>
    <col min="5372" max="5374" width="4.6640625" style="27" customWidth="1"/>
    <col min="5375" max="5375" width="9.44140625" style="27" bestFit="1" customWidth="1"/>
    <col min="5376" max="5377" width="9.44140625" style="27" customWidth="1"/>
    <col min="5378" max="5378" width="9" style="27" bestFit="1" customWidth="1"/>
    <col min="5379" max="5379" width="8.44140625" style="27" bestFit="1" customWidth="1"/>
    <col min="5380" max="5380" width="8" style="27" bestFit="1" customWidth="1"/>
    <col min="5381" max="5381" width="16.88671875" style="27" customWidth="1"/>
    <col min="5382" max="5382" width="9.109375" style="27" customWidth="1"/>
    <col min="5383" max="5386" width="5.6640625" style="27" customWidth="1"/>
    <col min="5387" max="5612" width="9.109375" style="27" customWidth="1"/>
    <col min="5613" max="5613" width="10.88671875" style="27" customWidth="1"/>
    <col min="5614" max="5614" width="14.44140625" style="27" customWidth="1"/>
    <col min="5615" max="5615" width="23.33203125" style="27" customWidth="1"/>
    <col min="5616" max="5616" width="10.88671875" style="27" customWidth="1"/>
    <col min="5617" max="5617" width="16" style="27" customWidth="1"/>
    <col min="5618" max="5618" width="4.6640625" style="27"/>
    <col min="5619" max="5619" width="6.5546875" style="27" customWidth="1"/>
    <col min="5620" max="5620" width="14.109375" style="27" customWidth="1"/>
    <col min="5621" max="5621" width="22.6640625" style="27" customWidth="1"/>
    <col min="5622" max="5622" width="7.5546875" style="27" customWidth="1"/>
    <col min="5623" max="5623" width="12.6640625" style="27" customWidth="1"/>
    <col min="5624" max="5626" width="4.6640625" style="27" customWidth="1"/>
    <col min="5627" max="5627" width="9.44140625" style="27" customWidth="1"/>
    <col min="5628" max="5630" width="4.6640625" style="27" customWidth="1"/>
    <col min="5631" max="5631" width="9.44140625" style="27" bestFit="1" customWidth="1"/>
    <col min="5632" max="5633" width="9.44140625" style="27" customWidth="1"/>
    <col min="5634" max="5634" width="9" style="27" bestFit="1" customWidth="1"/>
    <col min="5635" max="5635" width="8.44140625" style="27" bestFit="1" customWidth="1"/>
    <col min="5636" max="5636" width="8" style="27" bestFit="1" customWidth="1"/>
    <col min="5637" max="5637" width="16.88671875" style="27" customWidth="1"/>
    <col min="5638" max="5638" width="9.109375" style="27" customWidth="1"/>
    <col min="5639" max="5642" width="5.6640625" style="27" customWidth="1"/>
    <col min="5643" max="5868" width="9.109375" style="27" customWidth="1"/>
    <col min="5869" max="5869" width="10.88671875" style="27" customWidth="1"/>
    <col min="5870" max="5870" width="14.44140625" style="27" customWidth="1"/>
    <col min="5871" max="5871" width="23.33203125" style="27" customWidth="1"/>
    <col min="5872" max="5872" width="10.88671875" style="27" customWidth="1"/>
    <col min="5873" max="5873" width="16" style="27" customWidth="1"/>
    <col min="5874" max="5874" width="4.6640625" style="27"/>
    <col min="5875" max="5875" width="6.5546875" style="27" customWidth="1"/>
    <col min="5876" max="5876" width="14.109375" style="27" customWidth="1"/>
    <col min="5877" max="5877" width="22.6640625" style="27" customWidth="1"/>
    <col min="5878" max="5878" width="7.5546875" style="27" customWidth="1"/>
    <col min="5879" max="5879" width="12.6640625" style="27" customWidth="1"/>
    <col min="5880" max="5882" width="4.6640625" style="27" customWidth="1"/>
    <col min="5883" max="5883" width="9.44140625" style="27" customWidth="1"/>
    <col min="5884" max="5886" width="4.6640625" style="27" customWidth="1"/>
    <col min="5887" max="5887" width="9.44140625" style="27" bestFit="1" customWidth="1"/>
    <col min="5888" max="5889" width="9.44140625" style="27" customWidth="1"/>
    <col min="5890" max="5890" width="9" style="27" bestFit="1" customWidth="1"/>
    <col min="5891" max="5891" width="8.44140625" style="27" bestFit="1" customWidth="1"/>
    <col min="5892" max="5892" width="8" style="27" bestFit="1" customWidth="1"/>
    <col min="5893" max="5893" width="16.88671875" style="27" customWidth="1"/>
    <col min="5894" max="5894" width="9.109375" style="27" customWidth="1"/>
    <col min="5895" max="5898" width="5.6640625" style="27" customWidth="1"/>
    <col min="5899" max="6124" width="9.109375" style="27" customWidth="1"/>
    <col min="6125" max="6125" width="10.88671875" style="27" customWidth="1"/>
    <col min="6126" max="6126" width="14.44140625" style="27" customWidth="1"/>
    <col min="6127" max="6127" width="23.33203125" style="27" customWidth="1"/>
    <col min="6128" max="6128" width="10.88671875" style="27" customWidth="1"/>
    <col min="6129" max="6129" width="16" style="27" customWidth="1"/>
    <col min="6130" max="6130" width="4.6640625" style="27"/>
    <col min="6131" max="6131" width="6.5546875" style="27" customWidth="1"/>
    <col min="6132" max="6132" width="14.109375" style="27" customWidth="1"/>
    <col min="6133" max="6133" width="22.6640625" style="27" customWidth="1"/>
    <col min="6134" max="6134" width="7.5546875" style="27" customWidth="1"/>
    <col min="6135" max="6135" width="12.6640625" style="27" customWidth="1"/>
    <col min="6136" max="6138" width="4.6640625" style="27" customWidth="1"/>
    <col min="6139" max="6139" width="9.44140625" style="27" customWidth="1"/>
    <col min="6140" max="6142" width="4.6640625" style="27" customWidth="1"/>
    <col min="6143" max="6143" width="9.44140625" style="27" bestFit="1" customWidth="1"/>
    <col min="6144" max="6145" width="9.44140625" style="27" customWidth="1"/>
    <col min="6146" max="6146" width="9" style="27" bestFit="1" customWidth="1"/>
    <col min="6147" max="6147" width="8.44140625" style="27" bestFit="1" customWidth="1"/>
    <col min="6148" max="6148" width="8" style="27" bestFit="1" customWidth="1"/>
    <col min="6149" max="6149" width="16.88671875" style="27" customWidth="1"/>
    <col min="6150" max="6150" width="9.109375" style="27" customWidth="1"/>
    <col min="6151" max="6154" width="5.6640625" style="27" customWidth="1"/>
    <col min="6155" max="6380" width="9.109375" style="27" customWidth="1"/>
    <col min="6381" max="6381" width="10.88671875" style="27" customWidth="1"/>
    <col min="6382" max="6382" width="14.44140625" style="27" customWidth="1"/>
    <col min="6383" max="6383" width="23.33203125" style="27" customWidth="1"/>
    <col min="6384" max="6384" width="10.88671875" style="27" customWidth="1"/>
    <col min="6385" max="6385" width="16" style="27" customWidth="1"/>
    <col min="6386" max="6386" width="4.6640625" style="27"/>
    <col min="6387" max="6387" width="6.5546875" style="27" customWidth="1"/>
    <col min="6388" max="6388" width="14.109375" style="27" customWidth="1"/>
    <col min="6389" max="6389" width="22.6640625" style="27" customWidth="1"/>
    <col min="6390" max="6390" width="7.5546875" style="27" customWidth="1"/>
    <col min="6391" max="6391" width="12.6640625" style="27" customWidth="1"/>
    <col min="6392" max="6394" width="4.6640625" style="27" customWidth="1"/>
    <col min="6395" max="6395" width="9.44140625" style="27" customWidth="1"/>
    <col min="6396" max="6398" width="4.6640625" style="27" customWidth="1"/>
    <col min="6399" max="6399" width="9.44140625" style="27" bestFit="1" customWidth="1"/>
    <col min="6400" max="6401" width="9.44140625" style="27" customWidth="1"/>
    <col min="6402" max="6402" width="9" style="27" bestFit="1" customWidth="1"/>
    <col min="6403" max="6403" width="8.44140625" style="27" bestFit="1" customWidth="1"/>
    <col min="6404" max="6404" width="8" style="27" bestFit="1" customWidth="1"/>
    <col min="6405" max="6405" width="16.88671875" style="27" customWidth="1"/>
    <col min="6406" max="6406" width="9.109375" style="27" customWidth="1"/>
    <col min="6407" max="6410" width="5.6640625" style="27" customWidth="1"/>
    <col min="6411" max="6636" width="9.109375" style="27" customWidth="1"/>
    <col min="6637" max="6637" width="10.88671875" style="27" customWidth="1"/>
    <col min="6638" max="6638" width="14.44140625" style="27" customWidth="1"/>
    <col min="6639" max="6639" width="23.33203125" style="27" customWidth="1"/>
    <col min="6640" max="6640" width="10.88671875" style="27" customWidth="1"/>
    <col min="6641" max="6641" width="16" style="27" customWidth="1"/>
    <col min="6642" max="6642" width="4.6640625" style="27"/>
    <col min="6643" max="6643" width="6.5546875" style="27" customWidth="1"/>
    <col min="6644" max="6644" width="14.109375" style="27" customWidth="1"/>
    <col min="6645" max="6645" width="22.6640625" style="27" customWidth="1"/>
    <col min="6646" max="6646" width="7.5546875" style="27" customWidth="1"/>
    <col min="6647" max="6647" width="12.6640625" style="27" customWidth="1"/>
    <col min="6648" max="6650" width="4.6640625" style="27" customWidth="1"/>
    <col min="6651" max="6651" width="9.44140625" style="27" customWidth="1"/>
    <col min="6652" max="6654" width="4.6640625" style="27" customWidth="1"/>
    <col min="6655" max="6655" width="9.44140625" style="27" bestFit="1" customWidth="1"/>
    <col min="6656" max="6657" width="9.44140625" style="27" customWidth="1"/>
    <col min="6658" max="6658" width="9" style="27" bestFit="1" customWidth="1"/>
    <col min="6659" max="6659" width="8.44140625" style="27" bestFit="1" customWidth="1"/>
    <col min="6660" max="6660" width="8" style="27" bestFit="1" customWidth="1"/>
    <col min="6661" max="6661" width="16.88671875" style="27" customWidth="1"/>
    <col min="6662" max="6662" width="9.109375" style="27" customWidth="1"/>
    <col min="6663" max="6666" width="5.6640625" style="27" customWidth="1"/>
    <col min="6667" max="6892" width="9.109375" style="27" customWidth="1"/>
    <col min="6893" max="6893" width="10.88671875" style="27" customWidth="1"/>
    <col min="6894" max="6894" width="14.44140625" style="27" customWidth="1"/>
    <col min="6895" max="6895" width="23.33203125" style="27" customWidth="1"/>
    <col min="6896" max="6896" width="10.88671875" style="27" customWidth="1"/>
    <col min="6897" max="6897" width="16" style="27" customWidth="1"/>
    <col min="6898" max="6898" width="4.6640625" style="27"/>
    <col min="6899" max="6899" width="6.5546875" style="27" customWidth="1"/>
    <col min="6900" max="6900" width="14.109375" style="27" customWidth="1"/>
    <col min="6901" max="6901" width="22.6640625" style="27" customWidth="1"/>
    <col min="6902" max="6902" width="7.5546875" style="27" customWidth="1"/>
    <col min="6903" max="6903" width="12.6640625" style="27" customWidth="1"/>
    <col min="6904" max="6906" width="4.6640625" style="27" customWidth="1"/>
    <col min="6907" max="6907" width="9.44140625" style="27" customWidth="1"/>
    <col min="6908" max="6910" width="4.6640625" style="27" customWidth="1"/>
    <col min="6911" max="6911" width="9.44140625" style="27" bestFit="1" customWidth="1"/>
    <col min="6912" max="6913" width="9.44140625" style="27" customWidth="1"/>
    <col min="6914" max="6914" width="9" style="27" bestFit="1" customWidth="1"/>
    <col min="6915" max="6915" width="8.44140625" style="27" bestFit="1" customWidth="1"/>
    <col min="6916" max="6916" width="8" style="27" bestFit="1" customWidth="1"/>
    <col min="6917" max="6917" width="16.88671875" style="27" customWidth="1"/>
    <col min="6918" max="6918" width="9.109375" style="27" customWidth="1"/>
    <col min="6919" max="6922" width="5.6640625" style="27" customWidth="1"/>
    <col min="6923" max="7148" width="9.109375" style="27" customWidth="1"/>
    <col min="7149" max="7149" width="10.88671875" style="27" customWidth="1"/>
    <col min="7150" max="7150" width="14.44140625" style="27" customWidth="1"/>
    <col min="7151" max="7151" width="23.33203125" style="27" customWidth="1"/>
    <col min="7152" max="7152" width="10.88671875" style="27" customWidth="1"/>
    <col min="7153" max="7153" width="16" style="27" customWidth="1"/>
    <col min="7154" max="7154" width="4.6640625" style="27"/>
    <col min="7155" max="7155" width="6.5546875" style="27" customWidth="1"/>
    <col min="7156" max="7156" width="14.109375" style="27" customWidth="1"/>
    <col min="7157" max="7157" width="22.6640625" style="27" customWidth="1"/>
    <col min="7158" max="7158" width="7.5546875" style="27" customWidth="1"/>
    <col min="7159" max="7159" width="12.6640625" style="27" customWidth="1"/>
    <col min="7160" max="7162" width="4.6640625" style="27" customWidth="1"/>
    <col min="7163" max="7163" width="9.44140625" style="27" customWidth="1"/>
    <col min="7164" max="7166" width="4.6640625" style="27" customWidth="1"/>
    <col min="7167" max="7167" width="9.44140625" style="27" bestFit="1" customWidth="1"/>
    <col min="7168" max="7169" width="9.44140625" style="27" customWidth="1"/>
    <col min="7170" max="7170" width="9" style="27" bestFit="1" customWidth="1"/>
    <col min="7171" max="7171" width="8.44140625" style="27" bestFit="1" customWidth="1"/>
    <col min="7172" max="7172" width="8" style="27" bestFit="1" customWidth="1"/>
    <col min="7173" max="7173" width="16.88671875" style="27" customWidth="1"/>
    <col min="7174" max="7174" width="9.109375" style="27" customWidth="1"/>
    <col min="7175" max="7178" width="5.6640625" style="27" customWidth="1"/>
    <col min="7179" max="7404" width="9.109375" style="27" customWidth="1"/>
    <col min="7405" max="7405" width="10.88671875" style="27" customWidth="1"/>
    <col min="7406" max="7406" width="14.44140625" style="27" customWidth="1"/>
    <col min="7407" max="7407" width="23.33203125" style="27" customWidth="1"/>
    <col min="7408" max="7408" width="10.88671875" style="27" customWidth="1"/>
    <col min="7409" max="7409" width="16" style="27" customWidth="1"/>
    <col min="7410" max="7410" width="4.6640625" style="27"/>
    <col min="7411" max="7411" width="6.5546875" style="27" customWidth="1"/>
    <col min="7412" max="7412" width="14.109375" style="27" customWidth="1"/>
    <col min="7413" max="7413" width="22.6640625" style="27" customWidth="1"/>
    <col min="7414" max="7414" width="7.5546875" style="27" customWidth="1"/>
    <col min="7415" max="7415" width="12.6640625" style="27" customWidth="1"/>
    <col min="7416" max="7418" width="4.6640625" style="27" customWidth="1"/>
    <col min="7419" max="7419" width="9.44140625" style="27" customWidth="1"/>
    <col min="7420" max="7422" width="4.6640625" style="27" customWidth="1"/>
    <col min="7423" max="7423" width="9.44140625" style="27" bestFit="1" customWidth="1"/>
    <col min="7424" max="7425" width="9.44140625" style="27" customWidth="1"/>
    <col min="7426" max="7426" width="9" style="27" bestFit="1" customWidth="1"/>
    <col min="7427" max="7427" width="8.44140625" style="27" bestFit="1" customWidth="1"/>
    <col min="7428" max="7428" width="8" style="27" bestFit="1" customWidth="1"/>
    <col min="7429" max="7429" width="16.88671875" style="27" customWidth="1"/>
    <col min="7430" max="7430" width="9.109375" style="27" customWidth="1"/>
    <col min="7431" max="7434" width="5.6640625" style="27" customWidth="1"/>
    <col min="7435" max="7660" width="9.109375" style="27" customWidth="1"/>
    <col min="7661" max="7661" width="10.88671875" style="27" customWidth="1"/>
    <col min="7662" max="7662" width="14.44140625" style="27" customWidth="1"/>
    <col min="7663" max="7663" width="23.33203125" style="27" customWidth="1"/>
    <col min="7664" max="7664" width="10.88671875" style="27" customWidth="1"/>
    <col min="7665" max="7665" width="16" style="27" customWidth="1"/>
    <col min="7666" max="7666" width="4.6640625" style="27"/>
    <col min="7667" max="7667" width="6.5546875" style="27" customWidth="1"/>
    <col min="7668" max="7668" width="14.109375" style="27" customWidth="1"/>
    <col min="7669" max="7669" width="22.6640625" style="27" customWidth="1"/>
    <col min="7670" max="7670" width="7.5546875" style="27" customWidth="1"/>
    <col min="7671" max="7671" width="12.6640625" style="27" customWidth="1"/>
    <col min="7672" max="7674" width="4.6640625" style="27" customWidth="1"/>
    <col min="7675" max="7675" width="9.44140625" style="27" customWidth="1"/>
    <col min="7676" max="7678" width="4.6640625" style="27" customWidth="1"/>
    <col min="7679" max="7679" width="9.44140625" style="27" bestFit="1" customWidth="1"/>
    <col min="7680" max="7681" width="9.44140625" style="27" customWidth="1"/>
    <col min="7682" max="7682" width="9" style="27" bestFit="1" customWidth="1"/>
    <col min="7683" max="7683" width="8.44140625" style="27" bestFit="1" customWidth="1"/>
    <col min="7684" max="7684" width="8" style="27" bestFit="1" customWidth="1"/>
    <col min="7685" max="7685" width="16.88671875" style="27" customWidth="1"/>
    <col min="7686" max="7686" width="9.109375" style="27" customWidth="1"/>
    <col min="7687" max="7690" width="5.6640625" style="27" customWidth="1"/>
    <col min="7691" max="7916" width="9.109375" style="27" customWidth="1"/>
    <col min="7917" max="7917" width="10.88671875" style="27" customWidth="1"/>
    <col min="7918" max="7918" width="14.44140625" style="27" customWidth="1"/>
    <col min="7919" max="7919" width="23.33203125" style="27" customWidth="1"/>
    <col min="7920" max="7920" width="10.88671875" style="27" customWidth="1"/>
    <col min="7921" max="7921" width="16" style="27" customWidth="1"/>
    <col min="7922" max="7922" width="4.6640625" style="27"/>
    <col min="7923" max="7923" width="6.5546875" style="27" customWidth="1"/>
    <col min="7924" max="7924" width="14.109375" style="27" customWidth="1"/>
    <col min="7925" max="7925" width="22.6640625" style="27" customWidth="1"/>
    <col min="7926" max="7926" width="7.5546875" style="27" customWidth="1"/>
    <col min="7927" max="7927" width="12.6640625" style="27" customWidth="1"/>
    <col min="7928" max="7930" width="4.6640625" style="27" customWidth="1"/>
    <col min="7931" max="7931" width="9.44140625" style="27" customWidth="1"/>
    <col min="7932" max="7934" width="4.6640625" style="27" customWidth="1"/>
    <col min="7935" max="7935" width="9.44140625" style="27" bestFit="1" customWidth="1"/>
    <col min="7936" max="7937" width="9.44140625" style="27" customWidth="1"/>
    <col min="7938" max="7938" width="9" style="27" bestFit="1" customWidth="1"/>
    <col min="7939" max="7939" width="8.44140625" style="27" bestFit="1" customWidth="1"/>
    <col min="7940" max="7940" width="8" style="27" bestFit="1" customWidth="1"/>
    <col min="7941" max="7941" width="16.88671875" style="27" customWidth="1"/>
    <col min="7942" max="7942" width="9.109375" style="27" customWidth="1"/>
    <col min="7943" max="7946" width="5.6640625" style="27" customWidth="1"/>
    <col min="7947" max="8172" width="9.109375" style="27" customWidth="1"/>
    <col min="8173" max="8173" width="10.88671875" style="27" customWidth="1"/>
    <col min="8174" max="8174" width="14.44140625" style="27" customWidth="1"/>
    <col min="8175" max="8175" width="23.33203125" style="27" customWidth="1"/>
    <col min="8176" max="8176" width="10.88671875" style="27" customWidth="1"/>
    <col min="8177" max="8177" width="16" style="27" customWidth="1"/>
    <col min="8178" max="8178" width="4.6640625" style="27"/>
    <col min="8179" max="8179" width="6.5546875" style="27" customWidth="1"/>
    <col min="8180" max="8180" width="14.109375" style="27" customWidth="1"/>
    <col min="8181" max="8181" width="22.6640625" style="27" customWidth="1"/>
    <col min="8182" max="8182" width="7.5546875" style="27" customWidth="1"/>
    <col min="8183" max="8183" width="12.6640625" style="27" customWidth="1"/>
    <col min="8184" max="8186" width="4.6640625" style="27" customWidth="1"/>
    <col min="8187" max="8187" width="9.44140625" style="27" customWidth="1"/>
    <col min="8188" max="8190" width="4.6640625" style="27" customWidth="1"/>
    <col min="8191" max="8191" width="9.44140625" style="27" bestFit="1" customWidth="1"/>
    <col min="8192" max="8193" width="9.44140625" style="27" customWidth="1"/>
    <col min="8194" max="8194" width="9" style="27" bestFit="1" customWidth="1"/>
    <col min="8195" max="8195" width="8.44140625" style="27" bestFit="1" customWidth="1"/>
    <col min="8196" max="8196" width="8" style="27" bestFit="1" customWidth="1"/>
    <col min="8197" max="8197" width="16.88671875" style="27" customWidth="1"/>
    <col min="8198" max="8198" width="9.109375" style="27" customWidth="1"/>
    <col min="8199" max="8202" width="5.6640625" style="27" customWidth="1"/>
    <col min="8203" max="8428" width="9.109375" style="27" customWidth="1"/>
    <col min="8429" max="8429" width="10.88671875" style="27" customWidth="1"/>
    <col min="8430" max="8430" width="14.44140625" style="27" customWidth="1"/>
    <col min="8431" max="8431" width="23.33203125" style="27" customWidth="1"/>
    <col min="8432" max="8432" width="10.88671875" style="27" customWidth="1"/>
    <col min="8433" max="8433" width="16" style="27" customWidth="1"/>
    <col min="8434" max="8434" width="4.6640625" style="27"/>
    <col min="8435" max="8435" width="6.5546875" style="27" customWidth="1"/>
    <col min="8436" max="8436" width="14.109375" style="27" customWidth="1"/>
    <col min="8437" max="8437" width="22.6640625" style="27" customWidth="1"/>
    <col min="8438" max="8438" width="7.5546875" style="27" customWidth="1"/>
    <col min="8439" max="8439" width="12.6640625" style="27" customWidth="1"/>
    <col min="8440" max="8442" width="4.6640625" style="27" customWidth="1"/>
    <col min="8443" max="8443" width="9.44140625" style="27" customWidth="1"/>
    <col min="8444" max="8446" width="4.6640625" style="27" customWidth="1"/>
    <col min="8447" max="8447" width="9.44140625" style="27" bestFit="1" customWidth="1"/>
    <col min="8448" max="8449" width="9.44140625" style="27" customWidth="1"/>
    <col min="8450" max="8450" width="9" style="27" bestFit="1" customWidth="1"/>
    <col min="8451" max="8451" width="8.44140625" style="27" bestFit="1" customWidth="1"/>
    <col min="8452" max="8452" width="8" style="27" bestFit="1" customWidth="1"/>
    <col min="8453" max="8453" width="16.88671875" style="27" customWidth="1"/>
    <col min="8454" max="8454" width="9.109375" style="27" customWidth="1"/>
    <col min="8455" max="8458" width="5.6640625" style="27" customWidth="1"/>
    <col min="8459" max="8684" width="9.109375" style="27" customWidth="1"/>
    <col min="8685" max="8685" width="10.88671875" style="27" customWidth="1"/>
    <col min="8686" max="8686" width="14.44140625" style="27" customWidth="1"/>
    <col min="8687" max="8687" width="23.33203125" style="27" customWidth="1"/>
    <col min="8688" max="8688" width="10.88671875" style="27" customWidth="1"/>
    <col min="8689" max="8689" width="16" style="27" customWidth="1"/>
    <col min="8690" max="8690" width="4.6640625" style="27"/>
    <col min="8691" max="8691" width="6.5546875" style="27" customWidth="1"/>
    <col min="8692" max="8692" width="14.109375" style="27" customWidth="1"/>
    <col min="8693" max="8693" width="22.6640625" style="27" customWidth="1"/>
    <col min="8694" max="8694" width="7.5546875" style="27" customWidth="1"/>
    <col min="8695" max="8695" width="12.6640625" style="27" customWidth="1"/>
    <col min="8696" max="8698" width="4.6640625" style="27" customWidth="1"/>
    <col min="8699" max="8699" width="9.44140625" style="27" customWidth="1"/>
    <col min="8700" max="8702" width="4.6640625" style="27" customWidth="1"/>
    <col min="8703" max="8703" width="9.44140625" style="27" bestFit="1" customWidth="1"/>
    <col min="8704" max="8705" width="9.44140625" style="27" customWidth="1"/>
    <col min="8706" max="8706" width="9" style="27" bestFit="1" customWidth="1"/>
    <col min="8707" max="8707" width="8.44140625" style="27" bestFit="1" customWidth="1"/>
    <col min="8708" max="8708" width="8" style="27" bestFit="1" customWidth="1"/>
    <col min="8709" max="8709" width="16.88671875" style="27" customWidth="1"/>
    <col min="8710" max="8710" width="9.109375" style="27" customWidth="1"/>
    <col min="8711" max="8714" width="5.6640625" style="27" customWidth="1"/>
    <col min="8715" max="8940" width="9.109375" style="27" customWidth="1"/>
    <col min="8941" max="8941" width="10.88671875" style="27" customWidth="1"/>
    <col min="8942" max="8942" width="14.44140625" style="27" customWidth="1"/>
    <col min="8943" max="8943" width="23.33203125" style="27" customWidth="1"/>
    <col min="8944" max="8944" width="10.88671875" style="27" customWidth="1"/>
    <col min="8945" max="8945" width="16" style="27" customWidth="1"/>
    <col min="8946" max="8946" width="4.6640625" style="27"/>
    <col min="8947" max="8947" width="6.5546875" style="27" customWidth="1"/>
    <col min="8948" max="8948" width="14.109375" style="27" customWidth="1"/>
    <col min="8949" max="8949" width="22.6640625" style="27" customWidth="1"/>
    <col min="8950" max="8950" width="7.5546875" style="27" customWidth="1"/>
    <col min="8951" max="8951" width="12.6640625" style="27" customWidth="1"/>
    <col min="8952" max="8954" width="4.6640625" style="27" customWidth="1"/>
    <col min="8955" max="8955" width="9.44140625" style="27" customWidth="1"/>
    <col min="8956" max="8958" width="4.6640625" style="27" customWidth="1"/>
    <col min="8959" max="8959" width="9.44140625" style="27" bestFit="1" customWidth="1"/>
    <col min="8960" max="8961" width="9.44140625" style="27" customWidth="1"/>
    <col min="8962" max="8962" width="9" style="27" bestFit="1" customWidth="1"/>
    <col min="8963" max="8963" width="8.44140625" style="27" bestFit="1" customWidth="1"/>
    <col min="8964" max="8964" width="8" style="27" bestFit="1" customWidth="1"/>
    <col min="8965" max="8965" width="16.88671875" style="27" customWidth="1"/>
    <col min="8966" max="8966" width="9.109375" style="27" customWidth="1"/>
    <col min="8967" max="8970" width="5.6640625" style="27" customWidth="1"/>
    <col min="8971" max="9196" width="9.109375" style="27" customWidth="1"/>
    <col min="9197" max="9197" width="10.88671875" style="27" customWidth="1"/>
    <col min="9198" max="9198" width="14.44140625" style="27" customWidth="1"/>
    <col min="9199" max="9199" width="23.33203125" style="27" customWidth="1"/>
    <col min="9200" max="9200" width="10.88671875" style="27" customWidth="1"/>
    <col min="9201" max="9201" width="16" style="27" customWidth="1"/>
    <col min="9202" max="9202" width="4.6640625" style="27"/>
    <col min="9203" max="9203" width="6.5546875" style="27" customWidth="1"/>
    <col min="9204" max="9204" width="14.109375" style="27" customWidth="1"/>
    <col min="9205" max="9205" width="22.6640625" style="27" customWidth="1"/>
    <col min="9206" max="9206" width="7.5546875" style="27" customWidth="1"/>
    <col min="9207" max="9207" width="12.6640625" style="27" customWidth="1"/>
    <col min="9208" max="9210" width="4.6640625" style="27" customWidth="1"/>
    <col min="9211" max="9211" width="9.44140625" style="27" customWidth="1"/>
    <col min="9212" max="9214" width="4.6640625" style="27" customWidth="1"/>
    <col min="9215" max="9215" width="9.44140625" style="27" bestFit="1" customWidth="1"/>
    <col min="9216" max="9217" width="9.44140625" style="27" customWidth="1"/>
    <col min="9218" max="9218" width="9" style="27" bestFit="1" customWidth="1"/>
    <col min="9219" max="9219" width="8.44140625" style="27" bestFit="1" customWidth="1"/>
    <col min="9220" max="9220" width="8" style="27" bestFit="1" customWidth="1"/>
    <col min="9221" max="9221" width="16.88671875" style="27" customWidth="1"/>
    <col min="9222" max="9222" width="9.109375" style="27" customWidth="1"/>
    <col min="9223" max="9226" width="5.6640625" style="27" customWidth="1"/>
    <col min="9227" max="9452" width="9.109375" style="27" customWidth="1"/>
    <col min="9453" max="9453" width="10.88671875" style="27" customWidth="1"/>
    <col min="9454" max="9454" width="14.44140625" style="27" customWidth="1"/>
    <col min="9455" max="9455" width="23.33203125" style="27" customWidth="1"/>
    <col min="9456" max="9456" width="10.88671875" style="27" customWidth="1"/>
    <col min="9457" max="9457" width="16" style="27" customWidth="1"/>
    <col min="9458" max="9458" width="4.6640625" style="27"/>
    <col min="9459" max="9459" width="6.5546875" style="27" customWidth="1"/>
    <col min="9460" max="9460" width="14.109375" style="27" customWidth="1"/>
    <col min="9461" max="9461" width="22.6640625" style="27" customWidth="1"/>
    <col min="9462" max="9462" width="7.5546875" style="27" customWidth="1"/>
    <col min="9463" max="9463" width="12.6640625" style="27" customWidth="1"/>
    <col min="9464" max="9466" width="4.6640625" style="27" customWidth="1"/>
    <col min="9467" max="9467" width="9.44140625" style="27" customWidth="1"/>
    <col min="9468" max="9470" width="4.6640625" style="27" customWidth="1"/>
    <col min="9471" max="9471" width="9.44140625" style="27" bestFit="1" customWidth="1"/>
    <col min="9472" max="9473" width="9.44140625" style="27" customWidth="1"/>
    <col min="9474" max="9474" width="9" style="27" bestFit="1" customWidth="1"/>
    <col min="9475" max="9475" width="8.44140625" style="27" bestFit="1" customWidth="1"/>
    <col min="9476" max="9476" width="8" style="27" bestFit="1" customWidth="1"/>
    <col min="9477" max="9477" width="16.88671875" style="27" customWidth="1"/>
    <col min="9478" max="9478" width="9.109375" style="27" customWidth="1"/>
    <col min="9479" max="9482" width="5.6640625" style="27" customWidth="1"/>
    <col min="9483" max="9708" width="9.109375" style="27" customWidth="1"/>
    <col min="9709" max="9709" width="10.88671875" style="27" customWidth="1"/>
    <col min="9710" max="9710" width="14.44140625" style="27" customWidth="1"/>
    <col min="9711" max="9711" width="23.33203125" style="27" customWidth="1"/>
    <col min="9712" max="9712" width="10.88671875" style="27" customWidth="1"/>
    <col min="9713" max="9713" width="16" style="27" customWidth="1"/>
    <col min="9714" max="9714" width="4.6640625" style="27"/>
    <col min="9715" max="9715" width="6.5546875" style="27" customWidth="1"/>
    <col min="9716" max="9716" width="14.109375" style="27" customWidth="1"/>
    <col min="9717" max="9717" width="22.6640625" style="27" customWidth="1"/>
    <col min="9718" max="9718" width="7.5546875" style="27" customWidth="1"/>
    <col min="9719" max="9719" width="12.6640625" style="27" customWidth="1"/>
    <col min="9720" max="9722" width="4.6640625" style="27" customWidth="1"/>
    <col min="9723" max="9723" width="9.44140625" style="27" customWidth="1"/>
    <col min="9724" max="9726" width="4.6640625" style="27" customWidth="1"/>
    <col min="9727" max="9727" width="9.44140625" style="27" bestFit="1" customWidth="1"/>
    <col min="9728" max="9729" width="9.44140625" style="27" customWidth="1"/>
    <col min="9730" max="9730" width="9" style="27" bestFit="1" customWidth="1"/>
    <col min="9731" max="9731" width="8.44140625" style="27" bestFit="1" customWidth="1"/>
    <col min="9732" max="9732" width="8" style="27" bestFit="1" customWidth="1"/>
    <col min="9733" max="9733" width="16.88671875" style="27" customWidth="1"/>
    <col min="9734" max="9734" width="9.109375" style="27" customWidth="1"/>
    <col min="9735" max="9738" width="5.6640625" style="27" customWidth="1"/>
    <col min="9739" max="9964" width="9.109375" style="27" customWidth="1"/>
    <col min="9965" max="9965" width="10.88671875" style="27" customWidth="1"/>
    <col min="9966" max="9966" width="14.44140625" style="27" customWidth="1"/>
    <col min="9967" max="9967" width="23.33203125" style="27" customWidth="1"/>
    <col min="9968" max="9968" width="10.88671875" style="27" customWidth="1"/>
    <col min="9969" max="9969" width="16" style="27" customWidth="1"/>
    <col min="9970" max="9970" width="4.6640625" style="27"/>
    <col min="9971" max="9971" width="6.5546875" style="27" customWidth="1"/>
    <col min="9972" max="9972" width="14.109375" style="27" customWidth="1"/>
    <col min="9973" max="9973" width="22.6640625" style="27" customWidth="1"/>
    <col min="9974" max="9974" width="7.5546875" style="27" customWidth="1"/>
    <col min="9975" max="9975" width="12.6640625" style="27" customWidth="1"/>
    <col min="9976" max="9978" width="4.6640625" style="27" customWidth="1"/>
    <col min="9979" max="9979" width="9.44140625" style="27" customWidth="1"/>
    <col min="9980" max="9982" width="4.6640625" style="27" customWidth="1"/>
    <col min="9983" max="9983" width="9.44140625" style="27" bestFit="1" customWidth="1"/>
    <col min="9984" max="9985" width="9.44140625" style="27" customWidth="1"/>
    <col min="9986" max="9986" width="9" style="27" bestFit="1" customWidth="1"/>
    <col min="9987" max="9987" width="8.44140625" style="27" bestFit="1" customWidth="1"/>
    <col min="9988" max="9988" width="8" style="27" bestFit="1" customWidth="1"/>
    <col min="9989" max="9989" width="16.88671875" style="27" customWidth="1"/>
    <col min="9990" max="9990" width="9.109375" style="27" customWidth="1"/>
    <col min="9991" max="9994" width="5.6640625" style="27" customWidth="1"/>
    <col min="9995" max="10220" width="9.109375" style="27" customWidth="1"/>
    <col min="10221" max="10221" width="10.88671875" style="27" customWidth="1"/>
    <col min="10222" max="10222" width="14.44140625" style="27" customWidth="1"/>
    <col min="10223" max="10223" width="23.33203125" style="27" customWidth="1"/>
    <col min="10224" max="10224" width="10.88671875" style="27" customWidth="1"/>
    <col min="10225" max="10225" width="16" style="27" customWidth="1"/>
    <col min="10226" max="10226" width="4.6640625" style="27"/>
    <col min="10227" max="10227" width="6.5546875" style="27" customWidth="1"/>
    <col min="10228" max="10228" width="14.109375" style="27" customWidth="1"/>
    <col min="10229" max="10229" width="22.6640625" style="27" customWidth="1"/>
    <col min="10230" max="10230" width="7.5546875" style="27" customWidth="1"/>
    <col min="10231" max="10231" width="12.6640625" style="27" customWidth="1"/>
    <col min="10232" max="10234" width="4.6640625" style="27" customWidth="1"/>
    <col min="10235" max="10235" width="9.44140625" style="27" customWidth="1"/>
    <col min="10236" max="10238" width="4.6640625" style="27" customWidth="1"/>
    <col min="10239" max="10239" width="9.44140625" style="27" bestFit="1" customWidth="1"/>
    <col min="10240" max="10241" width="9.44140625" style="27" customWidth="1"/>
    <col min="10242" max="10242" width="9" style="27" bestFit="1" customWidth="1"/>
    <col min="10243" max="10243" width="8.44140625" style="27" bestFit="1" customWidth="1"/>
    <col min="10244" max="10244" width="8" style="27" bestFit="1" customWidth="1"/>
    <col min="10245" max="10245" width="16.88671875" style="27" customWidth="1"/>
    <col min="10246" max="10246" width="9.109375" style="27" customWidth="1"/>
    <col min="10247" max="10250" width="5.6640625" style="27" customWidth="1"/>
    <col min="10251" max="10476" width="9.109375" style="27" customWidth="1"/>
    <col min="10477" max="10477" width="10.88671875" style="27" customWidth="1"/>
    <col min="10478" max="10478" width="14.44140625" style="27" customWidth="1"/>
    <col min="10479" max="10479" width="23.33203125" style="27" customWidth="1"/>
    <col min="10480" max="10480" width="10.88671875" style="27" customWidth="1"/>
    <col min="10481" max="10481" width="16" style="27" customWidth="1"/>
    <col min="10482" max="10482" width="4.6640625" style="27"/>
    <col min="10483" max="10483" width="6.5546875" style="27" customWidth="1"/>
    <col min="10484" max="10484" width="14.109375" style="27" customWidth="1"/>
    <col min="10485" max="10485" width="22.6640625" style="27" customWidth="1"/>
    <col min="10486" max="10486" width="7.5546875" style="27" customWidth="1"/>
    <col min="10487" max="10487" width="12.6640625" style="27" customWidth="1"/>
    <col min="10488" max="10490" width="4.6640625" style="27" customWidth="1"/>
    <col min="10491" max="10491" width="9.44140625" style="27" customWidth="1"/>
    <col min="10492" max="10494" width="4.6640625" style="27" customWidth="1"/>
    <col min="10495" max="10495" width="9.44140625" style="27" bestFit="1" customWidth="1"/>
    <col min="10496" max="10497" width="9.44140625" style="27" customWidth="1"/>
    <col min="10498" max="10498" width="9" style="27" bestFit="1" customWidth="1"/>
    <col min="10499" max="10499" width="8.44140625" style="27" bestFit="1" customWidth="1"/>
    <col min="10500" max="10500" width="8" style="27" bestFit="1" customWidth="1"/>
    <col min="10501" max="10501" width="16.88671875" style="27" customWidth="1"/>
    <col min="10502" max="10502" width="9.109375" style="27" customWidth="1"/>
    <col min="10503" max="10506" width="5.6640625" style="27" customWidth="1"/>
    <col min="10507" max="10732" width="9.109375" style="27" customWidth="1"/>
    <col min="10733" max="10733" width="10.88671875" style="27" customWidth="1"/>
    <col min="10734" max="10734" width="14.44140625" style="27" customWidth="1"/>
    <col min="10735" max="10735" width="23.33203125" style="27" customWidth="1"/>
    <col min="10736" max="10736" width="10.88671875" style="27" customWidth="1"/>
    <col min="10737" max="10737" width="16" style="27" customWidth="1"/>
    <col min="10738" max="10738" width="4.6640625" style="27"/>
    <col min="10739" max="10739" width="6.5546875" style="27" customWidth="1"/>
    <col min="10740" max="10740" width="14.109375" style="27" customWidth="1"/>
    <col min="10741" max="10741" width="22.6640625" style="27" customWidth="1"/>
    <col min="10742" max="10742" width="7.5546875" style="27" customWidth="1"/>
    <col min="10743" max="10743" width="12.6640625" style="27" customWidth="1"/>
    <col min="10744" max="10746" width="4.6640625" style="27" customWidth="1"/>
    <col min="10747" max="10747" width="9.44140625" style="27" customWidth="1"/>
    <col min="10748" max="10750" width="4.6640625" style="27" customWidth="1"/>
    <col min="10751" max="10751" width="9.44140625" style="27" bestFit="1" customWidth="1"/>
    <col min="10752" max="10753" width="9.44140625" style="27" customWidth="1"/>
    <col min="10754" max="10754" width="9" style="27" bestFit="1" customWidth="1"/>
    <col min="10755" max="10755" width="8.44140625" style="27" bestFit="1" customWidth="1"/>
    <col min="10756" max="10756" width="8" style="27" bestFit="1" customWidth="1"/>
    <col min="10757" max="10757" width="16.88671875" style="27" customWidth="1"/>
    <col min="10758" max="10758" width="9.109375" style="27" customWidth="1"/>
    <col min="10759" max="10762" width="5.6640625" style="27" customWidth="1"/>
    <col min="10763" max="10988" width="9.109375" style="27" customWidth="1"/>
    <col min="10989" max="10989" width="10.88671875" style="27" customWidth="1"/>
    <col min="10990" max="10990" width="14.44140625" style="27" customWidth="1"/>
    <col min="10991" max="10991" width="23.33203125" style="27" customWidth="1"/>
    <col min="10992" max="10992" width="10.88671875" style="27" customWidth="1"/>
    <col min="10993" max="10993" width="16" style="27" customWidth="1"/>
    <col min="10994" max="10994" width="4.6640625" style="27"/>
    <col min="10995" max="10995" width="6.5546875" style="27" customWidth="1"/>
    <col min="10996" max="10996" width="14.109375" style="27" customWidth="1"/>
    <col min="10997" max="10997" width="22.6640625" style="27" customWidth="1"/>
    <col min="10998" max="10998" width="7.5546875" style="27" customWidth="1"/>
    <col min="10999" max="10999" width="12.6640625" style="27" customWidth="1"/>
    <col min="11000" max="11002" width="4.6640625" style="27" customWidth="1"/>
    <col min="11003" max="11003" width="9.44140625" style="27" customWidth="1"/>
    <col min="11004" max="11006" width="4.6640625" style="27" customWidth="1"/>
    <col min="11007" max="11007" width="9.44140625" style="27" bestFit="1" customWidth="1"/>
    <col min="11008" max="11009" width="9.44140625" style="27" customWidth="1"/>
    <col min="11010" max="11010" width="9" style="27" bestFit="1" customWidth="1"/>
    <col min="11011" max="11011" width="8.44140625" style="27" bestFit="1" customWidth="1"/>
    <col min="11012" max="11012" width="8" style="27" bestFit="1" customWidth="1"/>
    <col min="11013" max="11013" width="16.88671875" style="27" customWidth="1"/>
    <col min="11014" max="11014" width="9.109375" style="27" customWidth="1"/>
    <col min="11015" max="11018" width="5.6640625" style="27" customWidth="1"/>
    <col min="11019" max="11244" width="9.109375" style="27" customWidth="1"/>
    <col min="11245" max="11245" width="10.88671875" style="27" customWidth="1"/>
    <col min="11246" max="11246" width="14.44140625" style="27" customWidth="1"/>
    <col min="11247" max="11247" width="23.33203125" style="27" customWidth="1"/>
    <col min="11248" max="11248" width="10.88671875" style="27" customWidth="1"/>
    <col min="11249" max="11249" width="16" style="27" customWidth="1"/>
    <col min="11250" max="11250" width="4.6640625" style="27"/>
    <col min="11251" max="11251" width="6.5546875" style="27" customWidth="1"/>
    <col min="11252" max="11252" width="14.109375" style="27" customWidth="1"/>
    <col min="11253" max="11253" width="22.6640625" style="27" customWidth="1"/>
    <col min="11254" max="11254" width="7.5546875" style="27" customWidth="1"/>
    <col min="11255" max="11255" width="12.6640625" style="27" customWidth="1"/>
    <col min="11256" max="11258" width="4.6640625" style="27" customWidth="1"/>
    <col min="11259" max="11259" width="9.44140625" style="27" customWidth="1"/>
    <col min="11260" max="11262" width="4.6640625" style="27" customWidth="1"/>
    <col min="11263" max="11263" width="9.44140625" style="27" bestFit="1" customWidth="1"/>
    <col min="11264" max="11265" width="9.44140625" style="27" customWidth="1"/>
    <col min="11266" max="11266" width="9" style="27" bestFit="1" customWidth="1"/>
    <col min="11267" max="11267" width="8.44140625" style="27" bestFit="1" customWidth="1"/>
    <col min="11268" max="11268" width="8" style="27" bestFit="1" customWidth="1"/>
    <col min="11269" max="11269" width="16.88671875" style="27" customWidth="1"/>
    <col min="11270" max="11270" width="9.109375" style="27" customWidth="1"/>
    <col min="11271" max="11274" width="5.6640625" style="27" customWidth="1"/>
    <col min="11275" max="11500" width="9.109375" style="27" customWidth="1"/>
    <col min="11501" max="11501" width="10.88671875" style="27" customWidth="1"/>
    <col min="11502" max="11502" width="14.44140625" style="27" customWidth="1"/>
    <col min="11503" max="11503" width="23.33203125" style="27" customWidth="1"/>
    <col min="11504" max="11504" width="10.88671875" style="27" customWidth="1"/>
    <col min="11505" max="11505" width="16" style="27" customWidth="1"/>
    <col min="11506" max="11506" width="4.6640625" style="27"/>
    <col min="11507" max="11507" width="6.5546875" style="27" customWidth="1"/>
    <col min="11508" max="11508" width="14.109375" style="27" customWidth="1"/>
    <col min="11509" max="11509" width="22.6640625" style="27" customWidth="1"/>
    <col min="11510" max="11510" width="7.5546875" style="27" customWidth="1"/>
    <col min="11511" max="11511" width="12.6640625" style="27" customWidth="1"/>
    <col min="11512" max="11514" width="4.6640625" style="27" customWidth="1"/>
    <col min="11515" max="11515" width="9.44140625" style="27" customWidth="1"/>
    <col min="11516" max="11518" width="4.6640625" style="27" customWidth="1"/>
    <col min="11519" max="11519" width="9.44140625" style="27" bestFit="1" customWidth="1"/>
    <col min="11520" max="11521" width="9.44140625" style="27" customWidth="1"/>
    <col min="11522" max="11522" width="9" style="27" bestFit="1" customWidth="1"/>
    <col min="11523" max="11523" width="8.44140625" style="27" bestFit="1" customWidth="1"/>
    <col min="11524" max="11524" width="8" style="27" bestFit="1" customWidth="1"/>
    <col min="11525" max="11525" width="16.88671875" style="27" customWidth="1"/>
    <col min="11526" max="11526" width="9.109375" style="27" customWidth="1"/>
    <col min="11527" max="11530" width="5.6640625" style="27" customWidth="1"/>
    <col min="11531" max="11756" width="9.109375" style="27" customWidth="1"/>
    <col min="11757" max="11757" width="10.88671875" style="27" customWidth="1"/>
    <col min="11758" max="11758" width="14.44140625" style="27" customWidth="1"/>
    <col min="11759" max="11759" width="23.33203125" style="27" customWidth="1"/>
    <col min="11760" max="11760" width="10.88671875" style="27" customWidth="1"/>
    <col min="11761" max="11761" width="16" style="27" customWidth="1"/>
    <col min="11762" max="11762" width="4.6640625" style="27"/>
    <col min="11763" max="11763" width="6.5546875" style="27" customWidth="1"/>
    <col min="11764" max="11764" width="14.109375" style="27" customWidth="1"/>
    <col min="11765" max="11765" width="22.6640625" style="27" customWidth="1"/>
    <col min="11766" max="11766" width="7.5546875" style="27" customWidth="1"/>
    <col min="11767" max="11767" width="12.6640625" style="27" customWidth="1"/>
    <col min="11768" max="11770" width="4.6640625" style="27" customWidth="1"/>
    <col min="11771" max="11771" width="9.44140625" style="27" customWidth="1"/>
    <col min="11772" max="11774" width="4.6640625" style="27" customWidth="1"/>
    <col min="11775" max="11775" width="9.44140625" style="27" bestFit="1" customWidth="1"/>
    <col min="11776" max="11777" width="9.44140625" style="27" customWidth="1"/>
    <col min="11778" max="11778" width="9" style="27" bestFit="1" customWidth="1"/>
    <col min="11779" max="11779" width="8.44140625" style="27" bestFit="1" customWidth="1"/>
    <col min="11780" max="11780" width="8" style="27" bestFit="1" customWidth="1"/>
    <col min="11781" max="11781" width="16.88671875" style="27" customWidth="1"/>
    <col min="11782" max="11782" width="9.109375" style="27" customWidth="1"/>
    <col min="11783" max="11786" width="5.6640625" style="27" customWidth="1"/>
    <col min="11787" max="12012" width="9.109375" style="27" customWidth="1"/>
    <col min="12013" max="12013" width="10.88671875" style="27" customWidth="1"/>
    <col min="12014" max="12014" width="14.44140625" style="27" customWidth="1"/>
    <col min="12015" max="12015" width="23.33203125" style="27" customWidth="1"/>
    <col min="12016" max="12016" width="10.88671875" style="27" customWidth="1"/>
    <col min="12017" max="12017" width="16" style="27" customWidth="1"/>
    <col min="12018" max="12018" width="4.6640625" style="27"/>
    <col min="12019" max="12019" width="6.5546875" style="27" customWidth="1"/>
    <col min="12020" max="12020" width="14.109375" style="27" customWidth="1"/>
    <col min="12021" max="12021" width="22.6640625" style="27" customWidth="1"/>
    <col min="12022" max="12022" width="7.5546875" style="27" customWidth="1"/>
    <col min="12023" max="12023" width="12.6640625" style="27" customWidth="1"/>
    <col min="12024" max="12026" width="4.6640625" style="27" customWidth="1"/>
    <col min="12027" max="12027" width="9.44140625" style="27" customWidth="1"/>
    <col min="12028" max="12030" width="4.6640625" style="27" customWidth="1"/>
    <col min="12031" max="12031" width="9.44140625" style="27" bestFit="1" customWidth="1"/>
    <col min="12032" max="12033" width="9.44140625" style="27" customWidth="1"/>
    <col min="12034" max="12034" width="9" style="27" bestFit="1" customWidth="1"/>
    <col min="12035" max="12035" width="8.44140625" style="27" bestFit="1" customWidth="1"/>
    <col min="12036" max="12036" width="8" style="27" bestFit="1" customWidth="1"/>
    <col min="12037" max="12037" width="16.88671875" style="27" customWidth="1"/>
    <col min="12038" max="12038" width="9.109375" style="27" customWidth="1"/>
    <col min="12039" max="12042" width="5.6640625" style="27" customWidth="1"/>
    <col min="12043" max="12268" width="9.109375" style="27" customWidth="1"/>
    <col min="12269" max="12269" width="10.88671875" style="27" customWidth="1"/>
    <col min="12270" max="12270" width="14.44140625" style="27" customWidth="1"/>
    <col min="12271" max="12271" width="23.33203125" style="27" customWidth="1"/>
    <col min="12272" max="12272" width="10.88671875" style="27" customWidth="1"/>
    <col min="12273" max="12273" width="16" style="27" customWidth="1"/>
    <col min="12274" max="12274" width="4.6640625" style="27"/>
    <col min="12275" max="12275" width="6.5546875" style="27" customWidth="1"/>
    <col min="12276" max="12276" width="14.109375" style="27" customWidth="1"/>
    <col min="12277" max="12277" width="22.6640625" style="27" customWidth="1"/>
    <col min="12278" max="12278" width="7.5546875" style="27" customWidth="1"/>
    <col min="12279" max="12279" width="12.6640625" style="27" customWidth="1"/>
    <col min="12280" max="12282" width="4.6640625" style="27" customWidth="1"/>
    <col min="12283" max="12283" width="9.44140625" style="27" customWidth="1"/>
    <col min="12284" max="12286" width="4.6640625" style="27" customWidth="1"/>
    <col min="12287" max="12287" width="9.44140625" style="27" bestFit="1" customWidth="1"/>
    <col min="12288" max="12289" width="9.44140625" style="27" customWidth="1"/>
    <col min="12290" max="12290" width="9" style="27" bestFit="1" customWidth="1"/>
    <col min="12291" max="12291" width="8.44140625" style="27" bestFit="1" customWidth="1"/>
    <col min="12292" max="12292" width="8" style="27" bestFit="1" customWidth="1"/>
    <col min="12293" max="12293" width="16.88671875" style="27" customWidth="1"/>
    <col min="12294" max="12294" width="9.109375" style="27" customWidth="1"/>
    <col min="12295" max="12298" width="5.6640625" style="27" customWidth="1"/>
    <col min="12299" max="12524" width="9.109375" style="27" customWidth="1"/>
    <col min="12525" max="12525" width="10.88671875" style="27" customWidth="1"/>
    <col min="12526" max="12526" width="14.44140625" style="27" customWidth="1"/>
    <col min="12527" max="12527" width="23.33203125" style="27" customWidth="1"/>
    <col min="12528" max="12528" width="10.88671875" style="27" customWidth="1"/>
    <col min="12529" max="12529" width="16" style="27" customWidth="1"/>
    <col min="12530" max="12530" width="4.6640625" style="27"/>
    <col min="12531" max="12531" width="6.5546875" style="27" customWidth="1"/>
    <col min="12532" max="12532" width="14.109375" style="27" customWidth="1"/>
    <col min="12533" max="12533" width="22.6640625" style="27" customWidth="1"/>
    <col min="12534" max="12534" width="7.5546875" style="27" customWidth="1"/>
    <col min="12535" max="12535" width="12.6640625" style="27" customWidth="1"/>
    <col min="12536" max="12538" width="4.6640625" style="27" customWidth="1"/>
    <col min="12539" max="12539" width="9.44140625" style="27" customWidth="1"/>
    <col min="12540" max="12542" width="4.6640625" style="27" customWidth="1"/>
    <col min="12543" max="12543" width="9.44140625" style="27" bestFit="1" customWidth="1"/>
    <col min="12544" max="12545" width="9.44140625" style="27" customWidth="1"/>
    <col min="12546" max="12546" width="9" style="27" bestFit="1" customWidth="1"/>
    <col min="12547" max="12547" width="8.44140625" style="27" bestFit="1" customWidth="1"/>
    <col min="12548" max="12548" width="8" style="27" bestFit="1" customWidth="1"/>
    <col min="12549" max="12549" width="16.88671875" style="27" customWidth="1"/>
    <col min="12550" max="12550" width="9.109375" style="27" customWidth="1"/>
    <col min="12551" max="12554" width="5.6640625" style="27" customWidth="1"/>
    <col min="12555" max="12780" width="9.109375" style="27" customWidth="1"/>
    <col min="12781" max="12781" width="10.88671875" style="27" customWidth="1"/>
    <col min="12782" max="12782" width="14.44140625" style="27" customWidth="1"/>
    <col min="12783" max="12783" width="23.33203125" style="27" customWidth="1"/>
    <col min="12784" max="12784" width="10.88671875" style="27" customWidth="1"/>
    <col min="12785" max="12785" width="16" style="27" customWidth="1"/>
    <col min="12786" max="12786" width="4.6640625" style="27"/>
    <col min="12787" max="12787" width="6.5546875" style="27" customWidth="1"/>
    <col min="12788" max="12788" width="14.109375" style="27" customWidth="1"/>
    <col min="12789" max="12789" width="22.6640625" style="27" customWidth="1"/>
    <col min="12790" max="12790" width="7.5546875" style="27" customWidth="1"/>
    <col min="12791" max="12791" width="12.6640625" style="27" customWidth="1"/>
    <col min="12792" max="12794" width="4.6640625" style="27" customWidth="1"/>
    <col min="12795" max="12795" width="9.44140625" style="27" customWidth="1"/>
    <col min="12796" max="12798" width="4.6640625" style="27" customWidth="1"/>
    <col min="12799" max="12799" width="9.44140625" style="27" bestFit="1" customWidth="1"/>
    <col min="12800" max="12801" width="9.44140625" style="27" customWidth="1"/>
    <col min="12802" max="12802" width="9" style="27" bestFit="1" customWidth="1"/>
    <col min="12803" max="12803" width="8.44140625" style="27" bestFit="1" customWidth="1"/>
    <col min="12804" max="12804" width="8" style="27" bestFit="1" customWidth="1"/>
    <col min="12805" max="12805" width="16.88671875" style="27" customWidth="1"/>
    <col min="12806" max="12806" width="9.109375" style="27" customWidth="1"/>
    <col min="12807" max="12810" width="5.6640625" style="27" customWidth="1"/>
    <col min="12811" max="13036" width="9.109375" style="27" customWidth="1"/>
    <col min="13037" max="13037" width="10.88671875" style="27" customWidth="1"/>
    <col min="13038" max="13038" width="14.44140625" style="27" customWidth="1"/>
    <col min="13039" max="13039" width="23.33203125" style="27" customWidth="1"/>
    <col min="13040" max="13040" width="10.88671875" style="27" customWidth="1"/>
    <col min="13041" max="13041" width="16" style="27" customWidth="1"/>
    <col min="13042" max="13042" width="4.6640625" style="27"/>
    <col min="13043" max="13043" width="6.5546875" style="27" customWidth="1"/>
    <col min="13044" max="13044" width="14.109375" style="27" customWidth="1"/>
    <col min="13045" max="13045" width="22.6640625" style="27" customWidth="1"/>
    <col min="13046" max="13046" width="7.5546875" style="27" customWidth="1"/>
    <col min="13047" max="13047" width="12.6640625" style="27" customWidth="1"/>
    <col min="13048" max="13050" width="4.6640625" style="27" customWidth="1"/>
    <col min="13051" max="13051" width="9.44140625" style="27" customWidth="1"/>
    <col min="13052" max="13054" width="4.6640625" style="27" customWidth="1"/>
    <col min="13055" max="13055" width="9.44140625" style="27" bestFit="1" customWidth="1"/>
    <col min="13056" max="13057" width="9.44140625" style="27" customWidth="1"/>
    <col min="13058" max="13058" width="9" style="27" bestFit="1" customWidth="1"/>
    <col min="13059" max="13059" width="8.44140625" style="27" bestFit="1" customWidth="1"/>
    <col min="13060" max="13060" width="8" style="27" bestFit="1" customWidth="1"/>
    <col min="13061" max="13061" width="16.88671875" style="27" customWidth="1"/>
    <col min="13062" max="13062" width="9.109375" style="27" customWidth="1"/>
    <col min="13063" max="13066" width="5.6640625" style="27" customWidth="1"/>
    <col min="13067" max="13292" width="9.109375" style="27" customWidth="1"/>
    <col min="13293" max="13293" width="10.88671875" style="27" customWidth="1"/>
    <col min="13294" max="13294" width="14.44140625" style="27" customWidth="1"/>
    <col min="13295" max="13295" width="23.33203125" style="27" customWidth="1"/>
    <col min="13296" max="13296" width="10.88671875" style="27" customWidth="1"/>
    <col min="13297" max="13297" width="16" style="27" customWidth="1"/>
    <col min="13298" max="13298" width="4.6640625" style="27"/>
    <col min="13299" max="13299" width="6.5546875" style="27" customWidth="1"/>
    <col min="13300" max="13300" width="14.109375" style="27" customWidth="1"/>
    <col min="13301" max="13301" width="22.6640625" style="27" customWidth="1"/>
    <col min="13302" max="13302" width="7.5546875" style="27" customWidth="1"/>
    <col min="13303" max="13303" width="12.6640625" style="27" customWidth="1"/>
    <col min="13304" max="13306" width="4.6640625" style="27" customWidth="1"/>
    <col min="13307" max="13307" width="9.44140625" style="27" customWidth="1"/>
    <col min="13308" max="13310" width="4.6640625" style="27" customWidth="1"/>
    <col min="13311" max="13311" width="9.44140625" style="27" bestFit="1" customWidth="1"/>
    <col min="13312" max="13313" width="9.44140625" style="27" customWidth="1"/>
    <col min="13314" max="13314" width="9" style="27" bestFit="1" customWidth="1"/>
    <col min="13315" max="13315" width="8.44140625" style="27" bestFit="1" customWidth="1"/>
    <col min="13316" max="13316" width="8" style="27" bestFit="1" customWidth="1"/>
    <col min="13317" max="13317" width="16.88671875" style="27" customWidth="1"/>
    <col min="13318" max="13318" width="9.109375" style="27" customWidth="1"/>
    <col min="13319" max="13322" width="5.6640625" style="27" customWidth="1"/>
    <col min="13323" max="13548" width="9.109375" style="27" customWidth="1"/>
    <col min="13549" max="13549" width="10.88671875" style="27" customWidth="1"/>
    <col min="13550" max="13550" width="14.44140625" style="27" customWidth="1"/>
    <col min="13551" max="13551" width="23.33203125" style="27" customWidth="1"/>
    <col min="13552" max="13552" width="10.88671875" style="27" customWidth="1"/>
    <col min="13553" max="13553" width="16" style="27" customWidth="1"/>
    <col min="13554" max="13554" width="4.6640625" style="27"/>
    <col min="13555" max="13555" width="6.5546875" style="27" customWidth="1"/>
    <col min="13556" max="13556" width="14.109375" style="27" customWidth="1"/>
    <col min="13557" max="13557" width="22.6640625" style="27" customWidth="1"/>
    <col min="13558" max="13558" width="7.5546875" style="27" customWidth="1"/>
    <col min="13559" max="13559" width="12.6640625" style="27" customWidth="1"/>
    <col min="13560" max="13562" width="4.6640625" style="27" customWidth="1"/>
    <col min="13563" max="13563" width="9.44140625" style="27" customWidth="1"/>
    <col min="13564" max="13566" width="4.6640625" style="27" customWidth="1"/>
    <col min="13567" max="13567" width="9.44140625" style="27" bestFit="1" customWidth="1"/>
    <col min="13568" max="13569" width="9.44140625" style="27" customWidth="1"/>
    <col min="13570" max="13570" width="9" style="27" bestFit="1" customWidth="1"/>
    <col min="13571" max="13571" width="8.44140625" style="27" bestFit="1" customWidth="1"/>
    <col min="13572" max="13572" width="8" style="27" bestFit="1" customWidth="1"/>
    <col min="13573" max="13573" width="16.88671875" style="27" customWidth="1"/>
    <col min="13574" max="13574" width="9.109375" style="27" customWidth="1"/>
    <col min="13575" max="13578" width="5.6640625" style="27" customWidth="1"/>
    <col min="13579" max="13804" width="9.109375" style="27" customWidth="1"/>
    <col min="13805" max="13805" width="10.88671875" style="27" customWidth="1"/>
    <col min="13806" max="13806" width="14.44140625" style="27" customWidth="1"/>
    <col min="13807" max="13807" width="23.33203125" style="27" customWidth="1"/>
    <col min="13808" max="13808" width="10.88671875" style="27" customWidth="1"/>
    <col min="13809" max="13809" width="16" style="27" customWidth="1"/>
    <col min="13810" max="13810" width="4.6640625" style="27"/>
    <col min="13811" max="13811" width="6.5546875" style="27" customWidth="1"/>
    <col min="13812" max="13812" width="14.109375" style="27" customWidth="1"/>
    <col min="13813" max="13813" width="22.6640625" style="27" customWidth="1"/>
    <col min="13814" max="13814" width="7.5546875" style="27" customWidth="1"/>
    <col min="13815" max="13815" width="12.6640625" style="27" customWidth="1"/>
    <col min="13816" max="13818" width="4.6640625" style="27" customWidth="1"/>
    <col min="13819" max="13819" width="9.44140625" style="27" customWidth="1"/>
    <col min="13820" max="13822" width="4.6640625" style="27" customWidth="1"/>
    <col min="13823" max="13823" width="9.44140625" style="27" bestFit="1" customWidth="1"/>
    <col min="13824" max="13825" width="9.44140625" style="27" customWidth="1"/>
    <col min="13826" max="13826" width="9" style="27" bestFit="1" customWidth="1"/>
    <col min="13827" max="13827" width="8.44140625" style="27" bestFit="1" customWidth="1"/>
    <col min="13828" max="13828" width="8" style="27" bestFit="1" customWidth="1"/>
    <col min="13829" max="13829" width="16.88671875" style="27" customWidth="1"/>
    <col min="13830" max="13830" width="9.109375" style="27" customWidth="1"/>
    <col min="13831" max="13834" width="5.6640625" style="27" customWidth="1"/>
    <col min="13835" max="14060" width="9.109375" style="27" customWidth="1"/>
    <col min="14061" max="14061" width="10.88671875" style="27" customWidth="1"/>
    <col min="14062" max="14062" width="14.44140625" style="27" customWidth="1"/>
    <col min="14063" max="14063" width="23.33203125" style="27" customWidth="1"/>
    <col min="14064" max="14064" width="10.88671875" style="27" customWidth="1"/>
    <col min="14065" max="14065" width="16" style="27" customWidth="1"/>
    <col min="14066" max="14066" width="4.6640625" style="27"/>
    <col min="14067" max="14067" width="6.5546875" style="27" customWidth="1"/>
    <col min="14068" max="14068" width="14.109375" style="27" customWidth="1"/>
    <col min="14069" max="14069" width="22.6640625" style="27" customWidth="1"/>
    <col min="14070" max="14070" width="7.5546875" style="27" customWidth="1"/>
    <col min="14071" max="14071" width="12.6640625" style="27" customWidth="1"/>
    <col min="14072" max="14074" width="4.6640625" style="27" customWidth="1"/>
    <col min="14075" max="14075" width="9.44140625" style="27" customWidth="1"/>
    <col min="14076" max="14078" width="4.6640625" style="27" customWidth="1"/>
    <col min="14079" max="14079" width="9.44140625" style="27" bestFit="1" customWidth="1"/>
    <col min="14080" max="14081" width="9.44140625" style="27" customWidth="1"/>
    <col min="14082" max="14082" width="9" style="27" bestFit="1" customWidth="1"/>
    <col min="14083" max="14083" width="8.44140625" style="27" bestFit="1" customWidth="1"/>
    <col min="14084" max="14084" width="8" style="27" bestFit="1" customWidth="1"/>
    <col min="14085" max="14085" width="16.88671875" style="27" customWidth="1"/>
    <col min="14086" max="14086" width="9.109375" style="27" customWidth="1"/>
    <col min="14087" max="14090" width="5.6640625" style="27" customWidth="1"/>
    <col min="14091" max="14316" width="9.109375" style="27" customWidth="1"/>
    <col min="14317" max="14317" width="10.88671875" style="27" customWidth="1"/>
    <col min="14318" max="14318" width="14.44140625" style="27" customWidth="1"/>
    <col min="14319" max="14319" width="23.33203125" style="27" customWidth="1"/>
    <col min="14320" max="14320" width="10.88671875" style="27" customWidth="1"/>
    <col min="14321" max="14321" width="16" style="27" customWidth="1"/>
    <col min="14322" max="14322" width="4.6640625" style="27"/>
    <col min="14323" max="14323" width="6.5546875" style="27" customWidth="1"/>
    <col min="14324" max="14324" width="14.109375" style="27" customWidth="1"/>
    <col min="14325" max="14325" width="22.6640625" style="27" customWidth="1"/>
    <col min="14326" max="14326" width="7.5546875" style="27" customWidth="1"/>
    <col min="14327" max="14327" width="12.6640625" style="27" customWidth="1"/>
    <col min="14328" max="14330" width="4.6640625" style="27" customWidth="1"/>
    <col min="14331" max="14331" width="9.44140625" style="27" customWidth="1"/>
    <col min="14332" max="14334" width="4.6640625" style="27" customWidth="1"/>
    <col min="14335" max="14335" width="9.44140625" style="27" bestFit="1" customWidth="1"/>
    <col min="14336" max="14337" width="9.44140625" style="27" customWidth="1"/>
    <col min="14338" max="14338" width="9" style="27" bestFit="1" customWidth="1"/>
    <col min="14339" max="14339" width="8.44140625" style="27" bestFit="1" customWidth="1"/>
    <col min="14340" max="14340" width="8" style="27" bestFit="1" customWidth="1"/>
    <col min="14341" max="14341" width="16.88671875" style="27" customWidth="1"/>
    <col min="14342" max="14342" width="9.109375" style="27" customWidth="1"/>
    <col min="14343" max="14346" width="5.6640625" style="27" customWidth="1"/>
    <col min="14347" max="14572" width="9.109375" style="27" customWidth="1"/>
    <col min="14573" max="14573" width="10.88671875" style="27" customWidth="1"/>
    <col min="14574" max="14574" width="14.44140625" style="27" customWidth="1"/>
    <col min="14575" max="14575" width="23.33203125" style="27" customWidth="1"/>
    <col min="14576" max="14576" width="10.88671875" style="27" customWidth="1"/>
    <col min="14577" max="14577" width="16" style="27" customWidth="1"/>
    <col min="14578" max="14578" width="4.6640625" style="27"/>
    <col min="14579" max="14579" width="6.5546875" style="27" customWidth="1"/>
    <col min="14580" max="14580" width="14.109375" style="27" customWidth="1"/>
    <col min="14581" max="14581" width="22.6640625" style="27" customWidth="1"/>
    <col min="14582" max="14582" width="7.5546875" style="27" customWidth="1"/>
    <col min="14583" max="14583" width="12.6640625" style="27" customWidth="1"/>
    <col min="14584" max="14586" width="4.6640625" style="27" customWidth="1"/>
    <col min="14587" max="14587" width="9.44140625" style="27" customWidth="1"/>
    <col min="14588" max="14590" width="4.6640625" style="27" customWidth="1"/>
    <col min="14591" max="14591" width="9.44140625" style="27" bestFit="1" customWidth="1"/>
    <col min="14592" max="14593" width="9.44140625" style="27" customWidth="1"/>
    <col min="14594" max="14594" width="9" style="27" bestFit="1" customWidth="1"/>
    <col min="14595" max="14595" width="8.44140625" style="27" bestFit="1" customWidth="1"/>
    <col min="14596" max="14596" width="8" style="27" bestFit="1" customWidth="1"/>
    <col min="14597" max="14597" width="16.88671875" style="27" customWidth="1"/>
    <col min="14598" max="14598" width="9.109375" style="27" customWidth="1"/>
    <col min="14599" max="14602" width="5.6640625" style="27" customWidth="1"/>
    <col min="14603" max="14828" width="9.109375" style="27" customWidth="1"/>
    <col min="14829" max="14829" width="10.88671875" style="27" customWidth="1"/>
    <col min="14830" max="14830" width="14.44140625" style="27" customWidth="1"/>
    <col min="14831" max="14831" width="23.33203125" style="27" customWidth="1"/>
    <col min="14832" max="14832" width="10.88671875" style="27" customWidth="1"/>
    <col min="14833" max="14833" width="16" style="27" customWidth="1"/>
    <col min="14834" max="14834" width="4.6640625" style="27"/>
    <col min="14835" max="14835" width="6.5546875" style="27" customWidth="1"/>
    <col min="14836" max="14836" width="14.109375" style="27" customWidth="1"/>
    <col min="14837" max="14837" width="22.6640625" style="27" customWidth="1"/>
    <col min="14838" max="14838" width="7.5546875" style="27" customWidth="1"/>
    <col min="14839" max="14839" width="12.6640625" style="27" customWidth="1"/>
    <col min="14840" max="14842" width="4.6640625" style="27" customWidth="1"/>
    <col min="14843" max="14843" width="9.44140625" style="27" customWidth="1"/>
    <col min="14844" max="14846" width="4.6640625" style="27" customWidth="1"/>
    <col min="14847" max="14847" width="9.44140625" style="27" bestFit="1" customWidth="1"/>
    <col min="14848" max="14849" width="9.44140625" style="27" customWidth="1"/>
    <col min="14850" max="14850" width="9" style="27" bestFit="1" customWidth="1"/>
    <col min="14851" max="14851" width="8.44140625" style="27" bestFit="1" customWidth="1"/>
    <col min="14852" max="14852" width="8" style="27" bestFit="1" customWidth="1"/>
    <col min="14853" max="14853" width="16.88671875" style="27" customWidth="1"/>
    <col min="14854" max="14854" width="9.109375" style="27" customWidth="1"/>
    <col min="14855" max="14858" width="5.6640625" style="27" customWidth="1"/>
    <col min="14859" max="15084" width="9.109375" style="27" customWidth="1"/>
    <col min="15085" max="15085" width="10.88671875" style="27" customWidth="1"/>
    <col min="15086" max="15086" width="14.44140625" style="27" customWidth="1"/>
    <col min="15087" max="15087" width="23.33203125" style="27" customWidth="1"/>
    <col min="15088" max="15088" width="10.88671875" style="27" customWidth="1"/>
    <col min="15089" max="15089" width="16" style="27" customWidth="1"/>
    <col min="15090" max="15090" width="4.6640625" style="27"/>
    <col min="15091" max="15091" width="6.5546875" style="27" customWidth="1"/>
    <col min="15092" max="15092" width="14.109375" style="27" customWidth="1"/>
    <col min="15093" max="15093" width="22.6640625" style="27" customWidth="1"/>
    <col min="15094" max="15094" width="7.5546875" style="27" customWidth="1"/>
    <col min="15095" max="15095" width="12.6640625" style="27" customWidth="1"/>
    <col min="15096" max="15098" width="4.6640625" style="27" customWidth="1"/>
    <col min="15099" max="15099" width="9.44140625" style="27" customWidth="1"/>
    <col min="15100" max="15102" width="4.6640625" style="27" customWidth="1"/>
    <col min="15103" max="15103" width="9.44140625" style="27" bestFit="1" customWidth="1"/>
    <col min="15104" max="15105" width="9.44140625" style="27" customWidth="1"/>
    <col min="15106" max="15106" width="9" style="27" bestFit="1" customWidth="1"/>
    <col min="15107" max="15107" width="8.44140625" style="27" bestFit="1" customWidth="1"/>
    <col min="15108" max="15108" width="8" style="27" bestFit="1" customWidth="1"/>
    <col min="15109" max="15109" width="16.88671875" style="27" customWidth="1"/>
    <col min="15110" max="15110" width="9.109375" style="27" customWidth="1"/>
    <col min="15111" max="15114" width="5.6640625" style="27" customWidth="1"/>
    <col min="15115" max="15340" width="9.109375" style="27" customWidth="1"/>
    <col min="15341" max="15341" width="10.88671875" style="27" customWidth="1"/>
    <col min="15342" max="15342" width="14.44140625" style="27" customWidth="1"/>
    <col min="15343" max="15343" width="23.33203125" style="27" customWidth="1"/>
    <col min="15344" max="15344" width="10.88671875" style="27" customWidth="1"/>
    <col min="15345" max="15345" width="16" style="27" customWidth="1"/>
    <col min="15346" max="15346" width="4.6640625" style="27"/>
    <col min="15347" max="15347" width="6.5546875" style="27" customWidth="1"/>
    <col min="15348" max="15348" width="14.109375" style="27" customWidth="1"/>
    <col min="15349" max="15349" width="22.6640625" style="27" customWidth="1"/>
    <col min="15350" max="15350" width="7.5546875" style="27" customWidth="1"/>
    <col min="15351" max="15351" width="12.6640625" style="27" customWidth="1"/>
    <col min="15352" max="15354" width="4.6640625" style="27" customWidth="1"/>
    <col min="15355" max="15355" width="9.44140625" style="27" customWidth="1"/>
    <col min="15356" max="15358" width="4.6640625" style="27" customWidth="1"/>
    <col min="15359" max="15359" width="9.44140625" style="27" bestFit="1" customWidth="1"/>
    <col min="15360" max="15361" width="9.44140625" style="27" customWidth="1"/>
    <col min="15362" max="15362" width="9" style="27" bestFit="1" customWidth="1"/>
    <col min="15363" max="15363" width="8.44140625" style="27" bestFit="1" customWidth="1"/>
    <col min="15364" max="15364" width="8" style="27" bestFit="1" customWidth="1"/>
    <col min="15365" max="15365" width="16.88671875" style="27" customWidth="1"/>
    <col min="15366" max="15366" width="9.109375" style="27" customWidth="1"/>
    <col min="15367" max="15370" width="5.6640625" style="27" customWidth="1"/>
    <col min="15371" max="15596" width="9.109375" style="27" customWidth="1"/>
    <col min="15597" max="15597" width="10.88671875" style="27" customWidth="1"/>
    <col min="15598" max="15598" width="14.44140625" style="27" customWidth="1"/>
    <col min="15599" max="15599" width="23.33203125" style="27" customWidth="1"/>
    <col min="15600" max="15600" width="10.88671875" style="27" customWidth="1"/>
    <col min="15601" max="15601" width="16" style="27" customWidth="1"/>
    <col min="15602" max="15602" width="4.6640625" style="27"/>
    <col min="15603" max="15603" width="6.5546875" style="27" customWidth="1"/>
    <col min="15604" max="15604" width="14.109375" style="27" customWidth="1"/>
    <col min="15605" max="15605" width="22.6640625" style="27" customWidth="1"/>
    <col min="15606" max="15606" width="7.5546875" style="27" customWidth="1"/>
    <col min="15607" max="15607" width="12.6640625" style="27" customWidth="1"/>
    <col min="15608" max="15610" width="4.6640625" style="27" customWidth="1"/>
    <col min="15611" max="15611" width="9.44140625" style="27" customWidth="1"/>
    <col min="15612" max="15614" width="4.6640625" style="27" customWidth="1"/>
    <col min="15615" max="15615" width="9.44140625" style="27" bestFit="1" customWidth="1"/>
    <col min="15616" max="15617" width="9.44140625" style="27" customWidth="1"/>
    <col min="15618" max="15618" width="9" style="27" bestFit="1" customWidth="1"/>
    <col min="15619" max="15619" width="8.44140625" style="27" bestFit="1" customWidth="1"/>
    <col min="15620" max="15620" width="8" style="27" bestFit="1" customWidth="1"/>
    <col min="15621" max="15621" width="16.88671875" style="27" customWidth="1"/>
    <col min="15622" max="15622" width="9.109375" style="27" customWidth="1"/>
    <col min="15623" max="15626" width="5.6640625" style="27" customWidth="1"/>
    <col min="15627" max="15852" width="9.109375" style="27" customWidth="1"/>
    <col min="15853" max="15853" width="10.88671875" style="27" customWidth="1"/>
    <col min="15854" max="15854" width="14.44140625" style="27" customWidth="1"/>
    <col min="15855" max="15855" width="23.33203125" style="27" customWidth="1"/>
    <col min="15856" max="15856" width="10.88671875" style="27" customWidth="1"/>
    <col min="15857" max="15857" width="16" style="27" customWidth="1"/>
    <col min="15858" max="15858" width="4.6640625" style="27"/>
    <col min="15859" max="15859" width="6.5546875" style="27" customWidth="1"/>
    <col min="15860" max="15860" width="14.109375" style="27" customWidth="1"/>
    <col min="15861" max="15861" width="22.6640625" style="27" customWidth="1"/>
    <col min="15862" max="15862" width="7.5546875" style="27" customWidth="1"/>
    <col min="15863" max="15863" width="12.6640625" style="27" customWidth="1"/>
    <col min="15864" max="15866" width="4.6640625" style="27" customWidth="1"/>
    <col min="15867" max="15867" width="9.44140625" style="27" customWidth="1"/>
    <col min="15868" max="15870" width="4.6640625" style="27" customWidth="1"/>
    <col min="15871" max="15871" width="9.44140625" style="27" bestFit="1" customWidth="1"/>
    <col min="15872" max="15873" width="9.44140625" style="27" customWidth="1"/>
    <col min="15874" max="15874" width="9" style="27" bestFit="1" customWidth="1"/>
    <col min="15875" max="15875" width="8.44140625" style="27" bestFit="1" customWidth="1"/>
    <col min="15876" max="15876" width="8" style="27" bestFit="1" customWidth="1"/>
    <col min="15877" max="15877" width="16.88671875" style="27" customWidth="1"/>
    <col min="15878" max="15878" width="9.109375" style="27" customWidth="1"/>
    <col min="15879" max="15882" width="5.6640625" style="27" customWidth="1"/>
    <col min="15883" max="16108" width="9.109375" style="27" customWidth="1"/>
    <col min="16109" max="16109" width="10.88671875" style="27" customWidth="1"/>
    <col min="16110" max="16110" width="14.44140625" style="27" customWidth="1"/>
    <col min="16111" max="16111" width="23.33203125" style="27" customWidth="1"/>
    <col min="16112" max="16112" width="10.88671875" style="27" customWidth="1"/>
    <col min="16113" max="16113" width="16" style="27" customWidth="1"/>
    <col min="16114" max="16114" width="4.6640625" style="27"/>
    <col min="16115" max="16115" width="6.5546875" style="27" customWidth="1"/>
    <col min="16116" max="16116" width="14.109375" style="27" customWidth="1"/>
    <col min="16117" max="16117" width="22.6640625" style="27" customWidth="1"/>
    <col min="16118" max="16118" width="7.5546875" style="27" customWidth="1"/>
    <col min="16119" max="16119" width="12.6640625" style="27" customWidth="1"/>
    <col min="16120" max="16122" width="4.6640625" style="27" customWidth="1"/>
    <col min="16123" max="16123" width="9.44140625" style="27" customWidth="1"/>
    <col min="16124" max="16126" width="4.6640625" style="27" customWidth="1"/>
    <col min="16127" max="16127" width="9.44140625" style="27" bestFit="1" customWidth="1"/>
    <col min="16128" max="16129" width="9.44140625" style="27" customWidth="1"/>
    <col min="16130" max="16130" width="9" style="27" bestFit="1" customWidth="1"/>
    <col min="16131" max="16131" width="8.44140625" style="27" bestFit="1" customWidth="1"/>
    <col min="16132" max="16132" width="8" style="27" bestFit="1" customWidth="1"/>
    <col min="16133" max="16133" width="16.88671875" style="27" customWidth="1"/>
    <col min="16134" max="16134" width="9.109375" style="27" customWidth="1"/>
    <col min="16135" max="16138" width="5.6640625" style="27" customWidth="1"/>
    <col min="16139" max="16364" width="9.109375" style="27" customWidth="1"/>
    <col min="16365" max="16365" width="10.88671875" style="27" customWidth="1"/>
    <col min="16366" max="16366" width="14.44140625" style="27" customWidth="1"/>
    <col min="16367" max="16367" width="23.33203125" style="27" customWidth="1"/>
    <col min="16368" max="16368" width="10.88671875" style="27" customWidth="1"/>
    <col min="16369" max="16369" width="16" style="27" customWidth="1"/>
    <col min="16370" max="16384" width="4.6640625" style="27"/>
  </cols>
  <sheetData>
    <row r="1" spans="1:18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8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spans="1:18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122</v>
      </c>
      <c r="L3" s="4"/>
    </row>
    <row r="4" spans="1:18" x14ac:dyDescent="0.3">
      <c r="A4" s="4" t="s">
        <v>104</v>
      </c>
      <c r="B4" s="7"/>
      <c r="C4" s="8"/>
      <c r="D4" s="9"/>
      <c r="E4" s="4"/>
      <c r="F4" s="8"/>
      <c r="G4" s="8"/>
      <c r="H4" s="10"/>
      <c r="I4" s="8"/>
      <c r="J4" s="8"/>
      <c r="K4" s="6" t="s">
        <v>123</v>
      </c>
      <c r="L4" s="6"/>
    </row>
    <row r="5" spans="1:18" x14ac:dyDescent="0.3">
      <c r="A5" s="27"/>
      <c r="B5" s="23"/>
      <c r="C5" s="27"/>
      <c r="E5" s="27"/>
      <c r="F5" s="27"/>
      <c r="G5" s="27"/>
      <c r="H5" s="27"/>
      <c r="I5" s="27"/>
      <c r="J5" s="27"/>
      <c r="K5" s="27"/>
      <c r="L5" s="27"/>
    </row>
    <row r="6" spans="1:18" x14ac:dyDescent="0.3">
      <c r="A6" s="235" t="s">
        <v>35</v>
      </c>
      <c r="B6" s="235"/>
      <c r="C6" s="235"/>
      <c r="D6" s="235"/>
      <c r="E6" s="27"/>
      <c r="F6" s="27"/>
      <c r="G6" s="27"/>
      <c r="H6" s="27"/>
      <c r="I6" s="27"/>
      <c r="J6" s="27"/>
      <c r="K6" s="27"/>
      <c r="L6" s="27"/>
    </row>
    <row r="7" spans="1:18" x14ac:dyDescent="0.3">
      <c r="A7" s="235" t="s">
        <v>60</v>
      </c>
      <c r="B7" s="235"/>
      <c r="C7" s="235"/>
      <c r="D7" s="235"/>
      <c r="E7" s="27"/>
      <c r="F7" s="27"/>
      <c r="G7" s="27"/>
      <c r="H7" s="27"/>
      <c r="I7" s="27"/>
      <c r="J7" s="27"/>
      <c r="K7" s="27"/>
      <c r="L7" s="27"/>
    </row>
    <row r="8" spans="1:18" x14ac:dyDescent="0.3">
      <c r="A8" s="27"/>
      <c r="B8" s="23"/>
      <c r="C8" s="27"/>
      <c r="E8" s="27"/>
      <c r="F8" s="27"/>
      <c r="G8" s="27"/>
      <c r="H8" s="27"/>
      <c r="I8" s="27"/>
      <c r="J8" s="27"/>
      <c r="K8" s="27"/>
      <c r="L8" s="27"/>
    </row>
    <row r="9" spans="1:18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8" x14ac:dyDescent="0.3">
      <c r="A10" s="135" t="s">
        <v>18</v>
      </c>
      <c r="B10" s="236" t="s">
        <v>16</v>
      </c>
      <c r="C10" s="236"/>
      <c r="D10" s="136" t="s">
        <v>3</v>
      </c>
      <c r="E10" s="137" t="s">
        <v>4</v>
      </c>
      <c r="F10" s="28"/>
      <c r="G10" s="28"/>
      <c r="H10" s="28"/>
      <c r="I10" s="28"/>
      <c r="J10" s="28"/>
      <c r="K10" s="28"/>
      <c r="L10" s="28"/>
      <c r="M10" s="51"/>
      <c r="N10" s="51"/>
      <c r="O10" s="51"/>
      <c r="P10" s="138" t="s">
        <v>19</v>
      </c>
      <c r="R10" s="18"/>
    </row>
    <row r="11" spans="1:18" x14ac:dyDescent="0.3">
      <c r="A11" s="139" t="s">
        <v>36</v>
      </c>
      <c r="B11" s="237" t="s">
        <v>38</v>
      </c>
      <c r="C11" s="237"/>
      <c r="D11" s="140"/>
      <c r="E11" s="141" t="s">
        <v>39</v>
      </c>
      <c r="F11" s="141"/>
      <c r="G11" s="141"/>
      <c r="H11" s="141"/>
      <c r="I11" s="141"/>
      <c r="J11" s="141"/>
      <c r="K11" s="141"/>
      <c r="L11" s="141"/>
      <c r="M11" s="141"/>
      <c r="N11" s="142"/>
      <c r="O11" s="142"/>
      <c r="P11" s="143" t="s">
        <v>40</v>
      </c>
      <c r="R11" s="18"/>
    </row>
    <row r="12" spans="1:18" x14ac:dyDescent="0.3">
      <c r="A12" s="62" t="s">
        <v>13</v>
      </c>
      <c r="B12" s="128" t="s">
        <v>192</v>
      </c>
      <c r="C12" s="43" t="s">
        <v>193</v>
      </c>
      <c r="D12" s="44">
        <v>1977</v>
      </c>
      <c r="E12" s="45" t="s">
        <v>155</v>
      </c>
      <c r="F12" s="144">
        <v>2</v>
      </c>
      <c r="G12" s="144">
        <v>4</v>
      </c>
      <c r="H12" s="144">
        <v>5</v>
      </c>
      <c r="I12" s="144">
        <v>2</v>
      </c>
      <c r="J12" s="144">
        <v>3</v>
      </c>
      <c r="K12" s="144">
        <v>5</v>
      </c>
      <c r="L12" s="144">
        <v>2</v>
      </c>
      <c r="M12" s="144">
        <v>2</v>
      </c>
      <c r="N12" s="144">
        <v>1</v>
      </c>
      <c r="O12" s="144">
        <v>4</v>
      </c>
      <c r="P12" s="145">
        <f t="shared" ref="P12:P19" si="0">SUM(F12:O12)</f>
        <v>30</v>
      </c>
      <c r="R12" s="18"/>
    </row>
    <row r="13" spans="1:18" x14ac:dyDescent="0.3">
      <c r="A13" s="62" t="s">
        <v>14</v>
      </c>
      <c r="B13" s="42" t="s">
        <v>242</v>
      </c>
      <c r="C13" s="128" t="s">
        <v>243</v>
      </c>
      <c r="D13" s="44">
        <v>1975</v>
      </c>
      <c r="E13" s="45" t="s">
        <v>234</v>
      </c>
      <c r="F13" s="144">
        <v>4</v>
      </c>
      <c r="G13" s="144">
        <v>0</v>
      </c>
      <c r="H13" s="144">
        <v>5</v>
      </c>
      <c r="I13" s="144">
        <v>2</v>
      </c>
      <c r="J13" s="144">
        <v>3</v>
      </c>
      <c r="K13" s="144">
        <v>2</v>
      </c>
      <c r="L13" s="144">
        <v>2</v>
      </c>
      <c r="M13" s="144">
        <v>1</v>
      </c>
      <c r="N13" s="144">
        <v>0</v>
      </c>
      <c r="O13" s="144">
        <v>1</v>
      </c>
      <c r="P13" s="145">
        <f t="shared" si="0"/>
        <v>20</v>
      </c>
      <c r="R13" s="18"/>
    </row>
    <row r="14" spans="1:18" x14ac:dyDescent="0.3">
      <c r="A14" s="62" t="s">
        <v>15</v>
      </c>
      <c r="B14" s="128" t="s">
        <v>328</v>
      </c>
      <c r="C14" s="43" t="s">
        <v>329</v>
      </c>
      <c r="D14" s="44">
        <v>1983</v>
      </c>
      <c r="E14" s="45" t="s">
        <v>137</v>
      </c>
      <c r="F14" s="144">
        <v>1</v>
      </c>
      <c r="G14" s="144">
        <v>1</v>
      </c>
      <c r="H14" s="144">
        <v>2</v>
      </c>
      <c r="I14" s="144">
        <v>4</v>
      </c>
      <c r="J14" s="144">
        <v>1</v>
      </c>
      <c r="K14" s="144">
        <v>2</v>
      </c>
      <c r="L14" s="144">
        <v>2</v>
      </c>
      <c r="M14" s="144">
        <v>2</v>
      </c>
      <c r="N14" s="144">
        <v>4</v>
      </c>
      <c r="O14" s="144"/>
      <c r="P14" s="145">
        <f t="shared" si="0"/>
        <v>19</v>
      </c>
      <c r="R14" s="18"/>
    </row>
    <row r="15" spans="1:18" x14ac:dyDescent="0.3">
      <c r="A15" s="44">
        <v>4</v>
      </c>
      <c r="B15" s="52" t="s">
        <v>326</v>
      </c>
      <c r="C15" s="84" t="s">
        <v>327</v>
      </c>
      <c r="D15" s="44">
        <v>1981</v>
      </c>
      <c r="E15" s="84" t="s">
        <v>155</v>
      </c>
      <c r="F15" s="144">
        <v>2</v>
      </c>
      <c r="G15" s="144">
        <v>3</v>
      </c>
      <c r="H15" s="144">
        <v>1</v>
      </c>
      <c r="I15" s="144">
        <v>2</v>
      </c>
      <c r="J15" s="144">
        <v>1</v>
      </c>
      <c r="K15" s="144">
        <v>2</v>
      </c>
      <c r="L15" s="144">
        <v>1</v>
      </c>
      <c r="M15" s="144">
        <v>2</v>
      </c>
      <c r="N15" s="144"/>
      <c r="O15" s="144"/>
      <c r="P15" s="145">
        <f t="shared" si="0"/>
        <v>14</v>
      </c>
      <c r="R15" s="18"/>
    </row>
    <row r="16" spans="1:18" x14ac:dyDescent="0.3">
      <c r="A16" s="44">
        <v>5</v>
      </c>
      <c r="B16" s="84" t="s">
        <v>239</v>
      </c>
      <c r="C16" s="45" t="s">
        <v>240</v>
      </c>
      <c r="D16" s="44">
        <v>1979</v>
      </c>
      <c r="E16" s="45" t="s">
        <v>241</v>
      </c>
      <c r="F16" s="144">
        <v>1</v>
      </c>
      <c r="G16" s="144">
        <v>0</v>
      </c>
      <c r="H16" s="144">
        <v>3</v>
      </c>
      <c r="I16" s="144">
        <v>2</v>
      </c>
      <c r="J16" s="144">
        <v>1</v>
      </c>
      <c r="K16" s="144">
        <v>3</v>
      </c>
      <c r="L16" s="144">
        <v>2</v>
      </c>
      <c r="M16" s="144"/>
      <c r="N16" s="144"/>
      <c r="O16" s="144"/>
      <c r="P16" s="145">
        <f t="shared" si="0"/>
        <v>12</v>
      </c>
      <c r="R16" s="18"/>
    </row>
    <row r="17" spans="1:19" x14ac:dyDescent="0.3">
      <c r="A17" s="44">
        <v>6</v>
      </c>
      <c r="B17" s="52" t="s">
        <v>237</v>
      </c>
      <c r="C17" s="84" t="s">
        <v>238</v>
      </c>
      <c r="D17" s="44">
        <v>1968</v>
      </c>
      <c r="E17" s="45" t="s">
        <v>137</v>
      </c>
      <c r="F17" s="144">
        <v>1</v>
      </c>
      <c r="G17" s="144">
        <v>2</v>
      </c>
      <c r="H17" s="144">
        <v>1</v>
      </c>
      <c r="I17" s="144">
        <v>2</v>
      </c>
      <c r="J17" s="144">
        <v>2</v>
      </c>
      <c r="K17" s="144">
        <v>1</v>
      </c>
      <c r="L17" s="144"/>
      <c r="M17" s="144"/>
      <c r="N17" s="144"/>
      <c r="O17" s="144"/>
      <c r="P17" s="145">
        <f t="shared" si="0"/>
        <v>9</v>
      </c>
      <c r="R17" s="18"/>
    </row>
    <row r="18" spans="1:19" x14ac:dyDescent="0.3">
      <c r="A18" s="61">
        <v>7</v>
      </c>
      <c r="B18" s="52" t="s">
        <v>330</v>
      </c>
      <c r="C18" s="84" t="s">
        <v>331</v>
      </c>
      <c r="D18" s="44">
        <v>1981</v>
      </c>
      <c r="E18" s="45" t="s">
        <v>160</v>
      </c>
      <c r="F18" s="144">
        <v>1</v>
      </c>
      <c r="G18" s="144">
        <v>2</v>
      </c>
      <c r="H18" s="144">
        <v>1</v>
      </c>
      <c r="I18" s="144">
        <v>1</v>
      </c>
      <c r="J18" s="144">
        <v>1</v>
      </c>
      <c r="K18" s="144"/>
      <c r="L18" s="144"/>
      <c r="M18" s="144"/>
      <c r="N18" s="144"/>
      <c r="O18" s="144"/>
      <c r="P18" s="145">
        <f t="shared" si="0"/>
        <v>6</v>
      </c>
    </row>
    <row r="19" spans="1:19" x14ac:dyDescent="0.3">
      <c r="A19" s="61">
        <v>8</v>
      </c>
      <c r="B19" s="84" t="s">
        <v>196</v>
      </c>
      <c r="C19" s="45" t="s">
        <v>197</v>
      </c>
      <c r="D19" s="44">
        <v>1972</v>
      </c>
      <c r="E19" s="45" t="s">
        <v>145</v>
      </c>
      <c r="F19" s="144">
        <v>1</v>
      </c>
      <c r="G19" s="144">
        <v>1</v>
      </c>
      <c r="H19" s="144">
        <v>1</v>
      </c>
      <c r="I19" s="144">
        <v>1</v>
      </c>
      <c r="J19" s="144"/>
      <c r="K19" s="144"/>
      <c r="L19" s="144"/>
      <c r="M19" s="144"/>
      <c r="N19" s="144"/>
      <c r="O19" s="144"/>
      <c r="P19" s="145">
        <f t="shared" si="0"/>
        <v>4</v>
      </c>
    </row>
    <row r="20" spans="1:19" x14ac:dyDescent="0.3">
      <c r="A20" s="32"/>
      <c r="B20" s="25"/>
      <c r="C20" s="33"/>
      <c r="D20" s="14"/>
      <c r="E20" s="7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/>
    </row>
    <row r="21" spans="1:19" x14ac:dyDescent="0.3">
      <c r="A21" s="32"/>
      <c r="B21" s="26"/>
      <c r="C21" s="7"/>
      <c r="D21" s="23"/>
      <c r="E21" s="7"/>
      <c r="F21" s="2"/>
      <c r="G21" s="2"/>
      <c r="H21" s="2"/>
      <c r="I21" s="2"/>
      <c r="J21" s="2"/>
      <c r="K21" s="34"/>
      <c r="L21" s="2"/>
      <c r="M21" s="2"/>
    </row>
    <row r="22" spans="1:19" s="4" customFormat="1" ht="18" x14ac:dyDescent="0.35">
      <c r="A22" s="227" t="s">
        <v>110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3"/>
      <c r="R22" s="3"/>
      <c r="S22" s="3"/>
    </row>
    <row r="23" spans="1:19" s="4" customFormat="1" ht="18" x14ac:dyDescent="0.35">
      <c r="A23" s="227" t="s">
        <v>121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5"/>
      <c r="R23" s="3"/>
      <c r="S23" s="3"/>
    </row>
    <row r="24" spans="1:19" s="4" customFormat="1" ht="18" x14ac:dyDescent="0.35">
      <c r="A24" s="7" t="s">
        <v>0</v>
      </c>
      <c r="B24" s="5"/>
      <c r="C24" s="5"/>
      <c r="D24" s="5"/>
      <c r="E24" s="5"/>
      <c r="F24" s="5"/>
      <c r="G24" s="5"/>
      <c r="H24" s="5"/>
      <c r="I24" s="5"/>
      <c r="J24" s="5"/>
      <c r="M24" s="6" t="s">
        <v>122</v>
      </c>
      <c r="N24" s="6"/>
      <c r="O24" s="6"/>
      <c r="P24" s="6"/>
      <c r="R24" s="6"/>
      <c r="S24" s="6"/>
    </row>
    <row r="25" spans="1:19" s="4" customFormat="1" x14ac:dyDescent="0.3">
      <c r="A25" s="4" t="s">
        <v>104</v>
      </c>
      <c r="B25" s="7"/>
      <c r="C25" s="8"/>
      <c r="D25" s="9"/>
      <c r="F25" s="8"/>
      <c r="G25" s="8"/>
      <c r="H25" s="10"/>
      <c r="I25" s="8"/>
      <c r="J25" s="8"/>
      <c r="L25" s="6"/>
      <c r="M25" s="6" t="s">
        <v>123</v>
      </c>
      <c r="N25" s="6"/>
      <c r="O25" s="6"/>
      <c r="R25" s="6"/>
    </row>
    <row r="26" spans="1:19" x14ac:dyDescent="0.3">
      <c r="A26" s="19"/>
      <c r="B26" s="20"/>
      <c r="C26" s="8"/>
      <c r="D26" s="9"/>
      <c r="E26" s="4"/>
      <c r="F26" s="8"/>
      <c r="G26" s="8"/>
      <c r="H26" s="8"/>
      <c r="I26" s="8"/>
      <c r="J26" s="8"/>
      <c r="K26" s="8"/>
      <c r="L26" s="8"/>
    </row>
    <row r="27" spans="1:19" x14ac:dyDescent="0.3">
      <c r="A27" s="235" t="s">
        <v>52</v>
      </c>
      <c r="B27" s="235"/>
      <c r="C27" s="235"/>
      <c r="D27" s="235"/>
      <c r="H27" s="29"/>
      <c r="L27" s="29"/>
      <c r="M27" s="29"/>
      <c r="N27" s="29"/>
      <c r="O27" s="29"/>
      <c r="P27" s="29"/>
    </row>
    <row r="28" spans="1:19" x14ac:dyDescent="0.3">
      <c r="A28" s="35" t="s">
        <v>53</v>
      </c>
      <c r="H28" s="29"/>
      <c r="L28" s="29"/>
      <c r="M28" s="29"/>
      <c r="N28" s="29"/>
      <c r="O28" s="29"/>
      <c r="P28" s="29"/>
    </row>
    <row r="29" spans="1:19" x14ac:dyDescent="0.3">
      <c r="B29" s="20"/>
      <c r="H29" s="29"/>
      <c r="L29" s="29"/>
      <c r="M29" s="29"/>
      <c r="N29" s="29"/>
      <c r="O29" s="29"/>
      <c r="P29" s="29"/>
    </row>
    <row r="30" spans="1:19" x14ac:dyDescent="0.3">
      <c r="A30" s="135" t="s">
        <v>18</v>
      </c>
      <c r="B30" s="236" t="s">
        <v>16</v>
      </c>
      <c r="C30" s="236"/>
      <c r="D30" s="136" t="s">
        <v>3</v>
      </c>
      <c r="E30" s="137" t="s">
        <v>4</v>
      </c>
      <c r="F30" s="238" t="s">
        <v>20</v>
      </c>
      <c r="G30" s="238"/>
      <c r="H30" s="238"/>
      <c r="I30" s="146"/>
      <c r="J30" s="238" t="s">
        <v>20</v>
      </c>
      <c r="K30" s="238"/>
      <c r="L30" s="238"/>
      <c r="M30" s="146"/>
      <c r="N30" s="146" t="s">
        <v>8</v>
      </c>
      <c r="O30" s="146" t="s">
        <v>105</v>
      </c>
      <c r="P30" s="146" t="s">
        <v>12</v>
      </c>
    </row>
    <row r="31" spans="1:19" x14ac:dyDescent="0.3">
      <c r="A31" s="139" t="s">
        <v>36</v>
      </c>
      <c r="B31" s="237" t="s">
        <v>38</v>
      </c>
      <c r="C31" s="237"/>
      <c r="D31" s="140"/>
      <c r="E31" s="141" t="s">
        <v>39</v>
      </c>
      <c r="F31" s="239" t="s">
        <v>49</v>
      </c>
      <c r="G31" s="239"/>
      <c r="H31" s="239"/>
      <c r="I31" s="147"/>
      <c r="J31" s="239" t="s">
        <v>49</v>
      </c>
      <c r="K31" s="239"/>
      <c r="L31" s="239"/>
      <c r="M31" s="147"/>
      <c r="N31" s="147" t="s">
        <v>40</v>
      </c>
      <c r="O31" s="147"/>
      <c r="P31" s="147"/>
    </row>
    <row r="32" spans="1:19" s="37" customFormat="1" x14ac:dyDescent="0.3">
      <c r="A32" s="61" t="s">
        <v>77</v>
      </c>
      <c r="B32" s="84" t="s">
        <v>196</v>
      </c>
      <c r="C32" s="45" t="s">
        <v>197</v>
      </c>
      <c r="D32" s="44">
        <v>1972</v>
      </c>
      <c r="E32" s="45" t="s">
        <v>145</v>
      </c>
      <c r="F32" s="44">
        <v>93</v>
      </c>
      <c r="G32" s="44">
        <v>95</v>
      </c>
      <c r="H32" s="44">
        <v>94</v>
      </c>
      <c r="I32" s="62">
        <v>282</v>
      </c>
      <c r="J32" s="44">
        <v>93</v>
      </c>
      <c r="K32" s="44">
        <v>95</v>
      </c>
      <c r="L32" s="44">
        <v>88</v>
      </c>
      <c r="M32" s="62">
        <v>276</v>
      </c>
      <c r="N32" s="145">
        <v>558</v>
      </c>
      <c r="O32" s="207">
        <v>13</v>
      </c>
      <c r="P32" s="149" t="s">
        <v>13</v>
      </c>
    </row>
    <row r="33" spans="1:16" x14ac:dyDescent="0.3">
      <c r="A33" s="61" t="s">
        <v>77</v>
      </c>
      <c r="B33" s="84" t="s">
        <v>239</v>
      </c>
      <c r="C33" s="45" t="s">
        <v>240</v>
      </c>
      <c r="D33" s="44">
        <v>1979</v>
      </c>
      <c r="E33" s="45" t="s">
        <v>241</v>
      </c>
      <c r="F33" s="44">
        <v>92</v>
      </c>
      <c r="G33" s="44">
        <v>95</v>
      </c>
      <c r="H33" s="44">
        <v>96</v>
      </c>
      <c r="I33" s="62">
        <v>283</v>
      </c>
      <c r="J33" s="44">
        <v>89</v>
      </c>
      <c r="K33" s="44">
        <v>91</v>
      </c>
      <c r="L33" s="44">
        <v>94</v>
      </c>
      <c r="M33" s="62">
        <v>274</v>
      </c>
      <c r="N33" s="145">
        <v>557</v>
      </c>
      <c r="O33" s="207">
        <v>17</v>
      </c>
      <c r="P33" s="149" t="s">
        <v>13</v>
      </c>
    </row>
    <row r="34" spans="1:16" s="37" customFormat="1" x14ac:dyDescent="0.3">
      <c r="A34" s="61" t="s">
        <v>77</v>
      </c>
      <c r="B34" s="52" t="s">
        <v>242</v>
      </c>
      <c r="C34" s="84" t="s">
        <v>243</v>
      </c>
      <c r="D34" s="44">
        <v>1975</v>
      </c>
      <c r="E34" s="45" t="s">
        <v>234</v>
      </c>
      <c r="F34" s="44">
        <v>93</v>
      </c>
      <c r="G34" s="44">
        <v>93</v>
      </c>
      <c r="H34" s="44">
        <v>88</v>
      </c>
      <c r="I34" s="62">
        <v>274</v>
      </c>
      <c r="J34" s="44">
        <v>93</v>
      </c>
      <c r="K34" s="44">
        <v>93</v>
      </c>
      <c r="L34" s="44">
        <v>96</v>
      </c>
      <c r="M34" s="62">
        <v>282</v>
      </c>
      <c r="N34" s="145">
        <v>556</v>
      </c>
      <c r="O34" s="207">
        <v>15</v>
      </c>
      <c r="P34" s="149" t="s">
        <v>13</v>
      </c>
    </row>
    <row r="35" spans="1:16" s="37" customFormat="1" x14ac:dyDescent="0.3">
      <c r="A35" s="61" t="s">
        <v>77</v>
      </c>
      <c r="B35" s="84" t="s">
        <v>192</v>
      </c>
      <c r="C35" s="45" t="s">
        <v>193</v>
      </c>
      <c r="D35" s="44">
        <v>1977</v>
      </c>
      <c r="E35" s="45" t="s">
        <v>155</v>
      </c>
      <c r="F35" s="44">
        <v>97</v>
      </c>
      <c r="G35" s="44">
        <v>89</v>
      </c>
      <c r="H35" s="44">
        <v>90</v>
      </c>
      <c r="I35" s="62">
        <v>276</v>
      </c>
      <c r="J35" s="44">
        <v>91</v>
      </c>
      <c r="K35" s="44">
        <v>93</v>
      </c>
      <c r="L35" s="44">
        <v>96</v>
      </c>
      <c r="M35" s="62">
        <v>280</v>
      </c>
      <c r="N35" s="145">
        <v>556</v>
      </c>
      <c r="O35" s="207">
        <v>7</v>
      </c>
      <c r="P35" s="149" t="s">
        <v>13</v>
      </c>
    </row>
    <row r="36" spans="1:16" s="37" customFormat="1" x14ac:dyDescent="0.3">
      <c r="A36" s="61" t="s">
        <v>77</v>
      </c>
      <c r="B36" s="52" t="s">
        <v>326</v>
      </c>
      <c r="C36" s="84" t="s">
        <v>327</v>
      </c>
      <c r="D36" s="44">
        <v>1981</v>
      </c>
      <c r="E36" s="84" t="s">
        <v>155</v>
      </c>
      <c r="F36" s="61">
        <v>87</v>
      </c>
      <c r="G36" s="61">
        <v>92</v>
      </c>
      <c r="H36" s="44">
        <v>90</v>
      </c>
      <c r="I36" s="62">
        <v>269</v>
      </c>
      <c r="J36" s="44">
        <v>93</v>
      </c>
      <c r="K36" s="44">
        <v>95</v>
      </c>
      <c r="L36" s="44">
        <v>95</v>
      </c>
      <c r="M36" s="62">
        <v>283</v>
      </c>
      <c r="N36" s="145">
        <v>552</v>
      </c>
      <c r="O36" s="207">
        <v>9</v>
      </c>
      <c r="P36" s="149" t="s">
        <v>14</v>
      </c>
    </row>
    <row r="37" spans="1:16" s="37" customFormat="1" x14ac:dyDescent="0.3">
      <c r="A37" s="61" t="s">
        <v>77</v>
      </c>
      <c r="B37" s="84" t="s">
        <v>328</v>
      </c>
      <c r="C37" s="45" t="s">
        <v>329</v>
      </c>
      <c r="D37" s="44">
        <v>1983</v>
      </c>
      <c r="E37" s="45" t="s">
        <v>137</v>
      </c>
      <c r="F37" s="44">
        <v>93</v>
      </c>
      <c r="G37" s="44">
        <v>93</v>
      </c>
      <c r="H37" s="44">
        <v>89</v>
      </c>
      <c r="I37" s="62">
        <v>275</v>
      </c>
      <c r="J37" s="44">
        <v>92</v>
      </c>
      <c r="K37" s="44">
        <v>91</v>
      </c>
      <c r="L37" s="44">
        <v>94</v>
      </c>
      <c r="M37" s="62">
        <v>277</v>
      </c>
      <c r="N37" s="145">
        <v>552</v>
      </c>
      <c r="O37" s="207">
        <v>6</v>
      </c>
      <c r="P37" s="149" t="s">
        <v>14</v>
      </c>
    </row>
    <row r="38" spans="1:16" s="37" customFormat="1" x14ac:dyDescent="0.3">
      <c r="A38" s="61" t="s">
        <v>77</v>
      </c>
      <c r="B38" s="52" t="s">
        <v>237</v>
      </c>
      <c r="C38" s="84" t="s">
        <v>238</v>
      </c>
      <c r="D38" s="44">
        <v>1968</v>
      </c>
      <c r="E38" s="45" t="s">
        <v>137</v>
      </c>
      <c r="F38" s="44">
        <v>91</v>
      </c>
      <c r="G38" s="44">
        <v>92</v>
      </c>
      <c r="H38" s="44">
        <v>89</v>
      </c>
      <c r="I38" s="62">
        <v>272</v>
      </c>
      <c r="J38" s="44">
        <v>91</v>
      </c>
      <c r="K38" s="44">
        <v>91</v>
      </c>
      <c r="L38" s="44">
        <v>97</v>
      </c>
      <c r="M38" s="62">
        <v>279</v>
      </c>
      <c r="N38" s="145">
        <v>551</v>
      </c>
      <c r="O38" s="207">
        <v>7</v>
      </c>
      <c r="P38" s="149" t="s">
        <v>14</v>
      </c>
    </row>
    <row r="39" spans="1:16" s="37" customFormat="1" x14ac:dyDescent="0.3">
      <c r="A39" s="61" t="s">
        <v>77</v>
      </c>
      <c r="B39" s="52" t="s">
        <v>330</v>
      </c>
      <c r="C39" s="84" t="s">
        <v>331</v>
      </c>
      <c r="D39" s="44">
        <v>1981</v>
      </c>
      <c r="E39" s="45" t="s">
        <v>160</v>
      </c>
      <c r="F39" s="44">
        <v>95</v>
      </c>
      <c r="G39" s="44">
        <v>94</v>
      </c>
      <c r="H39" s="44">
        <v>93</v>
      </c>
      <c r="I39" s="62">
        <v>282</v>
      </c>
      <c r="J39" s="44">
        <v>92</v>
      </c>
      <c r="K39" s="44">
        <v>83</v>
      </c>
      <c r="L39" s="44">
        <v>93</v>
      </c>
      <c r="M39" s="62">
        <v>268</v>
      </c>
      <c r="N39" s="145">
        <v>550</v>
      </c>
      <c r="O39" s="207">
        <v>11</v>
      </c>
      <c r="P39" s="149" t="s">
        <v>14</v>
      </c>
    </row>
    <row r="40" spans="1:16" s="37" customFormat="1" x14ac:dyDescent="0.3">
      <c r="A40" s="61">
        <v>9</v>
      </c>
      <c r="B40" s="84" t="s">
        <v>194</v>
      </c>
      <c r="C40" s="45" t="s">
        <v>195</v>
      </c>
      <c r="D40" s="44">
        <v>1997</v>
      </c>
      <c r="E40" s="45" t="s">
        <v>155</v>
      </c>
      <c r="F40" s="44">
        <v>95</v>
      </c>
      <c r="G40" s="44">
        <v>95</v>
      </c>
      <c r="H40" s="44">
        <v>93</v>
      </c>
      <c r="I40" s="62">
        <v>283</v>
      </c>
      <c r="J40" s="44">
        <v>76</v>
      </c>
      <c r="K40" s="44">
        <v>91</v>
      </c>
      <c r="L40" s="44">
        <v>95</v>
      </c>
      <c r="M40" s="62">
        <v>262</v>
      </c>
      <c r="N40" s="145">
        <v>545</v>
      </c>
      <c r="O40" s="207">
        <v>7</v>
      </c>
      <c r="P40" s="149" t="s">
        <v>14</v>
      </c>
    </row>
    <row r="41" spans="1:16" s="37" customFormat="1" x14ac:dyDescent="0.3">
      <c r="A41" s="61">
        <v>10</v>
      </c>
      <c r="B41" s="84" t="s">
        <v>200</v>
      </c>
      <c r="C41" s="45" t="s">
        <v>201</v>
      </c>
      <c r="D41" s="44">
        <v>1976</v>
      </c>
      <c r="E41" s="45" t="s">
        <v>155</v>
      </c>
      <c r="F41" s="44">
        <v>91</v>
      </c>
      <c r="G41" s="44">
        <v>92</v>
      </c>
      <c r="H41" s="44">
        <v>92</v>
      </c>
      <c r="I41" s="62">
        <v>275</v>
      </c>
      <c r="J41" s="44">
        <v>89</v>
      </c>
      <c r="K41" s="44">
        <v>86</v>
      </c>
      <c r="L41" s="44">
        <v>88</v>
      </c>
      <c r="M41" s="62">
        <v>263</v>
      </c>
      <c r="N41" s="145">
        <v>538</v>
      </c>
      <c r="O41" s="207">
        <v>7</v>
      </c>
      <c r="P41" s="149" t="s">
        <v>14</v>
      </c>
    </row>
    <row r="42" spans="1:16" x14ac:dyDescent="0.3">
      <c r="A42" s="61">
        <v>11</v>
      </c>
      <c r="B42" s="52" t="s">
        <v>332</v>
      </c>
      <c r="C42" s="84" t="s">
        <v>333</v>
      </c>
      <c r="D42" s="44">
        <v>1991</v>
      </c>
      <c r="E42" s="45" t="s">
        <v>241</v>
      </c>
      <c r="F42" s="44">
        <v>90</v>
      </c>
      <c r="G42" s="44">
        <v>86</v>
      </c>
      <c r="H42" s="44">
        <v>90</v>
      </c>
      <c r="I42" s="62">
        <v>266</v>
      </c>
      <c r="J42" s="44">
        <v>83</v>
      </c>
      <c r="K42" s="44">
        <v>93</v>
      </c>
      <c r="L42" s="44">
        <v>79</v>
      </c>
      <c r="M42" s="62">
        <v>255</v>
      </c>
      <c r="N42" s="145">
        <v>521</v>
      </c>
      <c r="O42" s="207">
        <v>4</v>
      </c>
      <c r="P42" s="149" t="s">
        <v>15</v>
      </c>
    </row>
    <row r="43" spans="1:16" x14ac:dyDescent="0.3">
      <c r="A43" s="61">
        <v>12</v>
      </c>
      <c r="B43" s="52" t="s">
        <v>334</v>
      </c>
      <c r="C43" s="84" t="s">
        <v>335</v>
      </c>
      <c r="D43" s="44">
        <v>1992</v>
      </c>
      <c r="E43" s="45" t="s">
        <v>140</v>
      </c>
      <c r="F43" s="44">
        <v>85</v>
      </c>
      <c r="G43" s="44">
        <v>91</v>
      </c>
      <c r="H43" s="44">
        <v>86</v>
      </c>
      <c r="I43" s="62">
        <v>262</v>
      </c>
      <c r="J43" s="44">
        <v>88</v>
      </c>
      <c r="K43" s="44">
        <v>84</v>
      </c>
      <c r="L43" s="44">
        <v>85</v>
      </c>
      <c r="M43" s="62">
        <v>257</v>
      </c>
      <c r="N43" s="145">
        <v>519</v>
      </c>
      <c r="O43" s="207">
        <v>4</v>
      </c>
      <c r="P43" s="149" t="s">
        <v>15</v>
      </c>
    </row>
    <row r="44" spans="1:16" x14ac:dyDescent="0.3">
      <c r="A44" s="61">
        <v>13</v>
      </c>
      <c r="B44" s="52" t="s">
        <v>336</v>
      </c>
      <c r="C44" s="84" t="s">
        <v>337</v>
      </c>
      <c r="D44" s="44">
        <v>1975</v>
      </c>
      <c r="E44" s="45" t="s">
        <v>155</v>
      </c>
      <c r="F44" s="44">
        <v>90</v>
      </c>
      <c r="G44" s="44">
        <v>90</v>
      </c>
      <c r="H44" s="44">
        <v>86</v>
      </c>
      <c r="I44" s="62">
        <v>266</v>
      </c>
      <c r="J44" s="44">
        <v>82</v>
      </c>
      <c r="K44" s="44">
        <v>81</v>
      </c>
      <c r="L44" s="44">
        <v>89</v>
      </c>
      <c r="M44" s="62">
        <v>252</v>
      </c>
      <c r="N44" s="145">
        <v>518</v>
      </c>
      <c r="O44" s="207">
        <v>6</v>
      </c>
      <c r="P44" s="149" t="s">
        <v>15</v>
      </c>
    </row>
    <row r="45" spans="1:16" x14ac:dyDescent="0.3">
      <c r="A45" s="61">
        <v>14</v>
      </c>
      <c r="B45" s="52" t="s">
        <v>338</v>
      </c>
      <c r="C45" s="84" t="s">
        <v>339</v>
      </c>
      <c r="D45" s="44">
        <v>1976</v>
      </c>
      <c r="E45" s="45" t="s">
        <v>163</v>
      </c>
      <c r="F45" s="44">
        <v>93</v>
      </c>
      <c r="G45" s="44">
        <v>94</v>
      </c>
      <c r="H45" s="44">
        <v>93</v>
      </c>
      <c r="I45" s="62">
        <v>280</v>
      </c>
      <c r="J45" s="44">
        <v>59</v>
      </c>
      <c r="K45" s="44">
        <v>78</v>
      </c>
      <c r="L45" s="44">
        <v>89</v>
      </c>
      <c r="M45" s="62">
        <v>226</v>
      </c>
      <c r="N45" s="145">
        <v>506</v>
      </c>
      <c r="O45" s="207">
        <v>10</v>
      </c>
      <c r="P45" s="149"/>
    </row>
    <row r="46" spans="1:16" x14ac:dyDescent="0.3">
      <c r="A46" s="61">
        <v>15</v>
      </c>
      <c r="B46" s="52" t="s">
        <v>340</v>
      </c>
      <c r="C46" s="84" t="s">
        <v>341</v>
      </c>
      <c r="D46" s="44">
        <v>1996</v>
      </c>
      <c r="E46" s="45" t="s">
        <v>140</v>
      </c>
      <c r="F46" s="44">
        <v>85</v>
      </c>
      <c r="G46" s="44">
        <v>74</v>
      </c>
      <c r="H46" s="44">
        <v>69</v>
      </c>
      <c r="I46" s="62">
        <v>228</v>
      </c>
      <c r="J46" s="44">
        <v>80</v>
      </c>
      <c r="K46" s="44">
        <v>85</v>
      </c>
      <c r="L46" s="44">
        <v>79</v>
      </c>
      <c r="M46" s="62">
        <v>244</v>
      </c>
      <c r="N46" s="145">
        <v>472</v>
      </c>
      <c r="O46" s="207">
        <v>2</v>
      </c>
      <c r="P46" s="149"/>
    </row>
    <row r="47" spans="1:16" x14ac:dyDescent="0.3">
      <c r="A47" s="61">
        <v>16</v>
      </c>
      <c r="B47" s="52" t="s">
        <v>342</v>
      </c>
      <c r="C47" s="84" t="s">
        <v>343</v>
      </c>
      <c r="D47" s="44">
        <v>1971</v>
      </c>
      <c r="E47" s="45" t="s">
        <v>155</v>
      </c>
      <c r="F47" s="44">
        <v>81</v>
      </c>
      <c r="G47" s="44">
        <v>87</v>
      </c>
      <c r="H47" s="44">
        <v>84</v>
      </c>
      <c r="I47" s="62">
        <v>252</v>
      </c>
      <c r="J47" s="44">
        <v>69</v>
      </c>
      <c r="K47" s="44">
        <v>77</v>
      </c>
      <c r="L47" s="44">
        <v>62</v>
      </c>
      <c r="M47" s="62">
        <v>208</v>
      </c>
      <c r="N47" s="145">
        <v>460</v>
      </c>
      <c r="O47" s="207">
        <v>3</v>
      </c>
      <c r="P47" s="149"/>
    </row>
    <row r="48" spans="1:16" x14ac:dyDescent="0.3">
      <c r="A48" s="61">
        <v>17</v>
      </c>
      <c r="B48" s="52" t="s">
        <v>344</v>
      </c>
      <c r="C48" s="84" t="s">
        <v>345</v>
      </c>
      <c r="D48" s="44">
        <v>1996</v>
      </c>
      <c r="E48" s="45" t="s">
        <v>140</v>
      </c>
      <c r="F48" s="44">
        <v>81</v>
      </c>
      <c r="G48" s="44">
        <v>75</v>
      </c>
      <c r="H48" s="44">
        <v>76</v>
      </c>
      <c r="I48" s="62">
        <v>232</v>
      </c>
      <c r="J48" s="44">
        <v>72</v>
      </c>
      <c r="K48" s="44">
        <v>58</v>
      </c>
      <c r="L48" s="44">
        <v>66</v>
      </c>
      <c r="M48" s="62">
        <v>196</v>
      </c>
      <c r="N48" s="145">
        <v>428</v>
      </c>
      <c r="O48" s="207">
        <v>0</v>
      </c>
      <c r="P48" s="149"/>
    </row>
    <row r="49" spans="1:16" x14ac:dyDescent="0.3">
      <c r="A49" s="61">
        <v>18</v>
      </c>
      <c r="B49" s="52" t="s">
        <v>346</v>
      </c>
      <c r="C49" s="84" t="s">
        <v>347</v>
      </c>
      <c r="D49" s="44">
        <v>1990</v>
      </c>
      <c r="E49" s="45" t="s">
        <v>348</v>
      </c>
      <c r="F49" s="44">
        <v>68</v>
      </c>
      <c r="G49" s="44">
        <v>82</v>
      </c>
      <c r="H49" s="44">
        <v>87</v>
      </c>
      <c r="I49" s="62">
        <v>237</v>
      </c>
      <c r="J49" s="44">
        <v>66</v>
      </c>
      <c r="K49" s="44">
        <v>67</v>
      </c>
      <c r="L49" s="44">
        <v>34</v>
      </c>
      <c r="M49" s="62">
        <v>167</v>
      </c>
      <c r="N49" s="145">
        <v>404</v>
      </c>
      <c r="O49" s="207">
        <v>1</v>
      </c>
      <c r="P49" s="149"/>
    </row>
    <row r="50" spans="1:16" x14ac:dyDescent="0.3">
      <c r="A50" s="32"/>
      <c r="B50" s="20"/>
      <c r="C50" s="26"/>
      <c r="D50" s="23"/>
      <c r="E50" s="7"/>
      <c r="I50" s="29"/>
      <c r="M50" s="29"/>
      <c r="N50" s="31"/>
      <c r="O50" s="31"/>
      <c r="P50" s="18"/>
    </row>
    <row r="51" spans="1:16" ht="18" x14ac:dyDescent="0.35">
      <c r="A51" s="227" t="s">
        <v>110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</row>
    <row r="52" spans="1:16" ht="18" x14ac:dyDescent="0.35">
      <c r="A52" s="227" t="s">
        <v>121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</row>
    <row r="53" spans="1:16" s="37" customFormat="1" ht="18" x14ac:dyDescent="0.35">
      <c r="A53" s="7" t="s">
        <v>0</v>
      </c>
      <c r="B53" s="5"/>
      <c r="C53" s="5"/>
      <c r="D53" s="5"/>
      <c r="E53" s="5"/>
      <c r="F53" s="5"/>
      <c r="G53" s="5"/>
      <c r="H53" s="5"/>
      <c r="I53" s="5"/>
      <c r="J53" s="5"/>
      <c r="K53" s="4"/>
      <c r="L53" s="4"/>
      <c r="M53" s="6" t="s">
        <v>122</v>
      </c>
      <c r="N53" s="6"/>
      <c r="O53" s="6"/>
      <c r="P53" s="6"/>
    </row>
    <row r="54" spans="1:16" x14ac:dyDescent="0.3">
      <c r="A54" s="4" t="s">
        <v>104</v>
      </c>
      <c r="B54" s="7"/>
      <c r="C54" s="8"/>
      <c r="D54" s="9"/>
      <c r="E54" s="4"/>
      <c r="F54" s="8"/>
      <c r="G54" s="8"/>
      <c r="H54" s="10"/>
      <c r="I54" s="8"/>
      <c r="J54" s="8"/>
      <c r="K54" s="4"/>
      <c r="L54" s="6"/>
      <c r="M54" s="6" t="s">
        <v>123</v>
      </c>
      <c r="N54" s="6"/>
      <c r="O54" s="6"/>
      <c r="P54" s="4"/>
    </row>
    <row r="55" spans="1:16" x14ac:dyDescent="0.3">
      <c r="A55" s="19"/>
      <c r="B55" s="20"/>
      <c r="C55" s="8"/>
      <c r="D55" s="9"/>
      <c r="E55" s="4"/>
      <c r="F55" s="8"/>
      <c r="G55" s="8"/>
      <c r="H55" s="8"/>
      <c r="I55" s="8"/>
      <c r="J55" s="8"/>
      <c r="K55" s="8"/>
      <c r="L55" s="8"/>
    </row>
    <row r="56" spans="1:16" x14ac:dyDescent="0.3">
      <c r="A56" s="235" t="s">
        <v>54</v>
      </c>
      <c r="B56" s="235"/>
      <c r="C56" s="235"/>
      <c r="D56" s="235"/>
      <c r="H56" s="29"/>
      <c r="L56" s="29"/>
      <c r="M56" s="29"/>
      <c r="N56" s="29"/>
      <c r="O56" s="29"/>
      <c r="P56" s="29"/>
    </row>
    <row r="57" spans="1:16" x14ac:dyDescent="0.3">
      <c r="A57" s="35" t="s">
        <v>55</v>
      </c>
      <c r="H57" s="29"/>
      <c r="L57" s="29"/>
      <c r="M57" s="29"/>
      <c r="N57" s="29"/>
      <c r="O57" s="29"/>
      <c r="P57" s="29"/>
    </row>
    <row r="58" spans="1:16" x14ac:dyDescent="0.3">
      <c r="B58" s="20"/>
      <c r="H58" s="29"/>
      <c r="L58" s="29"/>
      <c r="M58" s="29"/>
      <c r="N58" s="29"/>
      <c r="O58" s="29"/>
      <c r="P58" s="29"/>
    </row>
    <row r="59" spans="1:16" x14ac:dyDescent="0.3">
      <c r="A59" s="135" t="s">
        <v>18</v>
      </c>
      <c r="B59" s="236" t="s">
        <v>16</v>
      </c>
      <c r="C59" s="236"/>
      <c r="D59" s="136" t="s">
        <v>3</v>
      </c>
      <c r="E59" s="137" t="s">
        <v>4</v>
      </c>
      <c r="F59" s="238" t="s">
        <v>20</v>
      </c>
      <c r="G59" s="238"/>
      <c r="H59" s="238"/>
      <c r="I59" s="146"/>
      <c r="J59" s="238" t="s">
        <v>20</v>
      </c>
      <c r="K59" s="238"/>
      <c r="L59" s="238"/>
      <c r="M59" s="146"/>
      <c r="N59" s="146" t="s">
        <v>8</v>
      </c>
      <c r="O59" s="146" t="s">
        <v>105</v>
      </c>
      <c r="P59" s="146" t="s">
        <v>12</v>
      </c>
    </row>
    <row r="60" spans="1:16" s="37" customFormat="1" x14ac:dyDescent="0.3">
      <c r="A60" s="139" t="s">
        <v>36</v>
      </c>
      <c r="B60" s="237" t="s">
        <v>38</v>
      </c>
      <c r="C60" s="237"/>
      <c r="D60" s="140"/>
      <c r="E60" s="141" t="s">
        <v>39</v>
      </c>
      <c r="F60" s="239" t="s">
        <v>49</v>
      </c>
      <c r="G60" s="239"/>
      <c r="H60" s="239"/>
      <c r="I60" s="147"/>
      <c r="J60" s="239" t="s">
        <v>49</v>
      </c>
      <c r="K60" s="239"/>
      <c r="L60" s="239"/>
      <c r="M60" s="147"/>
      <c r="N60" s="147" t="s">
        <v>40</v>
      </c>
      <c r="O60" s="147"/>
      <c r="P60" s="147"/>
    </row>
    <row r="61" spans="1:16" x14ac:dyDescent="0.3">
      <c r="A61" s="63" t="s">
        <v>13</v>
      </c>
      <c r="B61" s="128" t="s">
        <v>198</v>
      </c>
      <c r="C61" s="43" t="s">
        <v>199</v>
      </c>
      <c r="D61" s="44">
        <v>1999</v>
      </c>
      <c r="E61" s="45" t="s">
        <v>155</v>
      </c>
      <c r="F61" s="44">
        <v>92</v>
      </c>
      <c r="G61" s="44">
        <v>92</v>
      </c>
      <c r="H61" s="44">
        <v>95</v>
      </c>
      <c r="I61" s="62">
        <v>279</v>
      </c>
      <c r="J61" s="44">
        <v>92</v>
      </c>
      <c r="K61" s="44">
        <v>92</v>
      </c>
      <c r="L61" s="44">
        <v>90</v>
      </c>
      <c r="M61" s="62">
        <v>274</v>
      </c>
      <c r="N61" s="145">
        <v>553</v>
      </c>
      <c r="O61" s="207">
        <v>9</v>
      </c>
      <c r="P61" s="44" t="s">
        <v>14</v>
      </c>
    </row>
    <row r="62" spans="1:16" s="37" customFormat="1" x14ac:dyDescent="0.3">
      <c r="A62" s="63" t="s">
        <v>14</v>
      </c>
      <c r="B62" s="128" t="s">
        <v>349</v>
      </c>
      <c r="C62" s="43" t="s">
        <v>350</v>
      </c>
      <c r="D62" s="44">
        <v>2000</v>
      </c>
      <c r="E62" s="45" t="s">
        <v>155</v>
      </c>
      <c r="F62" s="44">
        <v>88</v>
      </c>
      <c r="G62" s="44">
        <v>88</v>
      </c>
      <c r="H62" s="44">
        <v>84</v>
      </c>
      <c r="I62" s="62">
        <v>260</v>
      </c>
      <c r="J62" s="44">
        <v>90</v>
      </c>
      <c r="K62" s="44">
        <v>96</v>
      </c>
      <c r="L62" s="44">
        <v>94</v>
      </c>
      <c r="M62" s="62">
        <v>280</v>
      </c>
      <c r="N62" s="145">
        <v>540</v>
      </c>
      <c r="O62" s="207">
        <v>11</v>
      </c>
      <c r="P62" s="44" t="s">
        <v>14</v>
      </c>
    </row>
    <row r="63" spans="1:16" s="37" customFormat="1" x14ac:dyDescent="0.3">
      <c r="A63" s="63" t="s">
        <v>15</v>
      </c>
      <c r="B63" s="42" t="s">
        <v>351</v>
      </c>
      <c r="C63" s="128" t="s">
        <v>352</v>
      </c>
      <c r="D63" s="44">
        <v>2001</v>
      </c>
      <c r="E63" s="45" t="s">
        <v>160</v>
      </c>
      <c r="F63" s="44">
        <v>90</v>
      </c>
      <c r="G63" s="44">
        <v>94</v>
      </c>
      <c r="H63" s="44">
        <v>88</v>
      </c>
      <c r="I63" s="62">
        <v>272</v>
      </c>
      <c r="J63" s="44">
        <v>86</v>
      </c>
      <c r="K63" s="44">
        <v>90</v>
      </c>
      <c r="L63" s="44">
        <v>87</v>
      </c>
      <c r="M63" s="62">
        <v>263</v>
      </c>
      <c r="N63" s="145">
        <v>535</v>
      </c>
      <c r="O63" s="207">
        <v>6</v>
      </c>
      <c r="P63" s="44" t="s">
        <v>14</v>
      </c>
    </row>
    <row r="64" spans="1:16" s="37" customFormat="1" x14ac:dyDescent="0.3">
      <c r="A64" s="61">
        <v>4</v>
      </c>
      <c r="B64" s="52" t="s">
        <v>353</v>
      </c>
      <c r="C64" s="84" t="s">
        <v>354</v>
      </c>
      <c r="D64" s="44">
        <v>2002</v>
      </c>
      <c r="E64" s="45" t="s">
        <v>241</v>
      </c>
      <c r="F64" s="44">
        <v>86</v>
      </c>
      <c r="G64" s="44">
        <v>90</v>
      </c>
      <c r="H64" s="44">
        <v>89</v>
      </c>
      <c r="I64" s="62">
        <v>265</v>
      </c>
      <c r="J64" s="44">
        <v>92</v>
      </c>
      <c r="K64" s="44">
        <v>91</v>
      </c>
      <c r="L64" s="44">
        <v>83</v>
      </c>
      <c r="M64" s="62">
        <v>266</v>
      </c>
      <c r="N64" s="145">
        <v>531</v>
      </c>
      <c r="O64" s="207">
        <v>10</v>
      </c>
      <c r="P64" s="44" t="s">
        <v>14</v>
      </c>
    </row>
    <row r="65" spans="1:16" s="37" customFormat="1" x14ac:dyDescent="0.3">
      <c r="A65" s="61">
        <v>5</v>
      </c>
      <c r="B65" s="52" t="s">
        <v>355</v>
      </c>
      <c r="C65" s="84" t="s">
        <v>356</v>
      </c>
      <c r="D65" s="44">
        <v>2004</v>
      </c>
      <c r="E65" s="45" t="s">
        <v>155</v>
      </c>
      <c r="F65" s="44">
        <v>87</v>
      </c>
      <c r="G65" s="44">
        <v>88</v>
      </c>
      <c r="H65" s="44">
        <v>95</v>
      </c>
      <c r="I65" s="62">
        <v>270</v>
      </c>
      <c r="J65" s="44">
        <v>93</v>
      </c>
      <c r="K65" s="44">
        <v>80</v>
      </c>
      <c r="L65" s="44">
        <v>87</v>
      </c>
      <c r="M65" s="62">
        <v>260</v>
      </c>
      <c r="N65" s="145">
        <v>530</v>
      </c>
      <c r="O65" s="207">
        <v>6</v>
      </c>
      <c r="P65" s="44" t="s">
        <v>14</v>
      </c>
    </row>
    <row r="66" spans="1:16" s="37" customFormat="1" x14ac:dyDescent="0.3">
      <c r="A66" s="61">
        <v>6</v>
      </c>
      <c r="B66" s="52" t="s">
        <v>244</v>
      </c>
      <c r="C66" s="84" t="s">
        <v>245</v>
      </c>
      <c r="D66" s="44">
        <v>2000</v>
      </c>
      <c r="E66" s="45" t="s">
        <v>246</v>
      </c>
      <c r="F66" s="44">
        <v>89</v>
      </c>
      <c r="G66" s="44">
        <v>93</v>
      </c>
      <c r="H66" s="44">
        <v>88</v>
      </c>
      <c r="I66" s="62">
        <v>270</v>
      </c>
      <c r="J66" s="44">
        <v>83</v>
      </c>
      <c r="K66" s="44">
        <v>87</v>
      </c>
      <c r="L66" s="44">
        <v>86</v>
      </c>
      <c r="M66" s="62">
        <v>256</v>
      </c>
      <c r="N66" s="145">
        <v>526</v>
      </c>
      <c r="O66" s="207">
        <v>11</v>
      </c>
      <c r="P66" s="44" t="s">
        <v>15</v>
      </c>
    </row>
    <row r="67" spans="1:16" s="37" customFormat="1" x14ac:dyDescent="0.3">
      <c r="A67" s="61">
        <v>7</v>
      </c>
      <c r="B67" s="52" t="s">
        <v>357</v>
      </c>
      <c r="C67" s="84" t="s">
        <v>358</v>
      </c>
      <c r="D67" s="44">
        <v>2004</v>
      </c>
      <c r="E67" s="45" t="s">
        <v>155</v>
      </c>
      <c r="F67" s="44">
        <v>83</v>
      </c>
      <c r="G67" s="44">
        <v>87</v>
      </c>
      <c r="H67" s="44">
        <v>89</v>
      </c>
      <c r="I67" s="62">
        <v>259</v>
      </c>
      <c r="J67" s="44">
        <v>81</v>
      </c>
      <c r="K67" s="44">
        <v>87</v>
      </c>
      <c r="L67" s="44">
        <v>89</v>
      </c>
      <c r="M67" s="62">
        <v>257</v>
      </c>
      <c r="N67" s="145">
        <v>516</v>
      </c>
      <c r="O67" s="207">
        <v>6</v>
      </c>
      <c r="P67" s="44" t="s">
        <v>15</v>
      </c>
    </row>
    <row r="68" spans="1:16" s="37" customFormat="1" x14ac:dyDescent="0.3">
      <c r="A68" s="61">
        <v>8</v>
      </c>
      <c r="B68" s="52" t="s">
        <v>359</v>
      </c>
      <c r="C68" s="84" t="s">
        <v>360</v>
      </c>
      <c r="D68" s="44">
        <v>2003</v>
      </c>
      <c r="E68" s="45" t="s">
        <v>234</v>
      </c>
      <c r="F68" s="44">
        <v>80</v>
      </c>
      <c r="G68" s="44">
        <v>85</v>
      </c>
      <c r="H68" s="44">
        <v>91</v>
      </c>
      <c r="I68" s="62">
        <v>256</v>
      </c>
      <c r="J68" s="44">
        <v>85</v>
      </c>
      <c r="K68" s="44">
        <v>85</v>
      </c>
      <c r="L68" s="44">
        <v>89</v>
      </c>
      <c r="M68" s="62">
        <v>259</v>
      </c>
      <c r="N68" s="145">
        <v>515</v>
      </c>
      <c r="O68" s="207">
        <v>4</v>
      </c>
      <c r="P68" s="44" t="s">
        <v>15</v>
      </c>
    </row>
    <row r="69" spans="1:16" s="37" customFormat="1" x14ac:dyDescent="0.3">
      <c r="A69" s="61">
        <v>9</v>
      </c>
      <c r="B69" s="52" t="s">
        <v>361</v>
      </c>
      <c r="C69" s="84" t="s">
        <v>362</v>
      </c>
      <c r="D69" s="44">
        <v>2004</v>
      </c>
      <c r="E69" s="45" t="s">
        <v>155</v>
      </c>
      <c r="F69" s="44">
        <v>80</v>
      </c>
      <c r="G69" s="44">
        <v>84</v>
      </c>
      <c r="H69" s="44">
        <v>84</v>
      </c>
      <c r="I69" s="62">
        <v>248</v>
      </c>
      <c r="J69" s="44">
        <v>90</v>
      </c>
      <c r="K69" s="44">
        <v>88</v>
      </c>
      <c r="L69" s="44">
        <v>83</v>
      </c>
      <c r="M69" s="62">
        <v>261</v>
      </c>
      <c r="N69" s="145">
        <v>509</v>
      </c>
      <c r="O69" s="207">
        <v>2</v>
      </c>
      <c r="P69" s="44"/>
    </row>
    <row r="70" spans="1:16" s="37" customFormat="1" x14ac:dyDescent="0.3">
      <c r="A70" s="61">
        <v>10</v>
      </c>
      <c r="B70" s="52" t="s">
        <v>363</v>
      </c>
      <c r="C70" s="84" t="s">
        <v>364</v>
      </c>
      <c r="D70" s="44">
        <v>2001</v>
      </c>
      <c r="E70" s="45" t="s">
        <v>155</v>
      </c>
      <c r="F70" s="44">
        <v>87</v>
      </c>
      <c r="G70" s="44">
        <v>87</v>
      </c>
      <c r="H70" s="44">
        <v>89</v>
      </c>
      <c r="I70" s="62">
        <v>263</v>
      </c>
      <c r="J70" s="44">
        <v>71</v>
      </c>
      <c r="K70" s="44">
        <v>80</v>
      </c>
      <c r="L70" s="44">
        <v>88</v>
      </c>
      <c r="M70" s="62">
        <v>239</v>
      </c>
      <c r="N70" s="145">
        <v>502</v>
      </c>
      <c r="O70" s="207">
        <v>6</v>
      </c>
      <c r="P70" s="44"/>
    </row>
    <row r="71" spans="1:16" s="37" customFormat="1" x14ac:dyDescent="0.3">
      <c r="A71" s="61">
        <v>11</v>
      </c>
      <c r="B71" s="52" t="s">
        <v>365</v>
      </c>
      <c r="C71" s="84" t="s">
        <v>366</v>
      </c>
      <c r="D71" s="44">
        <v>2001</v>
      </c>
      <c r="E71" s="45" t="s">
        <v>140</v>
      </c>
      <c r="F71" s="44">
        <v>91</v>
      </c>
      <c r="G71" s="44">
        <v>81</v>
      </c>
      <c r="H71" s="44">
        <v>89</v>
      </c>
      <c r="I71" s="62">
        <v>261</v>
      </c>
      <c r="J71" s="44">
        <v>76</v>
      </c>
      <c r="K71" s="44">
        <v>66</v>
      </c>
      <c r="L71" s="44">
        <v>72</v>
      </c>
      <c r="M71" s="62">
        <v>214</v>
      </c>
      <c r="N71" s="145">
        <v>475</v>
      </c>
      <c r="O71" s="207">
        <v>2</v>
      </c>
      <c r="P71" s="44"/>
    </row>
    <row r="72" spans="1:16" s="37" customFormat="1" x14ac:dyDescent="0.3">
      <c r="A72" s="61">
        <v>12</v>
      </c>
      <c r="B72" s="52" t="s">
        <v>288</v>
      </c>
      <c r="C72" s="84" t="s">
        <v>367</v>
      </c>
      <c r="D72" s="44">
        <v>2002</v>
      </c>
      <c r="E72" s="45" t="s">
        <v>234</v>
      </c>
      <c r="F72" s="44">
        <v>79</v>
      </c>
      <c r="G72" s="44">
        <v>87</v>
      </c>
      <c r="H72" s="44">
        <v>87</v>
      </c>
      <c r="I72" s="62">
        <v>253</v>
      </c>
      <c r="J72" s="44">
        <v>72</v>
      </c>
      <c r="K72" s="44">
        <v>65</v>
      </c>
      <c r="L72" s="44">
        <v>83</v>
      </c>
      <c r="M72" s="62">
        <v>220</v>
      </c>
      <c r="N72" s="145">
        <v>473</v>
      </c>
      <c r="O72" s="207">
        <v>2</v>
      </c>
      <c r="P72" s="44"/>
    </row>
    <row r="73" spans="1:16" s="37" customFormat="1" x14ac:dyDescent="0.3">
      <c r="A73" s="61">
        <v>13</v>
      </c>
      <c r="B73" s="52" t="s">
        <v>368</v>
      </c>
      <c r="C73" s="84" t="s">
        <v>369</v>
      </c>
      <c r="D73" s="44">
        <v>2001</v>
      </c>
      <c r="E73" s="45" t="s">
        <v>246</v>
      </c>
      <c r="F73" s="44">
        <v>69</v>
      </c>
      <c r="G73" s="44">
        <v>82</v>
      </c>
      <c r="H73" s="44">
        <v>75</v>
      </c>
      <c r="I73" s="62">
        <v>226</v>
      </c>
      <c r="J73" s="44">
        <v>62</v>
      </c>
      <c r="K73" s="44">
        <v>81</v>
      </c>
      <c r="L73" s="44">
        <v>66</v>
      </c>
      <c r="M73" s="62">
        <v>209</v>
      </c>
      <c r="N73" s="145">
        <v>435</v>
      </c>
      <c r="O73" s="207">
        <v>1</v>
      </c>
      <c r="P73" s="44"/>
    </row>
    <row r="74" spans="1:16" s="37" customFormat="1" x14ac:dyDescent="0.3">
      <c r="A74" s="32"/>
      <c r="B74" s="20"/>
      <c r="C74" s="7"/>
      <c r="D74" s="23"/>
      <c r="E74" s="7"/>
      <c r="F74" s="23"/>
      <c r="G74" s="23"/>
      <c r="H74" s="23"/>
      <c r="I74" s="29"/>
      <c r="J74" s="23"/>
      <c r="K74" s="23"/>
      <c r="L74" s="23"/>
      <c r="M74" s="29"/>
      <c r="N74" s="31"/>
      <c r="O74" s="31"/>
      <c r="P74" s="29"/>
    </row>
    <row r="75" spans="1:16" ht="18" x14ac:dyDescent="0.35">
      <c r="A75" s="227" t="s">
        <v>110</v>
      </c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</row>
    <row r="76" spans="1:16" ht="18" x14ac:dyDescent="0.35">
      <c r="A76" s="227" t="s">
        <v>121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</row>
    <row r="77" spans="1:16" s="37" customFormat="1" ht="18" x14ac:dyDescent="0.35">
      <c r="A77" s="7" t="s">
        <v>0</v>
      </c>
      <c r="B77" s="5"/>
      <c r="C77" s="5"/>
      <c r="D77" s="5"/>
      <c r="E77" s="5"/>
      <c r="F77" s="5"/>
      <c r="G77" s="5"/>
      <c r="H77" s="5"/>
      <c r="I77" s="5"/>
      <c r="J77" s="5"/>
      <c r="K77" s="4"/>
      <c r="L77" s="4"/>
      <c r="M77" s="6" t="s">
        <v>122</v>
      </c>
      <c r="N77" s="6"/>
      <c r="O77" s="6"/>
      <c r="P77" s="6"/>
    </row>
    <row r="78" spans="1:16" x14ac:dyDescent="0.3">
      <c r="A78" s="4" t="s">
        <v>104</v>
      </c>
      <c r="B78" s="7"/>
      <c r="C78" s="8"/>
      <c r="D78" s="9"/>
      <c r="E78" s="4"/>
      <c r="F78" s="8"/>
      <c r="G78" s="8"/>
      <c r="H78" s="10"/>
      <c r="I78" s="8"/>
      <c r="J78" s="8"/>
      <c r="K78" s="4"/>
      <c r="L78" s="6"/>
      <c r="M78" s="6" t="s">
        <v>123</v>
      </c>
      <c r="N78" s="6"/>
      <c r="O78" s="6"/>
      <c r="P78" s="4"/>
    </row>
    <row r="79" spans="1:16" x14ac:dyDescent="0.3">
      <c r="A79" s="19"/>
      <c r="B79" s="20"/>
      <c r="C79" s="8"/>
      <c r="D79" s="9"/>
      <c r="E79" s="4"/>
      <c r="F79" s="8"/>
      <c r="G79" s="8"/>
      <c r="H79" s="8"/>
      <c r="I79" s="8"/>
      <c r="J79" s="8"/>
      <c r="K79" s="8"/>
      <c r="L79" s="8"/>
    </row>
    <row r="80" spans="1:16" x14ac:dyDescent="0.3">
      <c r="A80" s="235" t="s">
        <v>56</v>
      </c>
      <c r="B80" s="235"/>
      <c r="C80" s="235"/>
      <c r="D80" s="235"/>
      <c r="H80" s="29"/>
      <c r="L80" s="29"/>
      <c r="M80" s="29"/>
      <c r="N80" s="29"/>
      <c r="O80" s="29"/>
      <c r="P80" s="29"/>
    </row>
    <row r="81" spans="1:153" x14ac:dyDescent="0.3">
      <c r="A81" s="235" t="s">
        <v>57</v>
      </c>
      <c r="B81" s="235"/>
      <c r="C81" s="235"/>
      <c r="D81" s="235"/>
      <c r="H81" s="29"/>
      <c r="L81" s="29"/>
      <c r="M81" s="29"/>
      <c r="N81" s="29"/>
      <c r="O81" s="29"/>
      <c r="P81" s="29"/>
    </row>
    <row r="82" spans="1:153" x14ac:dyDescent="0.3">
      <c r="B82" s="20"/>
      <c r="H82" s="29"/>
      <c r="L82" s="29"/>
      <c r="M82" s="29"/>
      <c r="N82" s="29"/>
      <c r="O82" s="29"/>
      <c r="P82" s="29"/>
    </row>
    <row r="83" spans="1:153" x14ac:dyDescent="0.3">
      <c r="A83" s="135" t="s">
        <v>18</v>
      </c>
      <c r="B83" s="236" t="s">
        <v>16</v>
      </c>
      <c r="C83" s="236"/>
      <c r="D83" s="136" t="s">
        <v>3</v>
      </c>
      <c r="E83" s="137" t="s">
        <v>4</v>
      </c>
      <c r="F83" s="238" t="s">
        <v>20</v>
      </c>
      <c r="G83" s="238"/>
      <c r="H83" s="238"/>
      <c r="I83" s="146"/>
      <c r="J83" s="238" t="s">
        <v>20</v>
      </c>
      <c r="K83" s="238"/>
      <c r="L83" s="238"/>
      <c r="M83" s="146"/>
      <c r="N83" s="146" t="s">
        <v>8</v>
      </c>
      <c r="O83" s="146" t="s">
        <v>105</v>
      </c>
      <c r="P83" s="146" t="s">
        <v>12</v>
      </c>
      <c r="Q83" s="51"/>
      <c r="R83" s="51"/>
    </row>
    <row r="84" spans="1:153" s="37" customFormat="1" x14ac:dyDescent="0.3">
      <c r="A84" s="139" t="s">
        <v>36</v>
      </c>
      <c r="B84" s="237" t="s">
        <v>38</v>
      </c>
      <c r="C84" s="237"/>
      <c r="D84" s="140"/>
      <c r="E84" s="141" t="s">
        <v>39</v>
      </c>
      <c r="F84" s="239" t="s">
        <v>49</v>
      </c>
      <c r="G84" s="239"/>
      <c r="H84" s="239"/>
      <c r="I84" s="147"/>
      <c r="J84" s="239" t="s">
        <v>49</v>
      </c>
      <c r="K84" s="239"/>
      <c r="L84" s="239"/>
      <c r="M84" s="147"/>
      <c r="N84" s="147" t="s">
        <v>40</v>
      </c>
      <c r="O84" s="147"/>
      <c r="P84" s="147"/>
      <c r="Q84" s="48"/>
      <c r="R84" s="48"/>
    </row>
    <row r="85" spans="1:153" s="37" customFormat="1" x14ac:dyDescent="0.3">
      <c r="A85" s="63" t="s">
        <v>13</v>
      </c>
      <c r="B85" s="128" t="s">
        <v>153</v>
      </c>
      <c r="C85" s="43" t="s">
        <v>154</v>
      </c>
      <c r="D85" s="44">
        <v>1999</v>
      </c>
      <c r="E85" s="150" t="s">
        <v>155</v>
      </c>
      <c r="F85" s="151">
        <v>99</v>
      </c>
      <c r="G85" s="151">
        <v>98</v>
      </c>
      <c r="H85" s="44">
        <v>97</v>
      </c>
      <c r="I85" s="62">
        <v>294</v>
      </c>
      <c r="J85" s="44">
        <v>97</v>
      </c>
      <c r="K85" s="44">
        <v>96</v>
      </c>
      <c r="L85" s="44">
        <v>98</v>
      </c>
      <c r="M85" s="62">
        <v>291</v>
      </c>
      <c r="N85" s="62">
        <v>585</v>
      </c>
      <c r="O85" s="193">
        <v>23</v>
      </c>
      <c r="P85" s="44" t="s">
        <v>247</v>
      </c>
      <c r="Q85" s="48"/>
      <c r="R85" s="48"/>
    </row>
    <row r="86" spans="1:153" s="37" customFormat="1" x14ac:dyDescent="0.3">
      <c r="A86" s="63" t="s">
        <v>14</v>
      </c>
      <c r="B86" s="128" t="s">
        <v>230</v>
      </c>
      <c r="C86" s="43" t="s">
        <v>231</v>
      </c>
      <c r="D86" s="44">
        <v>2000</v>
      </c>
      <c r="E86" s="45" t="s">
        <v>155</v>
      </c>
      <c r="F86" s="44">
        <v>89</v>
      </c>
      <c r="G86" s="44">
        <v>93</v>
      </c>
      <c r="H86" s="44">
        <v>96</v>
      </c>
      <c r="I86" s="62">
        <v>278</v>
      </c>
      <c r="J86" s="44">
        <v>91</v>
      </c>
      <c r="K86" s="44">
        <v>95</v>
      </c>
      <c r="L86" s="44">
        <v>97</v>
      </c>
      <c r="M86" s="62">
        <v>283</v>
      </c>
      <c r="N86" s="62">
        <v>561</v>
      </c>
      <c r="O86" s="193">
        <v>12</v>
      </c>
      <c r="P86" s="44" t="s">
        <v>13</v>
      </c>
      <c r="Q86" s="48"/>
      <c r="R86" s="48"/>
    </row>
    <row r="87" spans="1:153" s="37" customFormat="1" x14ac:dyDescent="0.3">
      <c r="A87" s="63" t="s">
        <v>15</v>
      </c>
      <c r="B87" s="128" t="s">
        <v>370</v>
      </c>
      <c r="C87" s="43" t="s">
        <v>371</v>
      </c>
      <c r="D87" s="44">
        <v>1999</v>
      </c>
      <c r="E87" s="45" t="s">
        <v>372</v>
      </c>
      <c r="F87" s="44">
        <v>91</v>
      </c>
      <c r="G87" s="44">
        <v>92</v>
      </c>
      <c r="H87" s="44">
        <v>98</v>
      </c>
      <c r="I87" s="62">
        <v>281</v>
      </c>
      <c r="J87" s="44">
        <v>85</v>
      </c>
      <c r="K87" s="44">
        <v>90</v>
      </c>
      <c r="L87" s="44">
        <v>91</v>
      </c>
      <c r="M87" s="62">
        <v>266</v>
      </c>
      <c r="N87" s="62">
        <v>547</v>
      </c>
      <c r="O87" s="193">
        <v>3</v>
      </c>
      <c r="P87" s="44" t="s">
        <v>14</v>
      </c>
      <c r="Q87" s="48"/>
      <c r="R87" s="48"/>
    </row>
    <row r="88" spans="1:153" s="37" customFormat="1" x14ac:dyDescent="0.3">
      <c r="A88" s="61">
        <v>4</v>
      </c>
      <c r="B88" s="77" t="s">
        <v>232</v>
      </c>
      <c r="C88" s="81" t="s">
        <v>233</v>
      </c>
      <c r="D88" s="82">
        <v>1999</v>
      </c>
      <c r="E88" s="45" t="s">
        <v>234</v>
      </c>
      <c r="F88" s="44">
        <v>91</v>
      </c>
      <c r="G88" s="44">
        <v>87</v>
      </c>
      <c r="H88" s="44">
        <v>90</v>
      </c>
      <c r="I88" s="62">
        <v>268</v>
      </c>
      <c r="J88" s="44">
        <v>92</v>
      </c>
      <c r="K88" s="44">
        <v>93</v>
      </c>
      <c r="L88" s="44">
        <v>90</v>
      </c>
      <c r="M88" s="62">
        <v>275</v>
      </c>
      <c r="N88" s="62">
        <v>543</v>
      </c>
      <c r="O88" s="193">
        <v>8</v>
      </c>
      <c r="P88" s="44" t="s">
        <v>14</v>
      </c>
      <c r="Q88" s="48"/>
      <c r="R88" s="48"/>
    </row>
    <row r="89" spans="1:153" s="37" customFormat="1" x14ac:dyDescent="0.3">
      <c r="A89" s="61">
        <v>5</v>
      </c>
      <c r="B89" s="84" t="s">
        <v>373</v>
      </c>
      <c r="C89" s="45" t="s">
        <v>374</v>
      </c>
      <c r="D89" s="44">
        <v>2001</v>
      </c>
      <c r="E89" s="45" t="s">
        <v>372</v>
      </c>
      <c r="F89" s="44">
        <v>95</v>
      </c>
      <c r="G89" s="44">
        <v>96</v>
      </c>
      <c r="H89" s="44">
        <v>90</v>
      </c>
      <c r="I89" s="62">
        <v>281</v>
      </c>
      <c r="J89" s="44">
        <v>84</v>
      </c>
      <c r="K89" s="44">
        <v>88</v>
      </c>
      <c r="L89" s="44">
        <v>86</v>
      </c>
      <c r="M89" s="62">
        <v>258</v>
      </c>
      <c r="N89" s="62">
        <v>539</v>
      </c>
      <c r="O89" s="193">
        <v>10</v>
      </c>
      <c r="P89" s="44" t="s">
        <v>15</v>
      </c>
      <c r="Q89" s="48"/>
      <c r="R89" s="48"/>
    </row>
    <row r="90" spans="1:153" x14ac:dyDescent="0.3">
      <c r="A90" s="61">
        <v>6</v>
      </c>
      <c r="B90" s="77" t="s">
        <v>375</v>
      </c>
      <c r="C90" s="81" t="s">
        <v>376</v>
      </c>
      <c r="D90" s="82">
        <v>1999</v>
      </c>
      <c r="E90" s="45" t="s">
        <v>155</v>
      </c>
      <c r="F90" s="44">
        <v>93</v>
      </c>
      <c r="G90" s="44">
        <v>90</v>
      </c>
      <c r="H90" s="44">
        <v>90</v>
      </c>
      <c r="I90" s="62">
        <v>273</v>
      </c>
      <c r="J90" s="44">
        <v>84</v>
      </c>
      <c r="K90" s="44">
        <v>87</v>
      </c>
      <c r="L90" s="44">
        <v>93</v>
      </c>
      <c r="M90" s="62">
        <v>264</v>
      </c>
      <c r="N90" s="62">
        <v>537</v>
      </c>
      <c r="O90" s="193">
        <v>5</v>
      </c>
      <c r="P90" s="44" t="s">
        <v>15</v>
      </c>
      <c r="Q90" s="51"/>
      <c r="R90" s="51"/>
      <c r="EV90" s="37"/>
      <c r="EW90" s="37"/>
    </row>
    <row r="91" spans="1:153" x14ac:dyDescent="0.3">
      <c r="A91" s="61">
        <v>7</v>
      </c>
      <c r="B91" s="77" t="s">
        <v>377</v>
      </c>
      <c r="C91" s="81" t="s">
        <v>378</v>
      </c>
      <c r="D91" s="82">
        <v>2001</v>
      </c>
      <c r="E91" s="45" t="s">
        <v>155</v>
      </c>
      <c r="F91" s="44">
        <v>90</v>
      </c>
      <c r="G91" s="44">
        <v>89</v>
      </c>
      <c r="H91" s="44">
        <v>86</v>
      </c>
      <c r="I91" s="62">
        <v>265</v>
      </c>
      <c r="J91" s="44">
        <v>93</v>
      </c>
      <c r="K91" s="44">
        <v>76</v>
      </c>
      <c r="L91" s="44">
        <v>91</v>
      </c>
      <c r="M91" s="62">
        <v>260</v>
      </c>
      <c r="N91" s="62">
        <v>525</v>
      </c>
      <c r="O91" s="193">
        <v>8</v>
      </c>
      <c r="P91" s="44" t="s">
        <v>15</v>
      </c>
      <c r="Q91" s="51"/>
      <c r="R91" s="51"/>
      <c r="EV91" s="37"/>
      <c r="EW91" s="37"/>
    </row>
    <row r="92" spans="1:153" x14ac:dyDescent="0.3">
      <c r="A92" s="61">
        <v>8</v>
      </c>
      <c r="B92" s="77" t="s">
        <v>379</v>
      </c>
      <c r="C92" s="81" t="s">
        <v>380</v>
      </c>
      <c r="D92" s="82">
        <v>2002</v>
      </c>
      <c r="E92" s="45" t="s">
        <v>140</v>
      </c>
      <c r="F92" s="44">
        <v>80</v>
      </c>
      <c r="G92" s="44">
        <v>80</v>
      </c>
      <c r="H92" s="44">
        <v>81</v>
      </c>
      <c r="I92" s="62">
        <v>241</v>
      </c>
      <c r="J92" s="44">
        <v>92</v>
      </c>
      <c r="K92" s="44">
        <v>90</v>
      </c>
      <c r="L92" s="44">
        <v>93</v>
      </c>
      <c r="M92" s="62">
        <v>275</v>
      </c>
      <c r="N92" s="62">
        <v>516</v>
      </c>
      <c r="O92" s="193">
        <v>6</v>
      </c>
      <c r="P92" s="44"/>
      <c r="Q92" s="51"/>
      <c r="R92" s="51"/>
      <c r="EV92" s="37"/>
      <c r="EW92" s="37"/>
    </row>
    <row r="93" spans="1:153" x14ac:dyDescent="0.3">
      <c r="A93" s="61">
        <v>9</v>
      </c>
      <c r="B93" s="77" t="s">
        <v>235</v>
      </c>
      <c r="C93" s="81" t="s">
        <v>236</v>
      </c>
      <c r="D93" s="82">
        <v>1999</v>
      </c>
      <c r="E93" s="45" t="s">
        <v>155</v>
      </c>
      <c r="F93" s="44">
        <v>73</v>
      </c>
      <c r="G93" s="44">
        <v>79</v>
      </c>
      <c r="H93" s="44">
        <v>77</v>
      </c>
      <c r="I93" s="62">
        <v>229</v>
      </c>
      <c r="J93" s="44">
        <v>74</v>
      </c>
      <c r="K93" s="44">
        <v>89</v>
      </c>
      <c r="L93" s="44">
        <v>85</v>
      </c>
      <c r="M93" s="62">
        <v>248</v>
      </c>
      <c r="N93" s="62">
        <v>477</v>
      </c>
      <c r="O93" s="193">
        <v>5</v>
      </c>
      <c r="P93" s="44"/>
      <c r="Q93" s="51"/>
      <c r="R93" s="51"/>
      <c r="EV93" s="37"/>
      <c r="EW93" s="37"/>
    </row>
    <row r="94" spans="1:153" x14ac:dyDescent="0.3">
      <c r="A94" s="61">
        <v>10</v>
      </c>
      <c r="B94" s="77" t="s">
        <v>381</v>
      </c>
      <c r="C94" s="81" t="s">
        <v>382</v>
      </c>
      <c r="D94" s="82">
        <v>1999</v>
      </c>
      <c r="E94" s="45" t="s">
        <v>140</v>
      </c>
      <c r="F94" s="44">
        <v>76</v>
      </c>
      <c r="G94" s="44">
        <v>72</v>
      </c>
      <c r="H94" s="44">
        <v>89</v>
      </c>
      <c r="I94" s="62">
        <v>237</v>
      </c>
      <c r="J94" s="44">
        <v>82</v>
      </c>
      <c r="K94" s="44">
        <v>70</v>
      </c>
      <c r="L94" s="44">
        <v>78</v>
      </c>
      <c r="M94" s="62">
        <v>230</v>
      </c>
      <c r="N94" s="62">
        <v>467</v>
      </c>
      <c r="O94" s="193">
        <v>5</v>
      </c>
      <c r="P94" s="44"/>
      <c r="Q94" s="51"/>
      <c r="R94" s="51"/>
      <c r="EV94" s="37"/>
      <c r="EW94" s="37"/>
    </row>
    <row r="95" spans="1:153" s="37" customFormat="1" x14ac:dyDescent="0.3">
      <c r="A95" s="61"/>
      <c r="B95" s="84"/>
      <c r="C95" s="45"/>
      <c r="D95" s="44"/>
      <c r="E95" s="150"/>
      <c r="F95" s="151"/>
      <c r="G95" s="151"/>
      <c r="H95" s="44"/>
      <c r="I95" s="62"/>
      <c r="J95" s="44"/>
      <c r="K95" s="44"/>
      <c r="L95" s="44"/>
      <c r="M95" s="62"/>
      <c r="N95" s="62"/>
      <c r="O95" s="62"/>
      <c r="P95" s="44"/>
      <c r="Q95" s="48"/>
      <c r="R95" s="48"/>
    </row>
    <row r="96" spans="1:153" ht="18" x14ac:dyDescent="0.35">
      <c r="A96" s="227" t="s">
        <v>110</v>
      </c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</row>
    <row r="97" spans="1:21" ht="18" x14ac:dyDescent="0.35">
      <c r="A97" s="227" t="s">
        <v>121</v>
      </c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</row>
    <row r="98" spans="1:21" s="37" customFormat="1" ht="18" x14ac:dyDescent="0.35">
      <c r="A98" s="7" t="s">
        <v>0</v>
      </c>
      <c r="B98" s="5"/>
      <c r="C98" s="5"/>
      <c r="D98" s="5"/>
      <c r="E98" s="5"/>
      <c r="F98" s="5"/>
      <c r="G98" s="5"/>
      <c r="H98" s="5"/>
      <c r="I98" s="5"/>
      <c r="J98" s="5"/>
      <c r="K98" s="4"/>
      <c r="L98" s="4"/>
      <c r="M98" s="6" t="s">
        <v>122</v>
      </c>
      <c r="N98" s="6"/>
      <c r="O98" s="6"/>
      <c r="P98" s="6"/>
    </row>
    <row r="99" spans="1:21" x14ac:dyDescent="0.3">
      <c r="A99" s="4" t="s">
        <v>104</v>
      </c>
      <c r="B99" s="7"/>
      <c r="C99" s="8"/>
      <c r="D99" s="9"/>
      <c r="E99" s="4"/>
      <c r="F99" s="8"/>
      <c r="G99" s="8"/>
      <c r="H99" s="10"/>
      <c r="I99" s="8"/>
      <c r="J99" s="8"/>
      <c r="K99" s="4"/>
      <c r="L99" s="6"/>
      <c r="M99" s="6" t="s">
        <v>123</v>
      </c>
      <c r="N99" s="6"/>
      <c r="O99" s="6"/>
      <c r="P99" s="4"/>
    </row>
    <row r="100" spans="1:21" x14ac:dyDescent="0.3">
      <c r="A100" s="19"/>
      <c r="B100" s="20"/>
      <c r="C100" s="8"/>
      <c r="D100" s="9"/>
      <c r="E100" s="4"/>
      <c r="F100" s="8"/>
      <c r="G100" s="8"/>
      <c r="H100" s="8"/>
      <c r="I100" s="8"/>
      <c r="J100" s="8"/>
      <c r="K100" s="8"/>
      <c r="L100" s="8"/>
    </row>
    <row r="101" spans="1:21" x14ac:dyDescent="0.3">
      <c r="A101" s="235" t="s">
        <v>58</v>
      </c>
      <c r="B101" s="235"/>
      <c r="C101" s="235"/>
      <c r="D101" s="235"/>
      <c r="H101" s="29"/>
      <c r="L101" s="29"/>
      <c r="M101" s="29"/>
      <c r="N101" s="29"/>
      <c r="O101" s="29"/>
      <c r="P101" s="29"/>
    </row>
    <row r="102" spans="1:21" x14ac:dyDescent="0.3">
      <c r="A102" s="41" t="s">
        <v>59</v>
      </c>
      <c r="B102" s="41"/>
      <c r="C102" s="41"/>
      <c r="D102" s="41"/>
      <c r="H102" s="29"/>
      <c r="L102" s="29"/>
      <c r="M102" s="29"/>
      <c r="N102" s="29"/>
      <c r="O102" s="29"/>
      <c r="P102" s="29"/>
    </row>
    <row r="103" spans="1:21" x14ac:dyDescent="0.3">
      <c r="B103" s="20"/>
      <c r="H103" s="29"/>
      <c r="L103" s="29"/>
      <c r="M103" s="29"/>
      <c r="N103" s="29"/>
      <c r="O103" s="29"/>
      <c r="P103" s="29"/>
    </row>
    <row r="104" spans="1:21" x14ac:dyDescent="0.3">
      <c r="A104" s="135" t="s">
        <v>18</v>
      </c>
      <c r="B104" s="236" t="s">
        <v>16</v>
      </c>
      <c r="C104" s="236"/>
      <c r="D104" s="136" t="s">
        <v>3</v>
      </c>
      <c r="E104" s="137" t="s">
        <v>4</v>
      </c>
      <c r="F104" s="238" t="s">
        <v>20</v>
      </c>
      <c r="G104" s="238"/>
      <c r="H104" s="238"/>
      <c r="I104" s="146"/>
      <c r="J104" s="238" t="s">
        <v>20</v>
      </c>
      <c r="K104" s="238"/>
      <c r="L104" s="238"/>
      <c r="M104" s="146"/>
      <c r="N104" s="146" t="s">
        <v>8</v>
      </c>
      <c r="O104" s="146" t="s">
        <v>105</v>
      </c>
      <c r="P104" s="146" t="s">
        <v>12</v>
      </c>
      <c r="Q104" s="51"/>
      <c r="R104" s="51"/>
      <c r="S104" s="51"/>
      <c r="T104" s="51"/>
      <c r="U104" s="51"/>
    </row>
    <row r="105" spans="1:21" s="37" customFormat="1" x14ac:dyDescent="0.3">
      <c r="A105" s="139" t="s">
        <v>36</v>
      </c>
      <c r="B105" s="237" t="s">
        <v>38</v>
      </c>
      <c r="C105" s="237"/>
      <c r="D105" s="140"/>
      <c r="E105" s="141" t="s">
        <v>39</v>
      </c>
      <c r="F105" s="239" t="s">
        <v>49</v>
      </c>
      <c r="G105" s="239"/>
      <c r="H105" s="239"/>
      <c r="I105" s="147"/>
      <c r="J105" s="239" t="s">
        <v>49</v>
      </c>
      <c r="K105" s="239"/>
      <c r="L105" s="239"/>
      <c r="M105" s="147"/>
      <c r="N105" s="147" t="s">
        <v>40</v>
      </c>
      <c r="O105" s="147"/>
      <c r="P105" s="147"/>
      <c r="Q105" s="48"/>
      <c r="R105" s="48"/>
      <c r="S105" s="48"/>
      <c r="T105" s="48"/>
      <c r="U105" s="48"/>
    </row>
    <row r="106" spans="1:21" s="37" customFormat="1" x14ac:dyDescent="0.3">
      <c r="A106" s="63" t="s">
        <v>13</v>
      </c>
      <c r="B106" s="128" t="s">
        <v>161</v>
      </c>
      <c r="C106" s="43" t="s">
        <v>162</v>
      </c>
      <c r="D106" s="44">
        <v>1976</v>
      </c>
      <c r="E106" s="45" t="s">
        <v>163</v>
      </c>
      <c r="F106" s="44">
        <v>96</v>
      </c>
      <c r="G106" s="44">
        <v>98</v>
      </c>
      <c r="H106" s="44">
        <v>99</v>
      </c>
      <c r="I106" s="62">
        <v>293</v>
      </c>
      <c r="J106" s="44">
        <v>95</v>
      </c>
      <c r="K106" s="44">
        <v>91</v>
      </c>
      <c r="L106" s="44">
        <v>95</v>
      </c>
      <c r="M106" s="62">
        <v>281</v>
      </c>
      <c r="N106" s="62">
        <v>574</v>
      </c>
      <c r="O106" s="193">
        <v>20</v>
      </c>
      <c r="P106" s="44" t="s">
        <v>247</v>
      </c>
      <c r="Q106" s="48"/>
      <c r="R106" s="48"/>
      <c r="S106" s="48"/>
      <c r="T106" s="48"/>
      <c r="U106" s="48"/>
    </row>
    <row r="107" spans="1:21" s="37" customFormat="1" x14ac:dyDescent="0.3">
      <c r="A107" s="63" t="s">
        <v>14</v>
      </c>
      <c r="B107" s="128" t="s">
        <v>135</v>
      </c>
      <c r="C107" s="43" t="s">
        <v>136</v>
      </c>
      <c r="D107" s="44">
        <v>1976</v>
      </c>
      <c r="E107" s="58" t="s">
        <v>137</v>
      </c>
      <c r="F107" s="44">
        <v>94</v>
      </c>
      <c r="G107" s="44">
        <v>97</v>
      </c>
      <c r="H107" s="44">
        <v>99</v>
      </c>
      <c r="I107" s="62">
        <v>290</v>
      </c>
      <c r="J107" s="44">
        <v>92</v>
      </c>
      <c r="K107" s="44">
        <v>95</v>
      </c>
      <c r="L107" s="44">
        <v>97</v>
      </c>
      <c r="M107" s="62">
        <v>284</v>
      </c>
      <c r="N107" s="62">
        <v>574</v>
      </c>
      <c r="O107" s="193">
        <v>13</v>
      </c>
      <c r="P107" s="44" t="s">
        <v>247</v>
      </c>
      <c r="Q107" s="48"/>
      <c r="R107" s="48"/>
      <c r="S107" s="48"/>
      <c r="T107" s="48"/>
      <c r="U107" s="48"/>
    </row>
    <row r="108" spans="1:21" s="37" customFormat="1" x14ac:dyDescent="0.3">
      <c r="A108" s="63" t="s">
        <v>15</v>
      </c>
      <c r="B108" s="128" t="s">
        <v>148</v>
      </c>
      <c r="C108" s="43" t="s">
        <v>149</v>
      </c>
      <c r="D108" s="44">
        <v>1977</v>
      </c>
      <c r="E108" s="58" t="s">
        <v>150</v>
      </c>
      <c r="F108" s="44">
        <v>94</v>
      </c>
      <c r="G108" s="44">
        <v>95</v>
      </c>
      <c r="H108" s="44">
        <v>95</v>
      </c>
      <c r="I108" s="62">
        <v>284</v>
      </c>
      <c r="J108" s="44">
        <v>96</v>
      </c>
      <c r="K108" s="44">
        <v>98</v>
      </c>
      <c r="L108" s="44">
        <v>94</v>
      </c>
      <c r="M108" s="62">
        <v>288</v>
      </c>
      <c r="N108" s="62">
        <v>572</v>
      </c>
      <c r="O108" s="193">
        <v>18</v>
      </c>
      <c r="P108" s="44" t="s">
        <v>247</v>
      </c>
      <c r="Q108" s="48"/>
      <c r="R108" s="48"/>
      <c r="S108" s="48"/>
      <c r="T108" s="48"/>
      <c r="U108" s="48"/>
    </row>
    <row r="109" spans="1:21" s="37" customFormat="1" x14ac:dyDescent="0.3">
      <c r="A109" s="61">
        <v>4</v>
      </c>
      <c r="B109" s="84" t="s">
        <v>146</v>
      </c>
      <c r="C109" s="45" t="s">
        <v>147</v>
      </c>
      <c r="D109" s="44">
        <v>1968</v>
      </c>
      <c r="E109" s="58" t="s">
        <v>137</v>
      </c>
      <c r="F109" s="44">
        <v>92</v>
      </c>
      <c r="G109" s="44">
        <v>93</v>
      </c>
      <c r="H109" s="44">
        <v>96</v>
      </c>
      <c r="I109" s="62">
        <v>281</v>
      </c>
      <c r="J109" s="44">
        <v>97</v>
      </c>
      <c r="K109" s="44">
        <v>95</v>
      </c>
      <c r="L109" s="44">
        <v>97</v>
      </c>
      <c r="M109" s="62">
        <v>289</v>
      </c>
      <c r="N109" s="62">
        <v>570</v>
      </c>
      <c r="O109" s="193">
        <v>16</v>
      </c>
      <c r="P109" s="44" t="s">
        <v>247</v>
      </c>
      <c r="Q109" s="48"/>
      <c r="R109" s="48"/>
      <c r="S109" s="48"/>
      <c r="T109" s="48"/>
      <c r="U109" s="48"/>
    </row>
    <row r="110" spans="1:21" s="37" customFormat="1" x14ac:dyDescent="0.3">
      <c r="A110" s="61">
        <v>5</v>
      </c>
      <c r="B110" s="84" t="s">
        <v>168</v>
      </c>
      <c r="C110" s="45" t="s">
        <v>169</v>
      </c>
      <c r="D110" s="44">
        <v>1973</v>
      </c>
      <c r="E110" s="58" t="s">
        <v>160</v>
      </c>
      <c r="F110" s="44">
        <v>90</v>
      </c>
      <c r="G110" s="44">
        <v>97</v>
      </c>
      <c r="H110" s="44">
        <v>95</v>
      </c>
      <c r="I110" s="62">
        <v>282</v>
      </c>
      <c r="J110" s="44">
        <v>95</v>
      </c>
      <c r="K110" s="44">
        <v>95</v>
      </c>
      <c r="L110" s="44">
        <v>94</v>
      </c>
      <c r="M110" s="62">
        <v>284</v>
      </c>
      <c r="N110" s="62">
        <v>566</v>
      </c>
      <c r="O110" s="193">
        <v>12</v>
      </c>
      <c r="P110" s="44" t="s">
        <v>13</v>
      </c>
      <c r="Q110" s="48"/>
      <c r="R110" s="48"/>
      <c r="S110" s="48"/>
      <c r="T110" s="48"/>
      <c r="U110" s="48"/>
    </row>
    <row r="111" spans="1:21" s="37" customFormat="1" x14ac:dyDescent="0.3">
      <c r="A111" s="61">
        <v>6</v>
      </c>
      <c r="B111" s="84" t="s">
        <v>156</v>
      </c>
      <c r="C111" s="45" t="s">
        <v>157</v>
      </c>
      <c r="D111" s="44">
        <v>1968</v>
      </c>
      <c r="E111" s="58" t="s">
        <v>137</v>
      </c>
      <c r="F111" s="44">
        <v>94</v>
      </c>
      <c r="G111" s="44">
        <v>94</v>
      </c>
      <c r="H111" s="44">
        <v>97</v>
      </c>
      <c r="I111" s="62">
        <v>285</v>
      </c>
      <c r="J111" s="44">
        <v>93</v>
      </c>
      <c r="K111" s="44">
        <v>92</v>
      </c>
      <c r="L111" s="44">
        <v>96</v>
      </c>
      <c r="M111" s="62">
        <v>281</v>
      </c>
      <c r="N111" s="62">
        <v>566</v>
      </c>
      <c r="O111" s="193">
        <v>11</v>
      </c>
      <c r="P111" s="44" t="s">
        <v>13</v>
      </c>
      <c r="Q111" s="48"/>
      <c r="R111" s="48"/>
      <c r="S111" s="48"/>
      <c r="T111" s="48"/>
      <c r="U111" s="48"/>
    </row>
    <row r="112" spans="1:21" s="37" customFormat="1" x14ac:dyDescent="0.3">
      <c r="A112" s="61">
        <v>7</v>
      </c>
      <c r="B112" s="84" t="s">
        <v>151</v>
      </c>
      <c r="C112" s="45" t="s">
        <v>152</v>
      </c>
      <c r="D112" s="44">
        <v>1965</v>
      </c>
      <c r="E112" s="58" t="s">
        <v>137</v>
      </c>
      <c r="F112" s="44">
        <v>93</v>
      </c>
      <c r="G112" s="44">
        <v>90</v>
      </c>
      <c r="H112" s="44">
        <v>96</v>
      </c>
      <c r="I112" s="62">
        <v>279</v>
      </c>
      <c r="J112" s="44">
        <v>96</v>
      </c>
      <c r="K112" s="44">
        <v>92</v>
      </c>
      <c r="L112" s="44">
        <v>98</v>
      </c>
      <c r="M112" s="62">
        <v>286</v>
      </c>
      <c r="N112" s="62">
        <v>565</v>
      </c>
      <c r="O112" s="193">
        <v>11</v>
      </c>
      <c r="P112" s="44" t="s">
        <v>13</v>
      </c>
      <c r="Q112" s="48"/>
      <c r="R112" s="48"/>
      <c r="S112" s="48"/>
      <c r="T112" s="48"/>
      <c r="U112" s="48"/>
    </row>
    <row r="113" spans="1:21" s="37" customFormat="1" x14ac:dyDescent="0.3">
      <c r="A113" s="61">
        <v>8</v>
      </c>
      <c r="B113" s="84" t="s">
        <v>143</v>
      </c>
      <c r="C113" s="45" t="s">
        <v>144</v>
      </c>
      <c r="D113" s="44">
        <v>1968</v>
      </c>
      <c r="E113" s="58" t="s">
        <v>145</v>
      </c>
      <c r="F113" s="44">
        <v>97</v>
      </c>
      <c r="G113" s="44">
        <v>98</v>
      </c>
      <c r="H113" s="44">
        <v>96</v>
      </c>
      <c r="I113" s="62">
        <v>291</v>
      </c>
      <c r="J113" s="44">
        <v>91</v>
      </c>
      <c r="K113" s="44">
        <v>88</v>
      </c>
      <c r="L113" s="44">
        <v>93</v>
      </c>
      <c r="M113" s="62">
        <v>272</v>
      </c>
      <c r="N113" s="62">
        <v>563</v>
      </c>
      <c r="O113" s="193">
        <v>17</v>
      </c>
      <c r="P113" s="44" t="s">
        <v>13</v>
      </c>
      <c r="Q113" s="48"/>
      <c r="R113" s="48"/>
      <c r="S113" s="48"/>
      <c r="T113" s="48"/>
      <c r="U113" s="48"/>
    </row>
    <row r="114" spans="1:21" x14ac:dyDescent="0.3">
      <c r="A114" s="61">
        <v>9</v>
      </c>
      <c r="B114" s="84" t="s">
        <v>141</v>
      </c>
      <c r="C114" s="45" t="s">
        <v>142</v>
      </c>
      <c r="D114" s="44">
        <v>1968</v>
      </c>
      <c r="E114" s="58" t="s">
        <v>137</v>
      </c>
      <c r="F114" s="44">
        <v>95</v>
      </c>
      <c r="G114" s="44">
        <v>94</v>
      </c>
      <c r="H114" s="44">
        <v>95</v>
      </c>
      <c r="I114" s="62">
        <v>284</v>
      </c>
      <c r="J114" s="44">
        <v>94</v>
      </c>
      <c r="K114" s="44">
        <v>92</v>
      </c>
      <c r="L114" s="44">
        <v>93</v>
      </c>
      <c r="M114" s="62">
        <v>279</v>
      </c>
      <c r="N114" s="62">
        <v>563</v>
      </c>
      <c r="O114" s="193">
        <v>12</v>
      </c>
      <c r="P114" s="44" t="s">
        <v>13</v>
      </c>
      <c r="Q114" s="51"/>
      <c r="R114" s="51"/>
      <c r="S114" s="51"/>
      <c r="T114" s="51"/>
      <c r="U114" s="51"/>
    </row>
    <row r="115" spans="1:21" x14ac:dyDescent="0.3">
      <c r="A115" s="61">
        <v>10</v>
      </c>
      <c r="B115" s="84" t="s">
        <v>164</v>
      </c>
      <c r="C115" s="45" t="s">
        <v>165</v>
      </c>
      <c r="D115" s="44">
        <v>1988</v>
      </c>
      <c r="E115" s="58" t="s">
        <v>150</v>
      </c>
      <c r="F115" s="44">
        <v>92</v>
      </c>
      <c r="G115" s="44">
        <v>95</v>
      </c>
      <c r="H115" s="44">
        <v>93</v>
      </c>
      <c r="I115" s="62">
        <v>280</v>
      </c>
      <c r="J115" s="44">
        <v>92</v>
      </c>
      <c r="K115" s="44">
        <v>93</v>
      </c>
      <c r="L115" s="44">
        <v>92</v>
      </c>
      <c r="M115" s="62">
        <v>277</v>
      </c>
      <c r="N115" s="62">
        <v>557</v>
      </c>
      <c r="O115" s="193">
        <v>9</v>
      </c>
      <c r="P115" s="44" t="s">
        <v>13</v>
      </c>
      <c r="Q115" s="51"/>
      <c r="R115" s="51"/>
      <c r="S115" s="51"/>
      <c r="T115" s="51"/>
      <c r="U115" s="51"/>
    </row>
    <row r="116" spans="1:21" x14ac:dyDescent="0.3">
      <c r="A116" s="61">
        <v>11</v>
      </c>
      <c r="B116" s="84" t="s">
        <v>138</v>
      </c>
      <c r="C116" s="45" t="s">
        <v>139</v>
      </c>
      <c r="D116" s="44">
        <v>1980</v>
      </c>
      <c r="E116" s="58" t="s">
        <v>140</v>
      </c>
      <c r="F116" s="44">
        <v>93</v>
      </c>
      <c r="G116" s="44">
        <v>93</v>
      </c>
      <c r="H116" s="44">
        <v>95</v>
      </c>
      <c r="I116" s="62">
        <v>281</v>
      </c>
      <c r="J116" s="44">
        <v>87</v>
      </c>
      <c r="K116" s="44">
        <v>94</v>
      </c>
      <c r="L116" s="44">
        <v>94</v>
      </c>
      <c r="M116" s="62">
        <v>275</v>
      </c>
      <c r="N116" s="62">
        <v>556</v>
      </c>
      <c r="O116" s="193">
        <v>11</v>
      </c>
      <c r="P116" s="44" t="s">
        <v>13</v>
      </c>
      <c r="Q116" s="51"/>
      <c r="R116" s="51"/>
      <c r="S116" s="51"/>
      <c r="T116" s="51"/>
      <c r="U116" s="51"/>
    </row>
    <row r="117" spans="1:21" x14ac:dyDescent="0.3">
      <c r="A117" s="61">
        <v>12</v>
      </c>
      <c r="B117" s="84" t="s">
        <v>170</v>
      </c>
      <c r="C117" s="45" t="s">
        <v>171</v>
      </c>
      <c r="D117" s="44">
        <v>1978</v>
      </c>
      <c r="E117" s="58" t="s">
        <v>160</v>
      </c>
      <c r="F117" s="44">
        <v>96</v>
      </c>
      <c r="G117" s="44">
        <v>93</v>
      </c>
      <c r="H117" s="44">
        <v>91</v>
      </c>
      <c r="I117" s="62">
        <v>280</v>
      </c>
      <c r="J117" s="44">
        <v>93</v>
      </c>
      <c r="K117" s="44">
        <v>92</v>
      </c>
      <c r="L117" s="44">
        <v>90</v>
      </c>
      <c r="M117" s="62">
        <v>275</v>
      </c>
      <c r="N117" s="62">
        <v>555</v>
      </c>
      <c r="O117" s="193">
        <v>8</v>
      </c>
      <c r="P117" s="44" t="s">
        <v>13</v>
      </c>
      <c r="Q117" s="51"/>
      <c r="R117" s="51"/>
      <c r="S117" s="51"/>
      <c r="T117" s="51"/>
      <c r="U117" s="51"/>
    </row>
    <row r="118" spans="1:21" x14ac:dyDescent="0.3">
      <c r="A118" s="61">
        <v>13</v>
      </c>
      <c r="B118" s="84" t="s">
        <v>178</v>
      </c>
      <c r="C118" s="45" t="s">
        <v>179</v>
      </c>
      <c r="D118" s="44">
        <v>1957</v>
      </c>
      <c r="E118" s="58" t="s">
        <v>137</v>
      </c>
      <c r="F118" s="44">
        <v>92</v>
      </c>
      <c r="G118" s="44">
        <v>91</v>
      </c>
      <c r="H118" s="44">
        <v>94</v>
      </c>
      <c r="I118" s="62">
        <v>277</v>
      </c>
      <c r="J118" s="44">
        <v>88</v>
      </c>
      <c r="K118" s="44">
        <v>93</v>
      </c>
      <c r="L118" s="44">
        <v>95</v>
      </c>
      <c r="M118" s="62">
        <v>276</v>
      </c>
      <c r="N118" s="62">
        <v>553</v>
      </c>
      <c r="O118" s="193">
        <v>12</v>
      </c>
      <c r="P118" s="44" t="s">
        <v>14</v>
      </c>
      <c r="Q118" s="51"/>
      <c r="R118" s="51"/>
      <c r="S118" s="51"/>
      <c r="T118" s="51"/>
      <c r="U118" s="51"/>
    </row>
    <row r="119" spans="1:21" x14ac:dyDescent="0.3">
      <c r="A119" s="61">
        <v>14</v>
      </c>
      <c r="B119" s="84" t="s">
        <v>180</v>
      </c>
      <c r="C119" s="45" t="s">
        <v>181</v>
      </c>
      <c r="D119" s="44">
        <v>1959</v>
      </c>
      <c r="E119" s="58" t="s">
        <v>137</v>
      </c>
      <c r="F119" s="44">
        <v>90</v>
      </c>
      <c r="G119" s="44">
        <v>91</v>
      </c>
      <c r="H119" s="44">
        <v>91</v>
      </c>
      <c r="I119" s="62">
        <v>272</v>
      </c>
      <c r="J119" s="44">
        <v>91</v>
      </c>
      <c r="K119" s="44">
        <v>92</v>
      </c>
      <c r="L119" s="44">
        <v>95</v>
      </c>
      <c r="M119" s="62">
        <v>278</v>
      </c>
      <c r="N119" s="62">
        <v>550</v>
      </c>
      <c r="O119" s="193">
        <v>11</v>
      </c>
      <c r="P119" s="44" t="s">
        <v>14</v>
      </c>
      <c r="Q119" s="51"/>
      <c r="R119" s="51"/>
      <c r="S119" s="51"/>
      <c r="T119" s="51"/>
      <c r="U119" s="51"/>
    </row>
    <row r="120" spans="1:21" x14ac:dyDescent="0.3">
      <c r="A120" s="61">
        <v>15</v>
      </c>
      <c r="B120" s="84" t="s">
        <v>220</v>
      </c>
      <c r="C120" s="45" t="s">
        <v>221</v>
      </c>
      <c r="D120" s="44">
        <v>1956</v>
      </c>
      <c r="E120" s="58" t="s">
        <v>137</v>
      </c>
      <c r="F120" s="44">
        <v>90</v>
      </c>
      <c r="G120" s="44">
        <v>92</v>
      </c>
      <c r="H120" s="44">
        <v>93</v>
      </c>
      <c r="I120" s="62">
        <v>275</v>
      </c>
      <c r="J120" s="44">
        <v>93</v>
      </c>
      <c r="K120" s="44">
        <v>89</v>
      </c>
      <c r="L120" s="44">
        <v>92</v>
      </c>
      <c r="M120" s="62">
        <v>274</v>
      </c>
      <c r="N120" s="62">
        <v>549</v>
      </c>
      <c r="O120" s="193">
        <v>8</v>
      </c>
      <c r="P120" s="44" t="s">
        <v>14</v>
      </c>
      <c r="Q120" s="51"/>
      <c r="R120" s="51"/>
      <c r="S120" s="51"/>
      <c r="T120" s="51"/>
      <c r="U120" s="51"/>
    </row>
    <row r="121" spans="1:21" x14ac:dyDescent="0.3">
      <c r="A121" s="61">
        <v>16</v>
      </c>
      <c r="B121" s="84" t="s">
        <v>202</v>
      </c>
      <c r="C121" s="45" t="s">
        <v>203</v>
      </c>
      <c r="D121" s="44">
        <v>1982</v>
      </c>
      <c r="E121" s="58" t="s">
        <v>140</v>
      </c>
      <c r="F121" s="44">
        <v>89</v>
      </c>
      <c r="G121" s="44">
        <v>88</v>
      </c>
      <c r="H121" s="44">
        <v>93</v>
      </c>
      <c r="I121" s="62">
        <v>270</v>
      </c>
      <c r="J121" s="44">
        <v>91</v>
      </c>
      <c r="K121" s="44">
        <v>91</v>
      </c>
      <c r="L121" s="44">
        <v>94</v>
      </c>
      <c r="M121" s="62">
        <v>276</v>
      </c>
      <c r="N121" s="62">
        <v>546</v>
      </c>
      <c r="O121" s="193">
        <v>8</v>
      </c>
      <c r="P121" s="44" t="s">
        <v>14</v>
      </c>
      <c r="Q121" s="51"/>
      <c r="R121" s="51"/>
      <c r="S121" s="51"/>
      <c r="T121" s="51"/>
      <c r="U121" s="51"/>
    </row>
    <row r="122" spans="1:21" s="37" customFormat="1" x14ac:dyDescent="0.3">
      <c r="A122" s="61">
        <v>17</v>
      </c>
      <c r="B122" s="84" t="s">
        <v>176</v>
      </c>
      <c r="C122" s="45" t="s">
        <v>177</v>
      </c>
      <c r="D122" s="44">
        <v>1994</v>
      </c>
      <c r="E122" s="58" t="s">
        <v>137</v>
      </c>
      <c r="F122" s="44">
        <v>91</v>
      </c>
      <c r="G122" s="44">
        <v>94</v>
      </c>
      <c r="H122" s="44">
        <v>91</v>
      </c>
      <c r="I122" s="62">
        <v>276</v>
      </c>
      <c r="J122" s="44">
        <v>84</v>
      </c>
      <c r="K122" s="44">
        <v>92</v>
      </c>
      <c r="L122" s="44">
        <v>89</v>
      </c>
      <c r="M122" s="62">
        <v>265</v>
      </c>
      <c r="N122" s="62">
        <v>541</v>
      </c>
      <c r="O122" s="193">
        <v>8</v>
      </c>
      <c r="P122" s="44" t="s">
        <v>14</v>
      </c>
      <c r="Q122" s="48"/>
      <c r="R122" s="48"/>
      <c r="S122" s="48"/>
      <c r="T122" s="48"/>
      <c r="U122" s="48"/>
    </row>
    <row r="123" spans="1:21" x14ac:dyDescent="0.3">
      <c r="A123" s="61">
        <v>18</v>
      </c>
      <c r="B123" s="84" t="s">
        <v>141</v>
      </c>
      <c r="C123" s="45" t="s">
        <v>211</v>
      </c>
      <c r="D123" s="44">
        <v>1954</v>
      </c>
      <c r="E123" s="58" t="s">
        <v>137</v>
      </c>
      <c r="F123" s="44">
        <v>90</v>
      </c>
      <c r="G123" s="44">
        <v>90</v>
      </c>
      <c r="H123" s="44">
        <v>89</v>
      </c>
      <c r="I123" s="62">
        <v>269</v>
      </c>
      <c r="J123" s="44">
        <v>89</v>
      </c>
      <c r="K123" s="44">
        <v>91</v>
      </c>
      <c r="L123" s="44">
        <v>91</v>
      </c>
      <c r="M123" s="62">
        <v>271</v>
      </c>
      <c r="N123" s="62">
        <v>540</v>
      </c>
      <c r="O123" s="193">
        <v>3</v>
      </c>
      <c r="P123" s="44" t="s">
        <v>14</v>
      </c>
      <c r="Q123" s="51"/>
      <c r="R123" s="51"/>
      <c r="S123" s="51"/>
      <c r="T123" s="51"/>
      <c r="U123" s="51"/>
    </row>
    <row r="124" spans="1:21" x14ac:dyDescent="0.3">
      <c r="A124" s="61">
        <v>19</v>
      </c>
      <c r="B124" s="84" t="s">
        <v>215</v>
      </c>
      <c r="C124" s="45" t="s">
        <v>216</v>
      </c>
      <c r="D124" s="44">
        <v>1950</v>
      </c>
      <c r="E124" s="58" t="s">
        <v>137</v>
      </c>
      <c r="F124" s="44">
        <v>94</v>
      </c>
      <c r="G124" s="44">
        <v>95</v>
      </c>
      <c r="H124" s="44">
        <v>98</v>
      </c>
      <c r="I124" s="62">
        <v>287</v>
      </c>
      <c r="J124" s="44">
        <v>88</v>
      </c>
      <c r="K124" s="44">
        <v>80</v>
      </c>
      <c r="L124" s="44">
        <v>84</v>
      </c>
      <c r="M124" s="62">
        <v>252</v>
      </c>
      <c r="N124" s="62">
        <v>539</v>
      </c>
      <c r="O124" s="193">
        <v>7</v>
      </c>
      <c r="P124" s="44" t="s">
        <v>15</v>
      </c>
      <c r="Q124" s="51"/>
      <c r="R124" s="51"/>
      <c r="S124" s="51"/>
      <c r="T124" s="51"/>
      <c r="U124" s="51"/>
    </row>
    <row r="125" spans="1:21" x14ac:dyDescent="0.3">
      <c r="A125" s="61">
        <v>20</v>
      </c>
      <c r="B125" s="84" t="s">
        <v>225</v>
      </c>
      <c r="C125" s="45" t="s">
        <v>226</v>
      </c>
      <c r="D125" s="44">
        <v>1959</v>
      </c>
      <c r="E125" s="58" t="s">
        <v>214</v>
      </c>
      <c r="F125" s="44">
        <v>90</v>
      </c>
      <c r="G125" s="44">
        <v>88</v>
      </c>
      <c r="H125" s="44">
        <v>92</v>
      </c>
      <c r="I125" s="62">
        <v>270</v>
      </c>
      <c r="J125" s="44">
        <v>89</v>
      </c>
      <c r="K125" s="44">
        <v>88</v>
      </c>
      <c r="L125" s="44">
        <v>84</v>
      </c>
      <c r="M125" s="62">
        <v>261</v>
      </c>
      <c r="N125" s="62">
        <v>531</v>
      </c>
      <c r="O125" s="193">
        <v>5</v>
      </c>
      <c r="P125" s="44" t="s">
        <v>15</v>
      </c>
      <c r="Q125" s="51"/>
      <c r="R125" s="51"/>
      <c r="S125" s="51"/>
      <c r="T125" s="51"/>
      <c r="U125" s="51"/>
    </row>
    <row r="126" spans="1:21" x14ac:dyDescent="0.3">
      <c r="A126" s="61">
        <v>21</v>
      </c>
      <c r="B126" s="84" t="s">
        <v>166</v>
      </c>
      <c r="C126" s="45" t="s">
        <v>167</v>
      </c>
      <c r="D126" s="44">
        <v>1981</v>
      </c>
      <c r="E126" s="58" t="s">
        <v>137</v>
      </c>
      <c r="F126" s="44">
        <v>89</v>
      </c>
      <c r="G126" s="44">
        <v>94</v>
      </c>
      <c r="H126" s="44">
        <v>95</v>
      </c>
      <c r="I126" s="62">
        <v>278</v>
      </c>
      <c r="J126" s="44">
        <v>85</v>
      </c>
      <c r="K126" s="44">
        <v>81</v>
      </c>
      <c r="L126" s="44">
        <v>86</v>
      </c>
      <c r="M126" s="62">
        <v>252</v>
      </c>
      <c r="N126" s="62">
        <v>530</v>
      </c>
      <c r="O126" s="193">
        <v>6</v>
      </c>
      <c r="P126" s="44" t="s">
        <v>15</v>
      </c>
      <c r="Q126" s="51"/>
      <c r="R126" s="51"/>
      <c r="S126" s="51"/>
      <c r="T126" s="51"/>
      <c r="U126" s="51"/>
    </row>
    <row r="127" spans="1:21" x14ac:dyDescent="0.3">
      <c r="A127" s="61">
        <v>22</v>
      </c>
      <c r="B127" s="84" t="s">
        <v>186</v>
      </c>
      <c r="C127" s="45" t="s">
        <v>187</v>
      </c>
      <c r="D127" s="44">
        <v>1946</v>
      </c>
      <c r="E127" s="58" t="s">
        <v>137</v>
      </c>
      <c r="F127" s="44">
        <v>86</v>
      </c>
      <c r="G127" s="44">
        <v>93</v>
      </c>
      <c r="H127" s="44">
        <v>89</v>
      </c>
      <c r="I127" s="62">
        <v>268</v>
      </c>
      <c r="J127" s="44">
        <v>92</v>
      </c>
      <c r="K127" s="44">
        <v>91</v>
      </c>
      <c r="L127" s="44">
        <v>79</v>
      </c>
      <c r="M127" s="62">
        <v>262</v>
      </c>
      <c r="N127" s="62">
        <v>530</v>
      </c>
      <c r="O127" s="193">
        <v>4</v>
      </c>
      <c r="P127" s="44" t="s">
        <v>15</v>
      </c>
      <c r="Q127" s="51"/>
      <c r="R127" s="51"/>
      <c r="S127" s="51"/>
      <c r="T127" s="51"/>
      <c r="U127" s="51"/>
    </row>
    <row r="128" spans="1:21" x14ac:dyDescent="0.3">
      <c r="A128" s="61">
        <v>23</v>
      </c>
      <c r="B128" s="84" t="s">
        <v>188</v>
      </c>
      <c r="C128" s="45" t="s">
        <v>222</v>
      </c>
      <c r="D128" s="44">
        <v>1973</v>
      </c>
      <c r="E128" s="58" t="s">
        <v>137</v>
      </c>
      <c r="F128" s="44">
        <v>90</v>
      </c>
      <c r="G128" s="44">
        <v>85</v>
      </c>
      <c r="H128" s="44">
        <v>88</v>
      </c>
      <c r="I128" s="62">
        <v>263</v>
      </c>
      <c r="J128" s="44">
        <v>90</v>
      </c>
      <c r="K128" s="44">
        <v>85</v>
      </c>
      <c r="L128" s="44">
        <v>92</v>
      </c>
      <c r="M128" s="62">
        <v>267</v>
      </c>
      <c r="N128" s="62">
        <v>530</v>
      </c>
      <c r="O128" s="193">
        <v>1</v>
      </c>
      <c r="P128" s="44" t="s">
        <v>15</v>
      </c>
      <c r="Q128" s="51"/>
      <c r="R128" s="51"/>
      <c r="S128" s="51"/>
      <c r="T128" s="51"/>
      <c r="U128" s="51"/>
    </row>
    <row r="129" spans="1:21" x14ac:dyDescent="0.3">
      <c r="A129" s="61">
        <v>24</v>
      </c>
      <c r="B129" s="84" t="s">
        <v>172</v>
      </c>
      <c r="C129" s="45" t="s">
        <v>173</v>
      </c>
      <c r="D129" s="44">
        <v>1971</v>
      </c>
      <c r="E129" s="58" t="s">
        <v>137</v>
      </c>
      <c r="F129" s="44">
        <v>84</v>
      </c>
      <c r="G129" s="44">
        <v>86</v>
      </c>
      <c r="H129" s="44">
        <v>88</v>
      </c>
      <c r="I129" s="62">
        <v>258</v>
      </c>
      <c r="J129" s="44">
        <v>82</v>
      </c>
      <c r="K129" s="44">
        <v>92</v>
      </c>
      <c r="L129" s="44">
        <v>87</v>
      </c>
      <c r="M129" s="62">
        <v>261</v>
      </c>
      <c r="N129" s="62">
        <v>519</v>
      </c>
      <c r="O129" s="193">
        <v>5</v>
      </c>
      <c r="P129" s="44"/>
      <c r="Q129" s="51"/>
      <c r="R129" s="51"/>
      <c r="S129" s="51"/>
      <c r="T129" s="51"/>
      <c r="U129" s="51"/>
    </row>
    <row r="130" spans="1:21" x14ac:dyDescent="0.3">
      <c r="A130" s="61">
        <v>25</v>
      </c>
      <c r="B130" s="84" t="s">
        <v>182</v>
      </c>
      <c r="C130" s="45" t="s">
        <v>183</v>
      </c>
      <c r="D130" s="44">
        <v>1948</v>
      </c>
      <c r="E130" s="58" t="s">
        <v>137</v>
      </c>
      <c r="F130" s="44">
        <v>84</v>
      </c>
      <c r="G130" s="44">
        <v>85</v>
      </c>
      <c r="H130" s="44">
        <v>86</v>
      </c>
      <c r="I130" s="62">
        <v>255</v>
      </c>
      <c r="J130" s="44">
        <v>91</v>
      </c>
      <c r="K130" s="44">
        <v>89</v>
      </c>
      <c r="L130" s="44">
        <v>84</v>
      </c>
      <c r="M130" s="62">
        <v>264</v>
      </c>
      <c r="N130" s="62">
        <v>519</v>
      </c>
      <c r="O130" s="193">
        <v>3</v>
      </c>
      <c r="P130" s="44"/>
      <c r="Q130" s="51"/>
      <c r="R130" s="51"/>
      <c r="S130" s="51"/>
      <c r="T130" s="51"/>
      <c r="U130" s="51"/>
    </row>
    <row r="131" spans="1:21" x14ac:dyDescent="0.3">
      <c r="A131" s="61">
        <v>26</v>
      </c>
      <c r="B131" s="84" t="s">
        <v>184</v>
      </c>
      <c r="C131" s="45" t="s">
        <v>185</v>
      </c>
      <c r="D131" s="44">
        <v>1942</v>
      </c>
      <c r="E131" s="58" t="s">
        <v>137</v>
      </c>
      <c r="F131" s="44">
        <v>80</v>
      </c>
      <c r="G131" s="44">
        <v>86</v>
      </c>
      <c r="H131" s="44">
        <v>84</v>
      </c>
      <c r="I131" s="62">
        <v>250</v>
      </c>
      <c r="J131" s="44">
        <v>79</v>
      </c>
      <c r="K131" s="44">
        <v>92</v>
      </c>
      <c r="L131" s="44">
        <v>86</v>
      </c>
      <c r="M131" s="62">
        <v>257</v>
      </c>
      <c r="N131" s="62">
        <v>507</v>
      </c>
      <c r="O131" s="193">
        <v>8</v>
      </c>
      <c r="P131" s="44"/>
      <c r="Q131" s="51"/>
      <c r="R131" s="51"/>
      <c r="S131" s="51"/>
      <c r="T131" s="51"/>
      <c r="U131" s="51"/>
    </row>
    <row r="132" spans="1:21" x14ac:dyDescent="0.3">
      <c r="A132" s="61">
        <v>27</v>
      </c>
      <c r="B132" s="84" t="s">
        <v>383</v>
      </c>
      <c r="C132" s="45" t="s">
        <v>384</v>
      </c>
      <c r="D132" s="44">
        <v>1973</v>
      </c>
      <c r="E132" s="58" t="s">
        <v>385</v>
      </c>
      <c r="F132" s="44">
        <v>78</v>
      </c>
      <c r="G132" s="44">
        <v>91</v>
      </c>
      <c r="H132" s="44">
        <v>93</v>
      </c>
      <c r="I132" s="62">
        <v>262</v>
      </c>
      <c r="J132" s="44">
        <v>84</v>
      </c>
      <c r="K132" s="44">
        <v>67</v>
      </c>
      <c r="L132" s="44">
        <v>91</v>
      </c>
      <c r="M132" s="62">
        <v>242</v>
      </c>
      <c r="N132" s="62">
        <v>504</v>
      </c>
      <c r="O132" s="193">
        <v>13</v>
      </c>
      <c r="P132" s="44"/>
      <c r="Q132" s="51"/>
      <c r="R132" s="51"/>
      <c r="S132" s="51"/>
      <c r="T132" s="51"/>
      <c r="U132" s="51"/>
    </row>
    <row r="133" spans="1:21" x14ac:dyDescent="0.3">
      <c r="A133" s="61">
        <v>28</v>
      </c>
      <c r="B133" s="84" t="s">
        <v>158</v>
      </c>
      <c r="C133" s="45" t="s">
        <v>159</v>
      </c>
      <c r="D133" s="44">
        <v>1970</v>
      </c>
      <c r="E133" s="58" t="s">
        <v>160</v>
      </c>
      <c r="F133" s="44">
        <v>93</v>
      </c>
      <c r="G133" s="44">
        <v>90</v>
      </c>
      <c r="H133" s="44">
        <v>93</v>
      </c>
      <c r="I133" s="62">
        <v>276</v>
      </c>
      <c r="J133" s="44">
        <v>80</v>
      </c>
      <c r="K133" s="44">
        <v>47</v>
      </c>
      <c r="L133" s="44">
        <v>88</v>
      </c>
      <c r="M133" s="62">
        <v>215</v>
      </c>
      <c r="N133" s="62">
        <v>491</v>
      </c>
      <c r="O133" s="193">
        <v>5</v>
      </c>
      <c r="P133" s="44"/>
      <c r="Q133" s="51"/>
      <c r="R133" s="51"/>
      <c r="S133" s="51"/>
      <c r="T133" s="51"/>
      <c r="U133" s="51"/>
    </row>
    <row r="134" spans="1:21" x14ac:dyDescent="0.3">
      <c r="A134" s="61">
        <v>29</v>
      </c>
      <c r="B134" s="84" t="s">
        <v>190</v>
      </c>
      <c r="C134" s="45" t="s">
        <v>191</v>
      </c>
      <c r="D134" s="44">
        <v>1970</v>
      </c>
      <c r="E134" s="58" t="s">
        <v>137</v>
      </c>
      <c r="F134" s="44">
        <v>74</v>
      </c>
      <c r="G134" s="44">
        <v>74</v>
      </c>
      <c r="H134" s="44">
        <v>76</v>
      </c>
      <c r="I134" s="62">
        <v>224</v>
      </c>
      <c r="J134" s="44">
        <v>85</v>
      </c>
      <c r="K134" s="44">
        <v>90</v>
      </c>
      <c r="L134" s="44">
        <v>82</v>
      </c>
      <c r="M134" s="62">
        <v>257</v>
      </c>
      <c r="N134" s="62">
        <v>481</v>
      </c>
      <c r="O134" s="193">
        <v>5</v>
      </c>
      <c r="P134" s="44"/>
      <c r="Q134" s="51"/>
      <c r="R134" s="51"/>
      <c r="S134" s="51"/>
      <c r="T134" s="51"/>
      <c r="U134" s="51"/>
    </row>
    <row r="135" spans="1:21" x14ac:dyDescent="0.3">
      <c r="A135" s="61">
        <v>30</v>
      </c>
      <c r="B135" s="84" t="s">
        <v>386</v>
      </c>
      <c r="C135" s="45" t="s">
        <v>387</v>
      </c>
      <c r="D135" s="44">
        <v>1968</v>
      </c>
      <c r="E135" s="58" t="s">
        <v>137</v>
      </c>
      <c r="F135" s="44">
        <v>89</v>
      </c>
      <c r="G135" s="44">
        <v>89</v>
      </c>
      <c r="H135" s="44">
        <v>91</v>
      </c>
      <c r="I135" s="62">
        <v>269</v>
      </c>
      <c r="J135" s="44">
        <v>55</v>
      </c>
      <c r="K135" s="44">
        <v>59</v>
      </c>
      <c r="L135" s="44">
        <v>65</v>
      </c>
      <c r="M135" s="62">
        <v>179</v>
      </c>
      <c r="N135" s="62">
        <v>448</v>
      </c>
      <c r="O135" s="193">
        <v>6</v>
      </c>
      <c r="P135" s="44"/>
      <c r="Q135" s="51"/>
      <c r="R135" s="51"/>
      <c r="S135" s="51"/>
      <c r="T135" s="51"/>
      <c r="U135" s="51"/>
    </row>
    <row r="136" spans="1:21" x14ac:dyDescent="0.3">
      <c r="A136" s="61">
        <v>31</v>
      </c>
      <c r="B136" s="84" t="s">
        <v>388</v>
      </c>
      <c r="C136" s="45" t="s">
        <v>389</v>
      </c>
      <c r="D136" s="44">
        <v>1971</v>
      </c>
      <c r="E136" s="58" t="s">
        <v>246</v>
      </c>
      <c r="F136" s="44">
        <v>56</v>
      </c>
      <c r="G136" s="44">
        <v>60</v>
      </c>
      <c r="H136" s="44">
        <v>57</v>
      </c>
      <c r="I136" s="62">
        <v>173</v>
      </c>
      <c r="J136" s="44">
        <v>0</v>
      </c>
      <c r="K136" s="44">
        <v>0</v>
      </c>
      <c r="L136" s="44">
        <v>0</v>
      </c>
      <c r="M136" s="62">
        <v>0</v>
      </c>
      <c r="N136" s="62">
        <v>173</v>
      </c>
      <c r="O136" s="193">
        <v>0</v>
      </c>
      <c r="P136" s="44"/>
      <c r="Q136" s="51"/>
      <c r="R136" s="51"/>
      <c r="S136" s="51"/>
      <c r="T136" s="51"/>
      <c r="U136" s="51"/>
    </row>
    <row r="137" spans="1:21" x14ac:dyDescent="0.3">
      <c r="A137" s="32"/>
      <c r="B137" s="26"/>
      <c r="C137" s="7"/>
      <c r="D137" s="23"/>
      <c r="E137" s="19"/>
      <c r="I137" s="29"/>
      <c r="M137" s="29"/>
      <c r="N137" s="29"/>
      <c r="O137" s="23"/>
      <c r="P137" s="23"/>
    </row>
    <row r="138" spans="1:21" x14ac:dyDescent="0.3">
      <c r="A138" s="32"/>
      <c r="B138" s="26"/>
      <c r="C138" s="7"/>
      <c r="D138" s="23"/>
      <c r="E138" s="19"/>
      <c r="I138" s="29"/>
      <c r="M138" s="29"/>
      <c r="N138" s="29"/>
      <c r="O138" s="23"/>
      <c r="P138" s="32"/>
    </row>
  </sheetData>
  <sortState ref="B12:P19">
    <sortCondition descending="1" ref="P12:P19"/>
  </sortState>
  <mergeCells count="43">
    <mergeCell ref="B104:C104"/>
    <mergeCell ref="F104:H104"/>
    <mergeCell ref="J104:L104"/>
    <mergeCell ref="B105:C105"/>
    <mergeCell ref="F105:H105"/>
    <mergeCell ref="J105:L105"/>
    <mergeCell ref="A81:D81"/>
    <mergeCell ref="A101:D101"/>
    <mergeCell ref="B83:C83"/>
    <mergeCell ref="F83:H83"/>
    <mergeCell ref="A97:P97"/>
    <mergeCell ref="J83:L83"/>
    <mergeCell ref="B84:C84"/>
    <mergeCell ref="F84:H84"/>
    <mergeCell ref="J84:L84"/>
    <mergeCell ref="A96:P96"/>
    <mergeCell ref="A80:D80"/>
    <mergeCell ref="A56:D56"/>
    <mergeCell ref="B59:C59"/>
    <mergeCell ref="F59:H59"/>
    <mergeCell ref="J59:L59"/>
    <mergeCell ref="B60:C60"/>
    <mergeCell ref="F60:H60"/>
    <mergeCell ref="J60:L60"/>
    <mergeCell ref="A51:P51"/>
    <mergeCell ref="A52:P52"/>
    <mergeCell ref="A75:P75"/>
    <mergeCell ref="A76:P76"/>
    <mergeCell ref="A27:D27"/>
    <mergeCell ref="B30:C30"/>
    <mergeCell ref="B31:C31"/>
    <mergeCell ref="F30:H30"/>
    <mergeCell ref="F31:H31"/>
    <mergeCell ref="J30:L30"/>
    <mergeCell ref="J31:L31"/>
    <mergeCell ref="A22:P22"/>
    <mergeCell ref="A23:P23"/>
    <mergeCell ref="A1:L1"/>
    <mergeCell ref="A2:L2"/>
    <mergeCell ref="A6:D6"/>
    <mergeCell ref="A7:D7"/>
    <mergeCell ref="B10:C10"/>
    <mergeCell ref="B11:C11"/>
  </mergeCells>
  <pageMargins left="0.39370078740157483" right="0.15748031496062992" top="0.51181102362204722" bottom="0.35433070866141736" header="0" footer="0"/>
  <pageSetup paperSize="9" scale="85" orientation="portrait" r:id="rId1"/>
  <rowBreaks count="2" manualBreakCount="2">
    <brk id="50" max="15" man="1"/>
    <brk id="9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2"/>
  <sheetViews>
    <sheetView topLeftCell="A118" zoomScale="90" zoomScaleNormal="90" workbookViewId="0">
      <selection activeCell="D141" sqref="D141:D142"/>
    </sheetView>
  </sheetViews>
  <sheetFormatPr defaultRowHeight="15.6" x14ac:dyDescent="0.3"/>
  <cols>
    <col min="1" max="1" width="5.6640625" style="23" customWidth="1"/>
    <col min="2" max="2" width="14.44140625" style="23" customWidth="1"/>
    <col min="3" max="3" width="17.44140625" style="27" customWidth="1"/>
    <col min="4" max="4" width="6.5546875" style="7" customWidth="1"/>
    <col min="5" max="5" width="16.33203125" style="27" customWidth="1"/>
    <col min="6" max="10" width="6.77734375" style="23" customWidth="1"/>
    <col min="11" max="11" width="6.77734375" style="29" customWidth="1"/>
    <col min="12" max="13" width="6.77734375" style="23" customWidth="1"/>
    <col min="14" max="14" width="7.44140625" style="23" customWidth="1"/>
    <col min="15" max="19" width="5.44140625" style="23" customWidth="1"/>
    <col min="20" max="20" width="5.44140625" style="27" customWidth="1"/>
    <col min="21" max="21" width="7.33203125" style="27" customWidth="1"/>
    <col min="22" max="22" width="6.109375" style="8" customWidth="1"/>
    <col min="23" max="23" width="6.44140625" style="23" customWidth="1"/>
    <col min="24" max="24" width="10.6640625" style="23" customWidth="1"/>
    <col min="25" max="25" width="6.88671875" style="27" customWidth="1"/>
    <col min="26" max="26" width="10.88671875" style="27" customWidth="1"/>
    <col min="27" max="27" width="17.33203125" style="27" customWidth="1"/>
    <col min="28" max="28" width="5.5546875" style="27" customWidth="1"/>
    <col min="29" max="29" width="12.109375" style="27" customWidth="1"/>
    <col min="30" max="30" width="11" style="27" customWidth="1"/>
    <col min="31" max="31" width="9.44140625" style="27" customWidth="1"/>
    <col min="32" max="37" width="6.109375" style="27" customWidth="1"/>
    <col min="38" max="38" width="8.109375" style="27" customWidth="1"/>
    <col min="39" max="47" width="5.44140625" style="27" customWidth="1"/>
    <col min="48" max="231" width="9.109375" style="27"/>
    <col min="232" max="232" width="4" style="27" bestFit="1" customWidth="1"/>
    <col min="233" max="233" width="0" style="27" hidden="1" customWidth="1"/>
    <col min="234" max="234" width="12.88671875" style="27" customWidth="1"/>
    <col min="235" max="235" width="16.33203125" style="27" customWidth="1"/>
    <col min="236" max="236" width="8.33203125" style="27" customWidth="1"/>
    <col min="237" max="237" width="15.44140625" style="27" customWidth="1"/>
    <col min="238" max="240" width="4.88671875" style="27" bestFit="1" customWidth="1"/>
    <col min="241" max="241" width="3.5546875" style="27" customWidth="1"/>
    <col min="242" max="242" width="4.6640625" style="27" customWidth="1"/>
    <col min="243" max="245" width="4" style="27" bestFit="1" customWidth="1"/>
    <col min="246" max="246" width="4.88671875" style="27" bestFit="1" customWidth="1"/>
    <col min="247" max="247" width="5.44140625" style="27" customWidth="1"/>
    <col min="248" max="250" width="4" style="27" bestFit="1" customWidth="1"/>
    <col min="251" max="251" width="4.88671875" style="27" bestFit="1" customWidth="1"/>
    <col min="252" max="252" width="7.33203125" style="27" customWidth="1"/>
    <col min="253" max="254" width="8.109375" style="27" bestFit="1" customWidth="1"/>
    <col min="255" max="255" width="9" style="27" customWidth="1"/>
    <col min="256" max="256" width="7.44140625" style="27" customWidth="1"/>
    <col min="257" max="257" width="10.5546875" style="27" customWidth="1"/>
    <col min="258" max="258" width="9.109375" style="27"/>
    <col min="259" max="268" width="5.6640625" style="27" customWidth="1"/>
    <col min="269" max="487" width="9.109375" style="27"/>
    <col min="488" max="488" width="4" style="27" bestFit="1" customWidth="1"/>
    <col min="489" max="489" width="0" style="27" hidden="1" customWidth="1"/>
    <col min="490" max="490" width="12.88671875" style="27" customWidth="1"/>
    <col min="491" max="491" width="16.33203125" style="27" customWidth="1"/>
    <col min="492" max="492" width="8.33203125" style="27" customWidth="1"/>
    <col min="493" max="493" width="15.44140625" style="27" customWidth="1"/>
    <col min="494" max="496" width="4.88671875" style="27" bestFit="1" customWidth="1"/>
    <col min="497" max="497" width="3.5546875" style="27" customWidth="1"/>
    <col min="498" max="498" width="4.6640625" style="27" customWidth="1"/>
    <col min="499" max="501" width="4" style="27" bestFit="1" customWidth="1"/>
    <col min="502" max="502" width="4.88671875" style="27" bestFit="1" customWidth="1"/>
    <col min="503" max="503" width="5.44140625" style="27" customWidth="1"/>
    <col min="504" max="506" width="4" style="27" bestFit="1" customWidth="1"/>
    <col min="507" max="507" width="4.88671875" style="27" bestFit="1" customWidth="1"/>
    <col min="508" max="508" width="7.33203125" style="27" customWidth="1"/>
    <col min="509" max="510" width="8.109375" style="27" bestFit="1" customWidth="1"/>
    <col min="511" max="511" width="9" style="27" customWidth="1"/>
    <col min="512" max="512" width="7.44140625" style="27" customWidth="1"/>
    <col min="513" max="513" width="10.5546875" style="27" customWidth="1"/>
    <col min="514" max="514" width="9.109375" style="27"/>
    <col min="515" max="524" width="5.6640625" style="27" customWidth="1"/>
    <col min="525" max="743" width="9.109375" style="27"/>
    <col min="744" max="744" width="4" style="27" bestFit="1" customWidth="1"/>
    <col min="745" max="745" width="0" style="27" hidden="1" customWidth="1"/>
    <col min="746" max="746" width="12.88671875" style="27" customWidth="1"/>
    <col min="747" max="747" width="16.33203125" style="27" customWidth="1"/>
    <col min="748" max="748" width="8.33203125" style="27" customWidth="1"/>
    <col min="749" max="749" width="15.44140625" style="27" customWidth="1"/>
    <col min="750" max="752" width="4.88671875" style="27" bestFit="1" customWidth="1"/>
    <col min="753" max="753" width="3.5546875" style="27" customWidth="1"/>
    <col min="754" max="754" width="4.6640625" style="27" customWidth="1"/>
    <col min="755" max="757" width="4" style="27" bestFit="1" customWidth="1"/>
    <col min="758" max="758" width="4.88671875" style="27" bestFit="1" customWidth="1"/>
    <col min="759" max="759" width="5.44140625" style="27" customWidth="1"/>
    <col min="760" max="762" width="4" style="27" bestFit="1" customWidth="1"/>
    <col min="763" max="763" width="4.88671875" style="27" bestFit="1" customWidth="1"/>
    <col min="764" max="764" width="7.33203125" style="27" customWidth="1"/>
    <col min="765" max="766" width="8.109375" style="27" bestFit="1" customWidth="1"/>
    <col min="767" max="767" width="9" style="27" customWidth="1"/>
    <col min="768" max="768" width="7.44140625" style="27" customWidth="1"/>
    <col min="769" max="769" width="10.5546875" style="27" customWidth="1"/>
    <col min="770" max="770" width="9.109375" style="27"/>
    <col min="771" max="780" width="5.6640625" style="27" customWidth="1"/>
    <col min="781" max="999" width="9.109375" style="27"/>
    <col min="1000" max="1000" width="4" style="27" bestFit="1" customWidth="1"/>
    <col min="1001" max="1001" width="0" style="27" hidden="1" customWidth="1"/>
    <col min="1002" max="1002" width="12.88671875" style="27" customWidth="1"/>
    <col min="1003" max="1003" width="16.33203125" style="27" customWidth="1"/>
    <col min="1004" max="1004" width="8.33203125" style="27" customWidth="1"/>
    <col min="1005" max="1005" width="15.44140625" style="27" customWidth="1"/>
    <col min="1006" max="1008" width="4.88671875" style="27" bestFit="1" customWidth="1"/>
    <col min="1009" max="1009" width="3.5546875" style="27" customWidth="1"/>
    <col min="1010" max="1010" width="4.6640625" style="27" customWidth="1"/>
    <col min="1011" max="1013" width="4" style="27" bestFit="1" customWidth="1"/>
    <col min="1014" max="1014" width="4.88671875" style="27" bestFit="1" customWidth="1"/>
    <col min="1015" max="1015" width="5.44140625" style="27" customWidth="1"/>
    <col min="1016" max="1018" width="4" style="27" bestFit="1" customWidth="1"/>
    <col min="1019" max="1019" width="4.88671875" style="27" bestFit="1" customWidth="1"/>
    <col min="1020" max="1020" width="7.33203125" style="27" customWidth="1"/>
    <col min="1021" max="1022" width="8.109375" style="27" bestFit="1" customWidth="1"/>
    <col min="1023" max="1023" width="9" style="27" customWidth="1"/>
    <col min="1024" max="1024" width="7.44140625" style="27" customWidth="1"/>
    <col min="1025" max="1025" width="10.5546875" style="27" customWidth="1"/>
    <col min="1026" max="1026" width="9.109375" style="27"/>
    <col min="1027" max="1036" width="5.6640625" style="27" customWidth="1"/>
    <col min="1037" max="1255" width="9.109375" style="27"/>
    <col min="1256" max="1256" width="4" style="27" bestFit="1" customWidth="1"/>
    <col min="1257" max="1257" width="0" style="27" hidden="1" customWidth="1"/>
    <col min="1258" max="1258" width="12.88671875" style="27" customWidth="1"/>
    <col min="1259" max="1259" width="16.33203125" style="27" customWidth="1"/>
    <col min="1260" max="1260" width="8.33203125" style="27" customWidth="1"/>
    <col min="1261" max="1261" width="15.44140625" style="27" customWidth="1"/>
    <col min="1262" max="1264" width="4.88671875" style="27" bestFit="1" customWidth="1"/>
    <col min="1265" max="1265" width="3.5546875" style="27" customWidth="1"/>
    <col min="1266" max="1266" width="4.6640625" style="27" customWidth="1"/>
    <col min="1267" max="1269" width="4" style="27" bestFit="1" customWidth="1"/>
    <col min="1270" max="1270" width="4.88671875" style="27" bestFit="1" customWidth="1"/>
    <col min="1271" max="1271" width="5.44140625" style="27" customWidth="1"/>
    <col min="1272" max="1274" width="4" style="27" bestFit="1" customWidth="1"/>
    <col min="1275" max="1275" width="4.88671875" style="27" bestFit="1" customWidth="1"/>
    <col min="1276" max="1276" width="7.33203125" style="27" customWidth="1"/>
    <col min="1277" max="1278" width="8.109375" style="27" bestFit="1" customWidth="1"/>
    <col min="1279" max="1279" width="9" style="27" customWidth="1"/>
    <col min="1280" max="1280" width="7.44140625" style="27" customWidth="1"/>
    <col min="1281" max="1281" width="10.5546875" style="27" customWidth="1"/>
    <col min="1282" max="1282" width="9.109375" style="27"/>
    <col min="1283" max="1292" width="5.6640625" style="27" customWidth="1"/>
    <col min="1293" max="1511" width="9.109375" style="27"/>
    <col min="1512" max="1512" width="4" style="27" bestFit="1" customWidth="1"/>
    <col min="1513" max="1513" width="0" style="27" hidden="1" customWidth="1"/>
    <col min="1514" max="1514" width="12.88671875" style="27" customWidth="1"/>
    <col min="1515" max="1515" width="16.33203125" style="27" customWidth="1"/>
    <col min="1516" max="1516" width="8.33203125" style="27" customWidth="1"/>
    <col min="1517" max="1517" width="15.44140625" style="27" customWidth="1"/>
    <col min="1518" max="1520" width="4.88671875" style="27" bestFit="1" customWidth="1"/>
    <col min="1521" max="1521" width="3.5546875" style="27" customWidth="1"/>
    <col min="1522" max="1522" width="4.6640625" style="27" customWidth="1"/>
    <col min="1523" max="1525" width="4" style="27" bestFit="1" customWidth="1"/>
    <col min="1526" max="1526" width="4.88671875" style="27" bestFit="1" customWidth="1"/>
    <col min="1527" max="1527" width="5.44140625" style="27" customWidth="1"/>
    <col min="1528" max="1530" width="4" style="27" bestFit="1" customWidth="1"/>
    <col min="1531" max="1531" width="4.88671875" style="27" bestFit="1" customWidth="1"/>
    <col min="1532" max="1532" width="7.33203125" style="27" customWidth="1"/>
    <col min="1533" max="1534" width="8.109375" style="27" bestFit="1" customWidth="1"/>
    <col min="1535" max="1535" width="9" style="27" customWidth="1"/>
    <col min="1536" max="1536" width="7.44140625" style="27" customWidth="1"/>
    <col min="1537" max="1537" width="10.5546875" style="27" customWidth="1"/>
    <col min="1538" max="1538" width="9.109375" style="27"/>
    <col min="1539" max="1548" width="5.6640625" style="27" customWidth="1"/>
    <col min="1549" max="1767" width="9.109375" style="27"/>
    <col min="1768" max="1768" width="4" style="27" bestFit="1" customWidth="1"/>
    <col min="1769" max="1769" width="0" style="27" hidden="1" customWidth="1"/>
    <col min="1770" max="1770" width="12.88671875" style="27" customWidth="1"/>
    <col min="1771" max="1771" width="16.33203125" style="27" customWidth="1"/>
    <col min="1772" max="1772" width="8.33203125" style="27" customWidth="1"/>
    <col min="1773" max="1773" width="15.44140625" style="27" customWidth="1"/>
    <col min="1774" max="1776" width="4.88671875" style="27" bestFit="1" customWidth="1"/>
    <col min="1777" max="1777" width="3.5546875" style="27" customWidth="1"/>
    <col min="1778" max="1778" width="4.6640625" style="27" customWidth="1"/>
    <col min="1779" max="1781" width="4" style="27" bestFit="1" customWidth="1"/>
    <col min="1782" max="1782" width="4.88671875" style="27" bestFit="1" customWidth="1"/>
    <col min="1783" max="1783" width="5.44140625" style="27" customWidth="1"/>
    <col min="1784" max="1786" width="4" style="27" bestFit="1" customWidth="1"/>
    <col min="1787" max="1787" width="4.88671875" style="27" bestFit="1" customWidth="1"/>
    <col min="1788" max="1788" width="7.33203125" style="27" customWidth="1"/>
    <col min="1789" max="1790" width="8.109375" style="27" bestFit="1" customWidth="1"/>
    <col min="1791" max="1791" width="9" style="27" customWidth="1"/>
    <col min="1792" max="1792" width="7.44140625" style="27" customWidth="1"/>
    <col min="1793" max="1793" width="10.5546875" style="27" customWidth="1"/>
    <col min="1794" max="1794" width="9.109375" style="27"/>
    <col min="1795" max="1804" width="5.6640625" style="27" customWidth="1"/>
    <col min="1805" max="2023" width="9.109375" style="27"/>
    <col min="2024" max="2024" width="4" style="27" bestFit="1" customWidth="1"/>
    <col min="2025" max="2025" width="0" style="27" hidden="1" customWidth="1"/>
    <col min="2026" max="2026" width="12.88671875" style="27" customWidth="1"/>
    <col min="2027" max="2027" width="16.33203125" style="27" customWidth="1"/>
    <col min="2028" max="2028" width="8.33203125" style="27" customWidth="1"/>
    <col min="2029" max="2029" width="15.44140625" style="27" customWidth="1"/>
    <col min="2030" max="2032" width="4.88671875" style="27" bestFit="1" customWidth="1"/>
    <col min="2033" max="2033" width="3.5546875" style="27" customWidth="1"/>
    <col min="2034" max="2034" width="4.6640625" style="27" customWidth="1"/>
    <col min="2035" max="2037" width="4" style="27" bestFit="1" customWidth="1"/>
    <col min="2038" max="2038" width="4.88671875" style="27" bestFit="1" customWidth="1"/>
    <col min="2039" max="2039" width="5.44140625" style="27" customWidth="1"/>
    <col min="2040" max="2042" width="4" style="27" bestFit="1" customWidth="1"/>
    <col min="2043" max="2043" width="4.88671875" style="27" bestFit="1" customWidth="1"/>
    <col min="2044" max="2044" width="7.33203125" style="27" customWidth="1"/>
    <col min="2045" max="2046" width="8.109375" style="27" bestFit="1" customWidth="1"/>
    <col min="2047" max="2047" width="9" style="27" customWidth="1"/>
    <col min="2048" max="2048" width="7.44140625" style="27" customWidth="1"/>
    <col min="2049" max="2049" width="10.5546875" style="27" customWidth="1"/>
    <col min="2050" max="2050" width="9.109375" style="27"/>
    <col min="2051" max="2060" width="5.6640625" style="27" customWidth="1"/>
    <col min="2061" max="2279" width="9.109375" style="27"/>
    <col min="2280" max="2280" width="4" style="27" bestFit="1" customWidth="1"/>
    <col min="2281" max="2281" width="0" style="27" hidden="1" customWidth="1"/>
    <col min="2282" max="2282" width="12.88671875" style="27" customWidth="1"/>
    <col min="2283" max="2283" width="16.33203125" style="27" customWidth="1"/>
    <col min="2284" max="2284" width="8.33203125" style="27" customWidth="1"/>
    <col min="2285" max="2285" width="15.44140625" style="27" customWidth="1"/>
    <col min="2286" max="2288" width="4.88671875" style="27" bestFit="1" customWidth="1"/>
    <col min="2289" max="2289" width="3.5546875" style="27" customWidth="1"/>
    <col min="2290" max="2290" width="4.6640625" style="27" customWidth="1"/>
    <col min="2291" max="2293" width="4" style="27" bestFit="1" customWidth="1"/>
    <col min="2294" max="2294" width="4.88671875" style="27" bestFit="1" customWidth="1"/>
    <col min="2295" max="2295" width="5.44140625" style="27" customWidth="1"/>
    <col min="2296" max="2298" width="4" style="27" bestFit="1" customWidth="1"/>
    <col min="2299" max="2299" width="4.88671875" style="27" bestFit="1" customWidth="1"/>
    <col min="2300" max="2300" width="7.33203125" style="27" customWidth="1"/>
    <col min="2301" max="2302" width="8.109375" style="27" bestFit="1" customWidth="1"/>
    <col min="2303" max="2303" width="9" style="27" customWidth="1"/>
    <col min="2304" max="2304" width="7.44140625" style="27" customWidth="1"/>
    <col min="2305" max="2305" width="10.5546875" style="27" customWidth="1"/>
    <col min="2306" max="2306" width="9.109375" style="27"/>
    <col min="2307" max="2316" width="5.6640625" style="27" customWidth="1"/>
    <col min="2317" max="2535" width="9.109375" style="27"/>
    <col min="2536" max="2536" width="4" style="27" bestFit="1" customWidth="1"/>
    <col min="2537" max="2537" width="0" style="27" hidden="1" customWidth="1"/>
    <col min="2538" max="2538" width="12.88671875" style="27" customWidth="1"/>
    <col min="2539" max="2539" width="16.33203125" style="27" customWidth="1"/>
    <col min="2540" max="2540" width="8.33203125" style="27" customWidth="1"/>
    <col min="2541" max="2541" width="15.44140625" style="27" customWidth="1"/>
    <col min="2542" max="2544" width="4.88671875" style="27" bestFit="1" customWidth="1"/>
    <col min="2545" max="2545" width="3.5546875" style="27" customWidth="1"/>
    <col min="2546" max="2546" width="4.6640625" style="27" customWidth="1"/>
    <col min="2547" max="2549" width="4" style="27" bestFit="1" customWidth="1"/>
    <col min="2550" max="2550" width="4.88671875" style="27" bestFit="1" customWidth="1"/>
    <col min="2551" max="2551" width="5.44140625" style="27" customWidth="1"/>
    <col min="2552" max="2554" width="4" style="27" bestFit="1" customWidth="1"/>
    <col min="2555" max="2555" width="4.88671875" style="27" bestFit="1" customWidth="1"/>
    <col min="2556" max="2556" width="7.33203125" style="27" customWidth="1"/>
    <col min="2557" max="2558" width="8.109375" style="27" bestFit="1" customWidth="1"/>
    <col min="2559" max="2559" width="9" style="27" customWidth="1"/>
    <col min="2560" max="2560" width="7.44140625" style="27" customWidth="1"/>
    <col min="2561" max="2561" width="10.5546875" style="27" customWidth="1"/>
    <col min="2562" max="2562" width="9.109375" style="27"/>
    <col min="2563" max="2572" width="5.6640625" style="27" customWidth="1"/>
    <col min="2573" max="2791" width="9.109375" style="27"/>
    <col min="2792" max="2792" width="4" style="27" bestFit="1" customWidth="1"/>
    <col min="2793" max="2793" width="0" style="27" hidden="1" customWidth="1"/>
    <col min="2794" max="2794" width="12.88671875" style="27" customWidth="1"/>
    <col min="2795" max="2795" width="16.33203125" style="27" customWidth="1"/>
    <col min="2796" max="2796" width="8.33203125" style="27" customWidth="1"/>
    <col min="2797" max="2797" width="15.44140625" style="27" customWidth="1"/>
    <col min="2798" max="2800" width="4.88671875" style="27" bestFit="1" customWidth="1"/>
    <col min="2801" max="2801" width="3.5546875" style="27" customWidth="1"/>
    <col min="2802" max="2802" width="4.6640625" style="27" customWidth="1"/>
    <col min="2803" max="2805" width="4" style="27" bestFit="1" customWidth="1"/>
    <col min="2806" max="2806" width="4.88671875" style="27" bestFit="1" customWidth="1"/>
    <col min="2807" max="2807" width="5.44140625" style="27" customWidth="1"/>
    <col min="2808" max="2810" width="4" style="27" bestFit="1" customWidth="1"/>
    <col min="2811" max="2811" width="4.88671875" style="27" bestFit="1" customWidth="1"/>
    <col min="2812" max="2812" width="7.33203125" style="27" customWidth="1"/>
    <col min="2813" max="2814" width="8.109375" style="27" bestFit="1" customWidth="1"/>
    <col min="2815" max="2815" width="9" style="27" customWidth="1"/>
    <col min="2816" max="2816" width="7.44140625" style="27" customWidth="1"/>
    <col min="2817" max="2817" width="10.5546875" style="27" customWidth="1"/>
    <col min="2818" max="2818" width="9.109375" style="27"/>
    <col min="2819" max="2828" width="5.6640625" style="27" customWidth="1"/>
    <col min="2829" max="3047" width="9.109375" style="27"/>
    <col min="3048" max="3048" width="4" style="27" bestFit="1" customWidth="1"/>
    <col min="3049" max="3049" width="0" style="27" hidden="1" customWidth="1"/>
    <col min="3050" max="3050" width="12.88671875" style="27" customWidth="1"/>
    <col min="3051" max="3051" width="16.33203125" style="27" customWidth="1"/>
    <col min="3052" max="3052" width="8.33203125" style="27" customWidth="1"/>
    <col min="3053" max="3053" width="15.44140625" style="27" customWidth="1"/>
    <col min="3054" max="3056" width="4.88671875" style="27" bestFit="1" customWidth="1"/>
    <col min="3057" max="3057" width="3.5546875" style="27" customWidth="1"/>
    <col min="3058" max="3058" width="4.6640625" style="27" customWidth="1"/>
    <col min="3059" max="3061" width="4" style="27" bestFit="1" customWidth="1"/>
    <col min="3062" max="3062" width="4.88671875" style="27" bestFit="1" customWidth="1"/>
    <col min="3063" max="3063" width="5.44140625" style="27" customWidth="1"/>
    <col min="3064" max="3066" width="4" style="27" bestFit="1" customWidth="1"/>
    <col min="3067" max="3067" width="4.88671875" style="27" bestFit="1" customWidth="1"/>
    <col min="3068" max="3068" width="7.33203125" style="27" customWidth="1"/>
    <col min="3069" max="3070" width="8.109375" style="27" bestFit="1" customWidth="1"/>
    <col min="3071" max="3071" width="9" style="27" customWidth="1"/>
    <col min="3072" max="3072" width="7.44140625" style="27" customWidth="1"/>
    <col min="3073" max="3073" width="10.5546875" style="27" customWidth="1"/>
    <col min="3074" max="3074" width="9.109375" style="27"/>
    <col min="3075" max="3084" width="5.6640625" style="27" customWidth="1"/>
    <col min="3085" max="3303" width="9.109375" style="27"/>
    <col min="3304" max="3304" width="4" style="27" bestFit="1" customWidth="1"/>
    <col min="3305" max="3305" width="0" style="27" hidden="1" customWidth="1"/>
    <col min="3306" max="3306" width="12.88671875" style="27" customWidth="1"/>
    <col min="3307" max="3307" width="16.33203125" style="27" customWidth="1"/>
    <col min="3308" max="3308" width="8.33203125" style="27" customWidth="1"/>
    <col min="3309" max="3309" width="15.44140625" style="27" customWidth="1"/>
    <col min="3310" max="3312" width="4.88671875" style="27" bestFit="1" customWidth="1"/>
    <col min="3313" max="3313" width="3.5546875" style="27" customWidth="1"/>
    <col min="3314" max="3314" width="4.6640625" style="27" customWidth="1"/>
    <col min="3315" max="3317" width="4" style="27" bestFit="1" customWidth="1"/>
    <col min="3318" max="3318" width="4.88671875" style="27" bestFit="1" customWidth="1"/>
    <col min="3319" max="3319" width="5.44140625" style="27" customWidth="1"/>
    <col min="3320" max="3322" width="4" style="27" bestFit="1" customWidth="1"/>
    <col min="3323" max="3323" width="4.88671875" style="27" bestFit="1" customWidth="1"/>
    <col min="3324" max="3324" width="7.33203125" style="27" customWidth="1"/>
    <col min="3325" max="3326" width="8.109375" style="27" bestFit="1" customWidth="1"/>
    <col min="3327" max="3327" width="9" style="27" customWidth="1"/>
    <col min="3328" max="3328" width="7.44140625" style="27" customWidth="1"/>
    <col min="3329" max="3329" width="10.5546875" style="27" customWidth="1"/>
    <col min="3330" max="3330" width="9.109375" style="27"/>
    <col min="3331" max="3340" width="5.6640625" style="27" customWidth="1"/>
    <col min="3341" max="3559" width="9.109375" style="27"/>
    <col min="3560" max="3560" width="4" style="27" bestFit="1" customWidth="1"/>
    <col min="3561" max="3561" width="0" style="27" hidden="1" customWidth="1"/>
    <col min="3562" max="3562" width="12.88671875" style="27" customWidth="1"/>
    <col min="3563" max="3563" width="16.33203125" style="27" customWidth="1"/>
    <col min="3564" max="3564" width="8.33203125" style="27" customWidth="1"/>
    <col min="3565" max="3565" width="15.44140625" style="27" customWidth="1"/>
    <col min="3566" max="3568" width="4.88671875" style="27" bestFit="1" customWidth="1"/>
    <col min="3569" max="3569" width="3.5546875" style="27" customWidth="1"/>
    <col min="3570" max="3570" width="4.6640625" style="27" customWidth="1"/>
    <col min="3571" max="3573" width="4" style="27" bestFit="1" customWidth="1"/>
    <col min="3574" max="3574" width="4.88671875" style="27" bestFit="1" customWidth="1"/>
    <col min="3575" max="3575" width="5.44140625" style="27" customWidth="1"/>
    <col min="3576" max="3578" width="4" style="27" bestFit="1" customWidth="1"/>
    <col min="3579" max="3579" width="4.88671875" style="27" bestFit="1" customWidth="1"/>
    <col min="3580" max="3580" width="7.33203125" style="27" customWidth="1"/>
    <col min="3581" max="3582" width="8.109375" style="27" bestFit="1" customWidth="1"/>
    <col min="3583" max="3583" width="9" style="27" customWidth="1"/>
    <col min="3584" max="3584" width="7.44140625" style="27" customWidth="1"/>
    <col min="3585" max="3585" width="10.5546875" style="27" customWidth="1"/>
    <col min="3586" max="3586" width="9.109375" style="27"/>
    <col min="3587" max="3596" width="5.6640625" style="27" customWidth="1"/>
    <col min="3597" max="3815" width="9.109375" style="27"/>
    <col min="3816" max="3816" width="4" style="27" bestFit="1" customWidth="1"/>
    <col min="3817" max="3817" width="0" style="27" hidden="1" customWidth="1"/>
    <col min="3818" max="3818" width="12.88671875" style="27" customWidth="1"/>
    <col min="3819" max="3819" width="16.33203125" style="27" customWidth="1"/>
    <col min="3820" max="3820" width="8.33203125" style="27" customWidth="1"/>
    <col min="3821" max="3821" width="15.44140625" style="27" customWidth="1"/>
    <col min="3822" max="3824" width="4.88671875" style="27" bestFit="1" customWidth="1"/>
    <col min="3825" max="3825" width="3.5546875" style="27" customWidth="1"/>
    <col min="3826" max="3826" width="4.6640625" style="27" customWidth="1"/>
    <col min="3827" max="3829" width="4" style="27" bestFit="1" customWidth="1"/>
    <col min="3830" max="3830" width="4.88671875" style="27" bestFit="1" customWidth="1"/>
    <col min="3831" max="3831" width="5.44140625" style="27" customWidth="1"/>
    <col min="3832" max="3834" width="4" style="27" bestFit="1" customWidth="1"/>
    <col min="3835" max="3835" width="4.88671875" style="27" bestFit="1" customWidth="1"/>
    <col min="3836" max="3836" width="7.33203125" style="27" customWidth="1"/>
    <col min="3837" max="3838" width="8.109375" style="27" bestFit="1" customWidth="1"/>
    <col min="3839" max="3839" width="9" style="27" customWidth="1"/>
    <col min="3840" max="3840" width="7.44140625" style="27" customWidth="1"/>
    <col min="3841" max="3841" width="10.5546875" style="27" customWidth="1"/>
    <col min="3842" max="3842" width="9.109375" style="27"/>
    <col min="3843" max="3852" width="5.6640625" style="27" customWidth="1"/>
    <col min="3853" max="4071" width="9.109375" style="27"/>
    <col min="4072" max="4072" width="4" style="27" bestFit="1" customWidth="1"/>
    <col min="4073" max="4073" width="0" style="27" hidden="1" customWidth="1"/>
    <col min="4074" max="4074" width="12.88671875" style="27" customWidth="1"/>
    <col min="4075" max="4075" width="16.33203125" style="27" customWidth="1"/>
    <col min="4076" max="4076" width="8.33203125" style="27" customWidth="1"/>
    <col min="4077" max="4077" width="15.44140625" style="27" customWidth="1"/>
    <col min="4078" max="4080" width="4.88671875" style="27" bestFit="1" customWidth="1"/>
    <col min="4081" max="4081" width="3.5546875" style="27" customWidth="1"/>
    <col min="4082" max="4082" width="4.6640625" style="27" customWidth="1"/>
    <col min="4083" max="4085" width="4" style="27" bestFit="1" customWidth="1"/>
    <col min="4086" max="4086" width="4.88671875" style="27" bestFit="1" customWidth="1"/>
    <col min="4087" max="4087" width="5.44140625" style="27" customWidth="1"/>
    <col min="4088" max="4090" width="4" style="27" bestFit="1" customWidth="1"/>
    <col min="4091" max="4091" width="4.88671875" style="27" bestFit="1" customWidth="1"/>
    <col min="4092" max="4092" width="7.33203125" style="27" customWidth="1"/>
    <col min="4093" max="4094" width="8.109375" style="27" bestFit="1" customWidth="1"/>
    <col min="4095" max="4095" width="9" style="27" customWidth="1"/>
    <col min="4096" max="4096" width="7.44140625" style="27" customWidth="1"/>
    <col min="4097" max="4097" width="10.5546875" style="27" customWidth="1"/>
    <col min="4098" max="4098" width="9.109375" style="27"/>
    <col min="4099" max="4108" width="5.6640625" style="27" customWidth="1"/>
    <col min="4109" max="4327" width="9.109375" style="27"/>
    <col min="4328" max="4328" width="4" style="27" bestFit="1" customWidth="1"/>
    <col min="4329" max="4329" width="0" style="27" hidden="1" customWidth="1"/>
    <col min="4330" max="4330" width="12.88671875" style="27" customWidth="1"/>
    <col min="4331" max="4331" width="16.33203125" style="27" customWidth="1"/>
    <col min="4332" max="4332" width="8.33203125" style="27" customWidth="1"/>
    <col min="4333" max="4333" width="15.44140625" style="27" customWidth="1"/>
    <col min="4334" max="4336" width="4.88671875" style="27" bestFit="1" customWidth="1"/>
    <col min="4337" max="4337" width="3.5546875" style="27" customWidth="1"/>
    <col min="4338" max="4338" width="4.6640625" style="27" customWidth="1"/>
    <col min="4339" max="4341" width="4" style="27" bestFit="1" customWidth="1"/>
    <col min="4342" max="4342" width="4.88671875" style="27" bestFit="1" customWidth="1"/>
    <col min="4343" max="4343" width="5.44140625" style="27" customWidth="1"/>
    <col min="4344" max="4346" width="4" style="27" bestFit="1" customWidth="1"/>
    <col min="4347" max="4347" width="4.88671875" style="27" bestFit="1" customWidth="1"/>
    <col min="4348" max="4348" width="7.33203125" style="27" customWidth="1"/>
    <col min="4349" max="4350" width="8.109375" style="27" bestFit="1" customWidth="1"/>
    <col min="4351" max="4351" width="9" style="27" customWidth="1"/>
    <col min="4352" max="4352" width="7.44140625" style="27" customWidth="1"/>
    <col min="4353" max="4353" width="10.5546875" style="27" customWidth="1"/>
    <col min="4354" max="4354" width="9.109375" style="27"/>
    <col min="4355" max="4364" width="5.6640625" style="27" customWidth="1"/>
    <col min="4365" max="4583" width="9.109375" style="27"/>
    <col min="4584" max="4584" width="4" style="27" bestFit="1" customWidth="1"/>
    <col min="4585" max="4585" width="0" style="27" hidden="1" customWidth="1"/>
    <col min="4586" max="4586" width="12.88671875" style="27" customWidth="1"/>
    <col min="4587" max="4587" width="16.33203125" style="27" customWidth="1"/>
    <col min="4588" max="4588" width="8.33203125" style="27" customWidth="1"/>
    <col min="4589" max="4589" width="15.44140625" style="27" customWidth="1"/>
    <col min="4590" max="4592" width="4.88671875" style="27" bestFit="1" customWidth="1"/>
    <col min="4593" max="4593" width="3.5546875" style="27" customWidth="1"/>
    <col min="4594" max="4594" width="4.6640625" style="27" customWidth="1"/>
    <col min="4595" max="4597" width="4" style="27" bestFit="1" customWidth="1"/>
    <col min="4598" max="4598" width="4.88671875" style="27" bestFit="1" customWidth="1"/>
    <col min="4599" max="4599" width="5.44140625" style="27" customWidth="1"/>
    <col min="4600" max="4602" width="4" style="27" bestFit="1" customWidth="1"/>
    <col min="4603" max="4603" width="4.88671875" style="27" bestFit="1" customWidth="1"/>
    <col min="4604" max="4604" width="7.33203125" style="27" customWidth="1"/>
    <col min="4605" max="4606" width="8.109375" style="27" bestFit="1" customWidth="1"/>
    <col min="4607" max="4607" width="9" style="27" customWidth="1"/>
    <col min="4608" max="4608" width="7.44140625" style="27" customWidth="1"/>
    <col min="4609" max="4609" width="10.5546875" style="27" customWidth="1"/>
    <col min="4610" max="4610" width="9.109375" style="27"/>
    <col min="4611" max="4620" width="5.6640625" style="27" customWidth="1"/>
    <col min="4621" max="4839" width="9.109375" style="27"/>
    <col min="4840" max="4840" width="4" style="27" bestFit="1" customWidth="1"/>
    <col min="4841" max="4841" width="0" style="27" hidden="1" customWidth="1"/>
    <col min="4842" max="4842" width="12.88671875" style="27" customWidth="1"/>
    <col min="4843" max="4843" width="16.33203125" style="27" customWidth="1"/>
    <col min="4844" max="4844" width="8.33203125" style="27" customWidth="1"/>
    <col min="4845" max="4845" width="15.44140625" style="27" customWidth="1"/>
    <col min="4846" max="4848" width="4.88671875" style="27" bestFit="1" customWidth="1"/>
    <col min="4849" max="4849" width="3.5546875" style="27" customWidth="1"/>
    <col min="4850" max="4850" width="4.6640625" style="27" customWidth="1"/>
    <col min="4851" max="4853" width="4" style="27" bestFit="1" customWidth="1"/>
    <col min="4854" max="4854" width="4.88671875" style="27" bestFit="1" customWidth="1"/>
    <col min="4855" max="4855" width="5.44140625" style="27" customWidth="1"/>
    <col min="4856" max="4858" width="4" style="27" bestFit="1" customWidth="1"/>
    <col min="4859" max="4859" width="4.88671875" style="27" bestFit="1" customWidth="1"/>
    <col min="4860" max="4860" width="7.33203125" style="27" customWidth="1"/>
    <col min="4861" max="4862" width="8.109375" style="27" bestFit="1" customWidth="1"/>
    <col min="4863" max="4863" width="9" style="27" customWidth="1"/>
    <col min="4864" max="4864" width="7.44140625" style="27" customWidth="1"/>
    <col min="4865" max="4865" width="10.5546875" style="27" customWidth="1"/>
    <col min="4866" max="4866" width="9.109375" style="27"/>
    <col min="4867" max="4876" width="5.6640625" style="27" customWidth="1"/>
    <col min="4877" max="5095" width="9.109375" style="27"/>
    <col min="5096" max="5096" width="4" style="27" bestFit="1" customWidth="1"/>
    <col min="5097" max="5097" width="0" style="27" hidden="1" customWidth="1"/>
    <col min="5098" max="5098" width="12.88671875" style="27" customWidth="1"/>
    <col min="5099" max="5099" width="16.33203125" style="27" customWidth="1"/>
    <col min="5100" max="5100" width="8.33203125" style="27" customWidth="1"/>
    <col min="5101" max="5101" width="15.44140625" style="27" customWidth="1"/>
    <col min="5102" max="5104" width="4.88671875" style="27" bestFit="1" customWidth="1"/>
    <col min="5105" max="5105" width="3.5546875" style="27" customWidth="1"/>
    <col min="5106" max="5106" width="4.6640625" style="27" customWidth="1"/>
    <col min="5107" max="5109" width="4" style="27" bestFit="1" customWidth="1"/>
    <col min="5110" max="5110" width="4.88671875" style="27" bestFit="1" customWidth="1"/>
    <col min="5111" max="5111" width="5.44140625" style="27" customWidth="1"/>
    <col min="5112" max="5114" width="4" style="27" bestFit="1" customWidth="1"/>
    <col min="5115" max="5115" width="4.88671875" style="27" bestFit="1" customWidth="1"/>
    <col min="5116" max="5116" width="7.33203125" style="27" customWidth="1"/>
    <col min="5117" max="5118" width="8.109375" style="27" bestFit="1" customWidth="1"/>
    <col min="5119" max="5119" width="9" style="27" customWidth="1"/>
    <col min="5120" max="5120" width="7.44140625" style="27" customWidth="1"/>
    <col min="5121" max="5121" width="10.5546875" style="27" customWidth="1"/>
    <col min="5122" max="5122" width="9.109375" style="27"/>
    <col min="5123" max="5132" width="5.6640625" style="27" customWidth="1"/>
    <col min="5133" max="5351" width="9.109375" style="27"/>
    <col min="5352" max="5352" width="4" style="27" bestFit="1" customWidth="1"/>
    <col min="5353" max="5353" width="0" style="27" hidden="1" customWidth="1"/>
    <col min="5354" max="5354" width="12.88671875" style="27" customWidth="1"/>
    <col min="5355" max="5355" width="16.33203125" style="27" customWidth="1"/>
    <col min="5356" max="5356" width="8.33203125" style="27" customWidth="1"/>
    <col min="5357" max="5357" width="15.44140625" style="27" customWidth="1"/>
    <col min="5358" max="5360" width="4.88671875" style="27" bestFit="1" customWidth="1"/>
    <col min="5361" max="5361" width="3.5546875" style="27" customWidth="1"/>
    <col min="5362" max="5362" width="4.6640625" style="27" customWidth="1"/>
    <col min="5363" max="5365" width="4" style="27" bestFit="1" customWidth="1"/>
    <col min="5366" max="5366" width="4.88671875" style="27" bestFit="1" customWidth="1"/>
    <col min="5367" max="5367" width="5.44140625" style="27" customWidth="1"/>
    <col min="5368" max="5370" width="4" style="27" bestFit="1" customWidth="1"/>
    <col min="5371" max="5371" width="4.88671875" style="27" bestFit="1" customWidth="1"/>
    <col min="5372" max="5372" width="7.33203125" style="27" customWidth="1"/>
    <col min="5373" max="5374" width="8.109375" style="27" bestFit="1" customWidth="1"/>
    <col min="5375" max="5375" width="9" style="27" customWidth="1"/>
    <col min="5376" max="5376" width="7.44140625" style="27" customWidth="1"/>
    <col min="5377" max="5377" width="10.5546875" style="27" customWidth="1"/>
    <col min="5378" max="5378" width="9.109375" style="27"/>
    <col min="5379" max="5388" width="5.6640625" style="27" customWidth="1"/>
    <col min="5389" max="5607" width="9.109375" style="27"/>
    <col min="5608" max="5608" width="4" style="27" bestFit="1" customWidth="1"/>
    <col min="5609" max="5609" width="0" style="27" hidden="1" customWidth="1"/>
    <col min="5610" max="5610" width="12.88671875" style="27" customWidth="1"/>
    <col min="5611" max="5611" width="16.33203125" style="27" customWidth="1"/>
    <col min="5612" max="5612" width="8.33203125" style="27" customWidth="1"/>
    <col min="5613" max="5613" width="15.44140625" style="27" customWidth="1"/>
    <col min="5614" max="5616" width="4.88671875" style="27" bestFit="1" customWidth="1"/>
    <col min="5617" max="5617" width="3.5546875" style="27" customWidth="1"/>
    <col min="5618" max="5618" width="4.6640625" style="27" customWidth="1"/>
    <col min="5619" max="5621" width="4" style="27" bestFit="1" customWidth="1"/>
    <col min="5622" max="5622" width="4.88671875" style="27" bestFit="1" customWidth="1"/>
    <col min="5623" max="5623" width="5.44140625" style="27" customWidth="1"/>
    <col min="5624" max="5626" width="4" style="27" bestFit="1" customWidth="1"/>
    <col min="5627" max="5627" width="4.88671875" style="27" bestFit="1" customWidth="1"/>
    <col min="5628" max="5628" width="7.33203125" style="27" customWidth="1"/>
    <col min="5629" max="5630" width="8.109375" style="27" bestFit="1" customWidth="1"/>
    <col min="5631" max="5631" width="9" style="27" customWidth="1"/>
    <col min="5632" max="5632" width="7.44140625" style="27" customWidth="1"/>
    <col min="5633" max="5633" width="10.5546875" style="27" customWidth="1"/>
    <col min="5634" max="5634" width="9.109375" style="27"/>
    <col min="5635" max="5644" width="5.6640625" style="27" customWidth="1"/>
    <col min="5645" max="5863" width="9.109375" style="27"/>
    <col min="5864" max="5864" width="4" style="27" bestFit="1" customWidth="1"/>
    <col min="5865" max="5865" width="0" style="27" hidden="1" customWidth="1"/>
    <col min="5866" max="5866" width="12.88671875" style="27" customWidth="1"/>
    <col min="5867" max="5867" width="16.33203125" style="27" customWidth="1"/>
    <col min="5868" max="5868" width="8.33203125" style="27" customWidth="1"/>
    <col min="5869" max="5869" width="15.44140625" style="27" customWidth="1"/>
    <col min="5870" max="5872" width="4.88671875" style="27" bestFit="1" customWidth="1"/>
    <col min="5873" max="5873" width="3.5546875" style="27" customWidth="1"/>
    <col min="5874" max="5874" width="4.6640625" style="27" customWidth="1"/>
    <col min="5875" max="5877" width="4" style="27" bestFit="1" customWidth="1"/>
    <col min="5878" max="5878" width="4.88671875" style="27" bestFit="1" customWidth="1"/>
    <col min="5879" max="5879" width="5.44140625" style="27" customWidth="1"/>
    <col min="5880" max="5882" width="4" style="27" bestFit="1" customWidth="1"/>
    <col min="5883" max="5883" width="4.88671875" style="27" bestFit="1" customWidth="1"/>
    <col min="5884" max="5884" width="7.33203125" style="27" customWidth="1"/>
    <col min="5885" max="5886" width="8.109375" style="27" bestFit="1" customWidth="1"/>
    <col min="5887" max="5887" width="9" style="27" customWidth="1"/>
    <col min="5888" max="5888" width="7.44140625" style="27" customWidth="1"/>
    <col min="5889" max="5889" width="10.5546875" style="27" customWidth="1"/>
    <col min="5890" max="5890" width="9.109375" style="27"/>
    <col min="5891" max="5900" width="5.6640625" style="27" customWidth="1"/>
    <col min="5901" max="6119" width="9.109375" style="27"/>
    <col min="6120" max="6120" width="4" style="27" bestFit="1" customWidth="1"/>
    <col min="6121" max="6121" width="0" style="27" hidden="1" customWidth="1"/>
    <col min="6122" max="6122" width="12.88671875" style="27" customWidth="1"/>
    <col min="6123" max="6123" width="16.33203125" style="27" customWidth="1"/>
    <col min="6124" max="6124" width="8.33203125" style="27" customWidth="1"/>
    <col min="6125" max="6125" width="15.44140625" style="27" customWidth="1"/>
    <col min="6126" max="6128" width="4.88671875" style="27" bestFit="1" customWidth="1"/>
    <col min="6129" max="6129" width="3.5546875" style="27" customWidth="1"/>
    <col min="6130" max="6130" width="4.6640625" style="27" customWidth="1"/>
    <col min="6131" max="6133" width="4" style="27" bestFit="1" customWidth="1"/>
    <col min="6134" max="6134" width="4.88671875" style="27" bestFit="1" customWidth="1"/>
    <col min="6135" max="6135" width="5.44140625" style="27" customWidth="1"/>
    <col min="6136" max="6138" width="4" style="27" bestFit="1" customWidth="1"/>
    <col min="6139" max="6139" width="4.88671875" style="27" bestFit="1" customWidth="1"/>
    <col min="6140" max="6140" width="7.33203125" style="27" customWidth="1"/>
    <col min="6141" max="6142" width="8.109375" style="27" bestFit="1" customWidth="1"/>
    <col min="6143" max="6143" width="9" style="27" customWidth="1"/>
    <col min="6144" max="6144" width="7.44140625" style="27" customWidth="1"/>
    <col min="6145" max="6145" width="10.5546875" style="27" customWidth="1"/>
    <col min="6146" max="6146" width="9.109375" style="27"/>
    <col min="6147" max="6156" width="5.6640625" style="27" customWidth="1"/>
    <col min="6157" max="6375" width="9.109375" style="27"/>
    <col min="6376" max="6376" width="4" style="27" bestFit="1" customWidth="1"/>
    <col min="6377" max="6377" width="0" style="27" hidden="1" customWidth="1"/>
    <col min="6378" max="6378" width="12.88671875" style="27" customWidth="1"/>
    <col min="6379" max="6379" width="16.33203125" style="27" customWidth="1"/>
    <col min="6380" max="6380" width="8.33203125" style="27" customWidth="1"/>
    <col min="6381" max="6381" width="15.44140625" style="27" customWidth="1"/>
    <col min="6382" max="6384" width="4.88671875" style="27" bestFit="1" customWidth="1"/>
    <col min="6385" max="6385" width="3.5546875" style="27" customWidth="1"/>
    <col min="6386" max="6386" width="4.6640625" style="27" customWidth="1"/>
    <col min="6387" max="6389" width="4" style="27" bestFit="1" customWidth="1"/>
    <col min="6390" max="6390" width="4.88671875" style="27" bestFit="1" customWidth="1"/>
    <col min="6391" max="6391" width="5.44140625" style="27" customWidth="1"/>
    <col min="6392" max="6394" width="4" style="27" bestFit="1" customWidth="1"/>
    <col min="6395" max="6395" width="4.88671875" style="27" bestFit="1" customWidth="1"/>
    <col min="6396" max="6396" width="7.33203125" style="27" customWidth="1"/>
    <col min="6397" max="6398" width="8.109375" style="27" bestFit="1" customWidth="1"/>
    <col min="6399" max="6399" width="9" style="27" customWidth="1"/>
    <col min="6400" max="6400" width="7.44140625" style="27" customWidth="1"/>
    <col min="6401" max="6401" width="10.5546875" style="27" customWidth="1"/>
    <col min="6402" max="6402" width="9.109375" style="27"/>
    <col min="6403" max="6412" width="5.6640625" style="27" customWidth="1"/>
    <col min="6413" max="6631" width="9.109375" style="27"/>
    <col min="6632" max="6632" width="4" style="27" bestFit="1" customWidth="1"/>
    <col min="6633" max="6633" width="0" style="27" hidden="1" customWidth="1"/>
    <col min="6634" max="6634" width="12.88671875" style="27" customWidth="1"/>
    <col min="6635" max="6635" width="16.33203125" style="27" customWidth="1"/>
    <col min="6636" max="6636" width="8.33203125" style="27" customWidth="1"/>
    <col min="6637" max="6637" width="15.44140625" style="27" customWidth="1"/>
    <col min="6638" max="6640" width="4.88671875" style="27" bestFit="1" customWidth="1"/>
    <col min="6641" max="6641" width="3.5546875" style="27" customWidth="1"/>
    <col min="6642" max="6642" width="4.6640625" style="27" customWidth="1"/>
    <col min="6643" max="6645" width="4" style="27" bestFit="1" customWidth="1"/>
    <col min="6646" max="6646" width="4.88671875" style="27" bestFit="1" customWidth="1"/>
    <col min="6647" max="6647" width="5.44140625" style="27" customWidth="1"/>
    <col min="6648" max="6650" width="4" style="27" bestFit="1" customWidth="1"/>
    <col min="6651" max="6651" width="4.88671875" style="27" bestFit="1" customWidth="1"/>
    <col min="6652" max="6652" width="7.33203125" style="27" customWidth="1"/>
    <col min="6653" max="6654" width="8.109375" style="27" bestFit="1" customWidth="1"/>
    <col min="6655" max="6655" width="9" style="27" customWidth="1"/>
    <col min="6656" max="6656" width="7.44140625" style="27" customWidth="1"/>
    <col min="6657" max="6657" width="10.5546875" style="27" customWidth="1"/>
    <col min="6658" max="6658" width="9.109375" style="27"/>
    <col min="6659" max="6668" width="5.6640625" style="27" customWidth="1"/>
    <col min="6669" max="6887" width="9.109375" style="27"/>
    <col min="6888" max="6888" width="4" style="27" bestFit="1" customWidth="1"/>
    <col min="6889" max="6889" width="0" style="27" hidden="1" customWidth="1"/>
    <col min="6890" max="6890" width="12.88671875" style="27" customWidth="1"/>
    <col min="6891" max="6891" width="16.33203125" style="27" customWidth="1"/>
    <col min="6892" max="6892" width="8.33203125" style="27" customWidth="1"/>
    <col min="6893" max="6893" width="15.44140625" style="27" customWidth="1"/>
    <col min="6894" max="6896" width="4.88671875" style="27" bestFit="1" customWidth="1"/>
    <col min="6897" max="6897" width="3.5546875" style="27" customWidth="1"/>
    <col min="6898" max="6898" width="4.6640625" style="27" customWidth="1"/>
    <col min="6899" max="6901" width="4" style="27" bestFit="1" customWidth="1"/>
    <col min="6902" max="6902" width="4.88671875" style="27" bestFit="1" customWidth="1"/>
    <col min="6903" max="6903" width="5.44140625" style="27" customWidth="1"/>
    <col min="6904" max="6906" width="4" style="27" bestFit="1" customWidth="1"/>
    <col min="6907" max="6907" width="4.88671875" style="27" bestFit="1" customWidth="1"/>
    <col min="6908" max="6908" width="7.33203125" style="27" customWidth="1"/>
    <col min="6909" max="6910" width="8.109375" style="27" bestFit="1" customWidth="1"/>
    <col min="6911" max="6911" width="9" style="27" customWidth="1"/>
    <col min="6912" max="6912" width="7.44140625" style="27" customWidth="1"/>
    <col min="6913" max="6913" width="10.5546875" style="27" customWidth="1"/>
    <col min="6914" max="6914" width="9.109375" style="27"/>
    <col min="6915" max="6924" width="5.6640625" style="27" customWidth="1"/>
    <col min="6925" max="7143" width="9.109375" style="27"/>
    <col min="7144" max="7144" width="4" style="27" bestFit="1" customWidth="1"/>
    <col min="7145" max="7145" width="0" style="27" hidden="1" customWidth="1"/>
    <col min="7146" max="7146" width="12.88671875" style="27" customWidth="1"/>
    <col min="7147" max="7147" width="16.33203125" style="27" customWidth="1"/>
    <col min="7148" max="7148" width="8.33203125" style="27" customWidth="1"/>
    <col min="7149" max="7149" width="15.44140625" style="27" customWidth="1"/>
    <col min="7150" max="7152" width="4.88671875" style="27" bestFit="1" customWidth="1"/>
    <col min="7153" max="7153" width="3.5546875" style="27" customWidth="1"/>
    <col min="7154" max="7154" width="4.6640625" style="27" customWidth="1"/>
    <col min="7155" max="7157" width="4" style="27" bestFit="1" customWidth="1"/>
    <col min="7158" max="7158" width="4.88671875" style="27" bestFit="1" customWidth="1"/>
    <col min="7159" max="7159" width="5.44140625" style="27" customWidth="1"/>
    <col min="7160" max="7162" width="4" style="27" bestFit="1" customWidth="1"/>
    <col min="7163" max="7163" width="4.88671875" style="27" bestFit="1" customWidth="1"/>
    <col min="7164" max="7164" width="7.33203125" style="27" customWidth="1"/>
    <col min="7165" max="7166" width="8.109375" style="27" bestFit="1" customWidth="1"/>
    <col min="7167" max="7167" width="9" style="27" customWidth="1"/>
    <col min="7168" max="7168" width="7.44140625" style="27" customWidth="1"/>
    <col min="7169" max="7169" width="10.5546875" style="27" customWidth="1"/>
    <col min="7170" max="7170" width="9.109375" style="27"/>
    <col min="7171" max="7180" width="5.6640625" style="27" customWidth="1"/>
    <col min="7181" max="7399" width="9.109375" style="27"/>
    <col min="7400" max="7400" width="4" style="27" bestFit="1" customWidth="1"/>
    <col min="7401" max="7401" width="0" style="27" hidden="1" customWidth="1"/>
    <col min="7402" max="7402" width="12.88671875" style="27" customWidth="1"/>
    <col min="7403" max="7403" width="16.33203125" style="27" customWidth="1"/>
    <col min="7404" max="7404" width="8.33203125" style="27" customWidth="1"/>
    <col min="7405" max="7405" width="15.44140625" style="27" customWidth="1"/>
    <col min="7406" max="7408" width="4.88671875" style="27" bestFit="1" customWidth="1"/>
    <col min="7409" max="7409" width="3.5546875" style="27" customWidth="1"/>
    <col min="7410" max="7410" width="4.6640625" style="27" customWidth="1"/>
    <col min="7411" max="7413" width="4" style="27" bestFit="1" customWidth="1"/>
    <col min="7414" max="7414" width="4.88671875" style="27" bestFit="1" customWidth="1"/>
    <col min="7415" max="7415" width="5.44140625" style="27" customWidth="1"/>
    <col min="7416" max="7418" width="4" style="27" bestFit="1" customWidth="1"/>
    <col min="7419" max="7419" width="4.88671875" style="27" bestFit="1" customWidth="1"/>
    <col min="7420" max="7420" width="7.33203125" style="27" customWidth="1"/>
    <col min="7421" max="7422" width="8.109375" style="27" bestFit="1" customWidth="1"/>
    <col min="7423" max="7423" width="9" style="27" customWidth="1"/>
    <col min="7424" max="7424" width="7.44140625" style="27" customWidth="1"/>
    <col min="7425" max="7425" width="10.5546875" style="27" customWidth="1"/>
    <col min="7426" max="7426" width="9.109375" style="27"/>
    <col min="7427" max="7436" width="5.6640625" style="27" customWidth="1"/>
    <col min="7437" max="7655" width="9.109375" style="27"/>
    <col min="7656" max="7656" width="4" style="27" bestFit="1" customWidth="1"/>
    <col min="7657" max="7657" width="0" style="27" hidden="1" customWidth="1"/>
    <col min="7658" max="7658" width="12.88671875" style="27" customWidth="1"/>
    <col min="7659" max="7659" width="16.33203125" style="27" customWidth="1"/>
    <col min="7660" max="7660" width="8.33203125" style="27" customWidth="1"/>
    <col min="7661" max="7661" width="15.44140625" style="27" customWidth="1"/>
    <col min="7662" max="7664" width="4.88671875" style="27" bestFit="1" customWidth="1"/>
    <col min="7665" max="7665" width="3.5546875" style="27" customWidth="1"/>
    <col min="7666" max="7666" width="4.6640625" style="27" customWidth="1"/>
    <col min="7667" max="7669" width="4" style="27" bestFit="1" customWidth="1"/>
    <col min="7670" max="7670" width="4.88671875" style="27" bestFit="1" customWidth="1"/>
    <col min="7671" max="7671" width="5.44140625" style="27" customWidth="1"/>
    <col min="7672" max="7674" width="4" style="27" bestFit="1" customWidth="1"/>
    <col min="7675" max="7675" width="4.88671875" style="27" bestFit="1" customWidth="1"/>
    <col min="7676" max="7676" width="7.33203125" style="27" customWidth="1"/>
    <col min="7677" max="7678" width="8.109375" style="27" bestFit="1" customWidth="1"/>
    <col min="7679" max="7679" width="9" style="27" customWidth="1"/>
    <col min="7680" max="7680" width="7.44140625" style="27" customWidth="1"/>
    <col min="7681" max="7681" width="10.5546875" style="27" customWidth="1"/>
    <col min="7682" max="7682" width="9.109375" style="27"/>
    <col min="7683" max="7692" width="5.6640625" style="27" customWidth="1"/>
    <col min="7693" max="7911" width="9.109375" style="27"/>
    <col min="7912" max="7912" width="4" style="27" bestFit="1" customWidth="1"/>
    <col min="7913" max="7913" width="0" style="27" hidden="1" customWidth="1"/>
    <col min="7914" max="7914" width="12.88671875" style="27" customWidth="1"/>
    <col min="7915" max="7915" width="16.33203125" style="27" customWidth="1"/>
    <col min="7916" max="7916" width="8.33203125" style="27" customWidth="1"/>
    <col min="7917" max="7917" width="15.44140625" style="27" customWidth="1"/>
    <col min="7918" max="7920" width="4.88671875" style="27" bestFit="1" customWidth="1"/>
    <col min="7921" max="7921" width="3.5546875" style="27" customWidth="1"/>
    <col min="7922" max="7922" width="4.6640625" style="27" customWidth="1"/>
    <col min="7923" max="7925" width="4" style="27" bestFit="1" customWidth="1"/>
    <col min="7926" max="7926" width="4.88671875" style="27" bestFit="1" customWidth="1"/>
    <col min="7927" max="7927" width="5.44140625" style="27" customWidth="1"/>
    <col min="7928" max="7930" width="4" style="27" bestFit="1" customWidth="1"/>
    <col min="7931" max="7931" width="4.88671875" style="27" bestFit="1" customWidth="1"/>
    <col min="7932" max="7932" width="7.33203125" style="27" customWidth="1"/>
    <col min="7933" max="7934" width="8.109375" style="27" bestFit="1" customWidth="1"/>
    <col min="7935" max="7935" width="9" style="27" customWidth="1"/>
    <col min="7936" max="7936" width="7.44140625" style="27" customWidth="1"/>
    <col min="7937" max="7937" width="10.5546875" style="27" customWidth="1"/>
    <col min="7938" max="7938" width="9.109375" style="27"/>
    <col min="7939" max="7948" width="5.6640625" style="27" customWidth="1"/>
    <col min="7949" max="8167" width="9.109375" style="27"/>
    <col min="8168" max="8168" width="4" style="27" bestFit="1" customWidth="1"/>
    <col min="8169" max="8169" width="0" style="27" hidden="1" customWidth="1"/>
    <col min="8170" max="8170" width="12.88671875" style="27" customWidth="1"/>
    <col min="8171" max="8171" width="16.33203125" style="27" customWidth="1"/>
    <col min="8172" max="8172" width="8.33203125" style="27" customWidth="1"/>
    <col min="8173" max="8173" width="15.44140625" style="27" customWidth="1"/>
    <col min="8174" max="8176" width="4.88671875" style="27" bestFit="1" customWidth="1"/>
    <col min="8177" max="8177" width="3.5546875" style="27" customWidth="1"/>
    <col min="8178" max="8178" width="4.6640625" style="27" customWidth="1"/>
    <col min="8179" max="8181" width="4" style="27" bestFit="1" customWidth="1"/>
    <col min="8182" max="8182" width="4.88671875" style="27" bestFit="1" customWidth="1"/>
    <col min="8183" max="8183" width="5.44140625" style="27" customWidth="1"/>
    <col min="8184" max="8186" width="4" style="27" bestFit="1" customWidth="1"/>
    <col min="8187" max="8187" width="4.88671875" style="27" bestFit="1" customWidth="1"/>
    <col min="8188" max="8188" width="7.33203125" style="27" customWidth="1"/>
    <col min="8189" max="8190" width="8.109375" style="27" bestFit="1" customWidth="1"/>
    <col min="8191" max="8191" width="9" style="27" customWidth="1"/>
    <col min="8192" max="8192" width="7.44140625" style="27" customWidth="1"/>
    <col min="8193" max="8193" width="10.5546875" style="27" customWidth="1"/>
    <col min="8194" max="8194" width="9.109375" style="27"/>
    <col min="8195" max="8204" width="5.6640625" style="27" customWidth="1"/>
    <col min="8205" max="8423" width="9.109375" style="27"/>
    <col min="8424" max="8424" width="4" style="27" bestFit="1" customWidth="1"/>
    <col min="8425" max="8425" width="0" style="27" hidden="1" customWidth="1"/>
    <col min="8426" max="8426" width="12.88671875" style="27" customWidth="1"/>
    <col min="8427" max="8427" width="16.33203125" style="27" customWidth="1"/>
    <col min="8428" max="8428" width="8.33203125" style="27" customWidth="1"/>
    <col min="8429" max="8429" width="15.44140625" style="27" customWidth="1"/>
    <col min="8430" max="8432" width="4.88671875" style="27" bestFit="1" customWidth="1"/>
    <col min="8433" max="8433" width="3.5546875" style="27" customWidth="1"/>
    <col min="8434" max="8434" width="4.6640625" style="27" customWidth="1"/>
    <col min="8435" max="8437" width="4" style="27" bestFit="1" customWidth="1"/>
    <col min="8438" max="8438" width="4.88671875" style="27" bestFit="1" customWidth="1"/>
    <col min="8439" max="8439" width="5.44140625" style="27" customWidth="1"/>
    <col min="8440" max="8442" width="4" style="27" bestFit="1" customWidth="1"/>
    <col min="8443" max="8443" width="4.88671875" style="27" bestFit="1" customWidth="1"/>
    <col min="8444" max="8444" width="7.33203125" style="27" customWidth="1"/>
    <col min="8445" max="8446" width="8.109375" style="27" bestFit="1" customWidth="1"/>
    <col min="8447" max="8447" width="9" style="27" customWidth="1"/>
    <col min="8448" max="8448" width="7.44140625" style="27" customWidth="1"/>
    <col min="8449" max="8449" width="10.5546875" style="27" customWidth="1"/>
    <col min="8450" max="8450" width="9.109375" style="27"/>
    <col min="8451" max="8460" width="5.6640625" style="27" customWidth="1"/>
    <col min="8461" max="8679" width="9.109375" style="27"/>
    <col min="8680" max="8680" width="4" style="27" bestFit="1" customWidth="1"/>
    <col min="8681" max="8681" width="0" style="27" hidden="1" customWidth="1"/>
    <col min="8682" max="8682" width="12.88671875" style="27" customWidth="1"/>
    <col min="8683" max="8683" width="16.33203125" style="27" customWidth="1"/>
    <col min="8684" max="8684" width="8.33203125" style="27" customWidth="1"/>
    <col min="8685" max="8685" width="15.44140625" style="27" customWidth="1"/>
    <col min="8686" max="8688" width="4.88671875" style="27" bestFit="1" customWidth="1"/>
    <col min="8689" max="8689" width="3.5546875" style="27" customWidth="1"/>
    <col min="8690" max="8690" width="4.6640625" style="27" customWidth="1"/>
    <col min="8691" max="8693" width="4" style="27" bestFit="1" customWidth="1"/>
    <col min="8694" max="8694" width="4.88671875" style="27" bestFit="1" customWidth="1"/>
    <col min="8695" max="8695" width="5.44140625" style="27" customWidth="1"/>
    <col min="8696" max="8698" width="4" style="27" bestFit="1" customWidth="1"/>
    <col min="8699" max="8699" width="4.88671875" style="27" bestFit="1" customWidth="1"/>
    <col min="8700" max="8700" width="7.33203125" style="27" customWidth="1"/>
    <col min="8701" max="8702" width="8.109375" style="27" bestFit="1" customWidth="1"/>
    <col min="8703" max="8703" width="9" style="27" customWidth="1"/>
    <col min="8704" max="8704" width="7.44140625" style="27" customWidth="1"/>
    <col min="8705" max="8705" width="10.5546875" style="27" customWidth="1"/>
    <col min="8706" max="8706" width="9.109375" style="27"/>
    <col min="8707" max="8716" width="5.6640625" style="27" customWidth="1"/>
    <col min="8717" max="8935" width="9.109375" style="27"/>
    <col min="8936" max="8936" width="4" style="27" bestFit="1" customWidth="1"/>
    <col min="8937" max="8937" width="0" style="27" hidden="1" customWidth="1"/>
    <col min="8938" max="8938" width="12.88671875" style="27" customWidth="1"/>
    <col min="8939" max="8939" width="16.33203125" style="27" customWidth="1"/>
    <col min="8940" max="8940" width="8.33203125" style="27" customWidth="1"/>
    <col min="8941" max="8941" width="15.44140625" style="27" customWidth="1"/>
    <col min="8942" max="8944" width="4.88671875" style="27" bestFit="1" customWidth="1"/>
    <col min="8945" max="8945" width="3.5546875" style="27" customWidth="1"/>
    <col min="8946" max="8946" width="4.6640625" style="27" customWidth="1"/>
    <col min="8947" max="8949" width="4" style="27" bestFit="1" customWidth="1"/>
    <col min="8950" max="8950" width="4.88671875" style="27" bestFit="1" customWidth="1"/>
    <col min="8951" max="8951" width="5.44140625" style="27" customWidth="1"/>
    <col min="8952" max="8954" width="4" style="27" bestFit="1" customWidth="1"/>
    <col min="8955" max="8955" width="4.88671875" style="27" bestFit="1" customWidth="1"/>
    <col min="8956" max="8956" width="7.33203125" style="27" customWidth="1"/>
    <col min="8957" max="8958" width="8.109375" style="27" bestFit="1" customWidth="1"/>
    <col min="8959" max="8959" width="9" style="27" customWidth="1"/>
    <col min="8960" max="8960" width="7.44140625" style="27" customWidth="1"/>
    <col min="8961" max="8961" width="10.5546875" style="27" customWidth="1"/>
    <col min="8962" max="8962" width="9.109375" style="27"/>
    <col min="8963" max="8972" width="5.6640625" style="27" customWidth="1"/>
    <col min="8973" max="9191" width="9.109375" style="27"/>
    <col min="9192" max="9192" width="4" style="27" bestFit="1" customWidth="1"/>
    <col min="9193" max="9193" width="0" style="27" hidden="1" customWidth="1"/>
    <col min="9194" max="9194" width="12.88671875" style="27" customWidth="1"/>
    <col min="9195" max="9195" width="16.33203125" style="27" customWidth="1"/>
    <col min="9196" max="9196" width="8.33203125" style="27" customWidth="1"/>
    <col min="9197" max="9197" width="15.44140625" style="27" customWidth="1"/>
    <col min="9198" max="9200" width="4.88671875" style="27" bestFit="1" customWidth="1"/>
    <col min="9201" max="9201" width="3.5546875" style="27" customWidth="1"/>
    <col min="9202" max="9202" width="4.6640625" style="27" customWidth="1"/>
    <col min="9203" max="9205" width="4" style="27" bestFit="1" customWidth="1"/>
    <col min="9206" max="9206" width="4.88671875" style="27" bestFit="1" customWidth="1"/>
    <col min="9207" max="9207" width="5.44140625" style="27" customWidth="1"/>
    <col min="9208" max="9210" width="4" style="27" bestFit="1" customWidth="1"/>
    <col min="9211" max="9211" width="4.88671875" style="27" bestFit="1" customWidth="1"/>
    <col min="9212" max="9212" width="7.33203125" style="27" customWidth="1"/>
    <col min="9213" max="9214" width="8.109375" style="27" bestFit="1" customWidth="1"/>
    <col min="9215" max="9215" width="9" style="27" customWidth="1"/>
    <col min="9216" max="9216" width="7.44140625" style="27" customWidth="1"/>
    <col min="9217" max="9217" width="10.5546875" style="27" customWidth="1"/>
    <col min="9218" max="9218" width="9.109375" style="27"/>
    <col min="9219" max="9228" width="5.6640625" style="27" customWidth="1"/>
    <col min="9229" max="9447" width="9.109375" style="27"/>
    <col min="9448" max="9448" width="4" style="27" bestFit="1" customWidth="1"/>
    <col min="9449" max="9449" width="0" style="27" hidden="1" customWidth="1"/>
    <col min="9450" max="9450" width="12.88671875" style="27" customWidth="1"/>
    <col min="9451" max="9451" width="16.33203125" style="27" customWidth="1"/>
    <col min="9452" max="9452" width="8.33203125" style="27" customWidth="1"/>
    <col min="9453" max="9453" width="15.44140625" style="27" customWidth="1"/>
    <col min="9454" max="9456" width="4.88671875" style="27" bestFit="1" customWidth="1"/>
    <col min="9457" max="9457" width="3.5546875" style="27" customWidth="1"/>
    <col min="9458" max="9458" width="4.6640625" style="27" customWidth="1"/>
    <col min="9459" max="9461" width="4" style="27" bestFit="1" customWidth="1"/>
    <col min="9462" max="9462" width="4.88671875" style="27" bestFit="1" customWidth="1"/>
    <col min="9463" max="9463" width="5.44140625" style="27" customWidth="1"/>
    <col min="9464" max="9466" width="4" style="27" bestFit="1" customWidth="1"/>
    <col min="9467" max="9467" width="4.88671875" style="27" bestFit="1" customWidth="1"/>
    <col min="9468" max="9468" width="7.33203125" style="27" customWidth="1"/>
    <col min="9469" max="9470" width="8.109375" style="27" bestFit="1" customWidth="1"/>
    <col min="9471" max="9471" width="9" style="27" customWidth="1"/>
    <col min="9472" max="9472" width="7.44140625" style="27" customWidth="1"/>
    <col min="9473" max="9473" width="10.5546875" style="27" customWidth="1"/>
    <col min="9474" max="9474" width="9.109375" style="27"/>
    <col min="9475" max="9484" width="5.6640625" style="27" customWidth="1"/>
    <col min="9485" max="9703" width="9.109375" style="27"/>
    <col min="9704" max="9704" width="4" style="27" bestFit="1" customWidth="1"/>
    <col min="9705" max="9705" width="0" style="27" hidden="1" customWidth="1"/>
    <col min="9706" max="9706" width="12.88671875" style="27" customWidth="1"/>
    <col min="9707" max="9707" width="16.33203125" style="27" customWidth="1"/>
    <col min="9708" max="9708" width="8.33203125" style="27" customWidth="1"/>
    <col min="9709" max="9709" width="15.44140625" style="27" customWidth="1"/>
    <col min="9710" max="9712" width="4.88671875" style="27" bestFit="1" customWidth="1"/>
    <col min="9713" max="9713" width="3.5546875" style="27" customWidth="1"/>
    <col min="9714" max="9714" width="4.6640625" style="27" customWidth="1"/>
    <col min="9715" max="9717" width="4" style="27" bestFit="1" customWidth="1"/>
    <col min="9718" max="9718" width="4.88671875" style="27" bestFit="1" customWidth="1"/>
    <col min="9719" max="9719" width="5.44140625" style="27" customWidth="1"/>
    <col min="9720" max="9722" width="4" style="27" bestFit="1" customWidth="1"/>
    <col min="9723" max="9723" width="4.88671875" style="27" bestFit="1" customWidth="1"/>
    <col min="9724" max="9724" width="7.33203125" style="27" customWidth="1"/>
    <col min="9725" max="9726" width="8.109375" style="27" bestFit="1" customWidth="1"/>
    <col min="9727" max="9727" width="9" style="27" customWidth="1"/>
    <col min="9728" max="9728" width="7.44140625" style="27" customWidth="1"/>
    <col min="9729" max="9729" width="10.5546875" style="27" customWidth="1"/>
    <col min="9730" max="9730" width="9.109375" style="27"/>
    <col min="9731" max="9740" width="5.6640625" style="27" customWidth="1"/>
    <col min="9741" max="9959" width="9.109375" style="27"/>
    <col min="9960" max="9960" width="4" style="27" bestFit="1" customWidth="1"/>
    <col min="9961" max="9961" width="0" style="27" hidden="1" customWidth="1"/>
    <col min="9962" max="9962" width="12.88671875" style="27" customWidth="1"/>
    <col min="9963" max="9963" width="16.33203125" style="27" customWidth="1"/>
    <col min="9964" max="9964" width="8.33203125" style="27" customWidth="1"/>
    <col min="9965" max="9965" width="15.44140625" style="27" customWidth="1"/>
    <col min="9966" max="9968" width="4.88671875" style="27" bestFit="1" customWidth="1"/>
    <col min="9969" max="9969" width="3.5546875" style="27" customWidth="1"/>
    <col min="9970" max="9970" width="4.6640625" style="27" customWidth="1"/>
    <col min="9971" max="9973" width="4" style="27" bestFit="1" customWidth="1"/>
    <col min="9974" max="9974" width="4.88671875" style="27" bestFit="1" customWidth="1"/>
    <col min="9975" max="9975" width="5.44140625" style="27" customWidth="1"/>
    <col min="9976" max="9978" width="4" style="27" bestFit="1" customWidth="1"/>
    <col min="9979" max="9979" width="4.88671875" style="27" bestFit="1" customWidth="1"/>
    <col min="9980" max="9980" width="7.33203125" style="27" customWidth="1"/>
    <col min="9981" max="9982" width="8.109375" style="27" bestFit="1" customWidth="1"/>
    <col min="9983" max="9983" width="9" style="27" customWidth="1"/>
    <col min="9984" max="9984" width="7.44140625" style="27" customWidth="1"/>
    <col min="9985" max="9985" width="10.5546875" style="27" customWidth="1"/>
    <col min="9986" max="9986" width="9.109375" style="27"/>
    <col min="9987" max="9996" width="5.6640625" style="27" customWidth="1"/>
    <col min="9997" max="10215" width="9.109375" style="27"/>
    <col min="10216" max="10216" width="4" style="27" bestFit="1" customWidth="1"/>
    <col min="10217" max="10217" width="0" style="27" hidden="1" customWidth="1"/>
    <col min="10218" max="10218" width="12.88671875" style="27" customWidth="1"/>
    <col min="10219" max="10219" width="16.33203125" style="27" customWidth="1"/>
    <col min="10220" max="10220" width="8.33203125" style="27" customWidth="1"/>
    <col min="10221" max="10221" width="15.44140625" style="27" customWidth="1"/>
    <col min="10222" max="10224" width="4.88671875" style="27" bestFit="1" customWidth="1"/>
    <col min="10225" max="10225" width="3.5546875" style="27" customWidth="1"/>
    <col min="10226" max="10226" width="4.6640625" style="27" customWidth="1"/>
    <col min="10227" max="10229" width="4" style="27" bestFit="1" customWidth="1"/>
    <col min="10230" max="10230" width="4.88671875" style="27" bestFit="1" customWidth="1"/>
    <col min="10231" max="10231" width="5.44140625" style="27" customWidth="1"/>
    <col min="10232" max="10234" width="4" style="27" bestFit="1" customWidth="1"/>
    <col min="10235" max="10235" width="4.88671875" style="27" bestFit="1" customWidth="1"/>
    <col min="10236" max="10236" width="7.33203125" style="27" customWidth="1"/>
    <col min="10237" max="10238" width="8.109375" style="27" bestFit="1" customWidth="1"/>
    <col min="10239" max="10239" width="9" style="27" customWidth="1"/>
    <col min="10240" max="10240" width="7.44140625" style="27" customWidth="1"/>
    <col min="10241" max="10241" width="10.5546875" style="27" customWidth="1"/>
    <col min="10242" max="10242" width="9.109375" style="27"/>
    <col min="10243" max="10252" width="5.6640625" style="27" customWidth="1"/>
    <col min="10253" max="10471" width="9.109375" style="27"/>
    <col min="10472" max="10472" width="4" style="27" bestFit="1" customWidth="1"/>
    <col min="10473" max="10473" width="0" style="27" hidden="1" customWidth="1"/>
    <col min="10474" max="10474" width="12.88671875" style="27" customWidth="1"/>
    <col min="10475" max="10475" width="16.33203125" style="27" customWidth="1"/>
    <col min="10476" max="10476" width="8.33203125" style="27" customWidth="1"/>
    <col min="10477" max="10477" width="15.44140625" style="27" customWidth="1"/>
    <col min="10478" max="10480" width="4.88671875" style="27" bestFit="1" customWidth="1"/>
    <col min="10481" max="10481" width="3.5546875" style="27" customWidth="1"/>
    <col min="10482" max="10482" width="4.6640625" style="27" customWidth="1"/>
    <col min="10483" max="10485" width="4" style="27" bestFit="1" customWidth="1"/>
    <col min="10486" max="10486" width="4.88671875" style="27" bestFit="1" customWidth="1"/>
    <col min="10487" max="10487" width="5.44140625" style="27" customWidth="1"/>
    <col min="10488" max="10490" width="4" style="27" bestFit="1" customWidth="1"/>
    <col min="10491" max="10491" width="4.88671875" style="27" bestFit="1" customWidth="1"/>
    <col min="10492" max="10492" width="7.33203125" style="27" customWidth="1"/>
    <col min="10493" max="10494" width="8.109375" style="27" bestFit="1" customWidth="1"/>
    <col min="10495" max="10495" width="9" style="27" customWidth="1"/>
    <col min="10496" max="10496" width="7.44140625" style="27" customWidth="1"/>
    <col min="10497" max="10497" width="10.5546875" style="27" customWidth="1"/>
    <col min="10498" max="10498" width="9.109375" style="27"/>
    <col min="10499" max="10508" width="5.6640625" style="27" customWidth="1"/>
    <col min="10509" max="10727" width="9.109375" style="27"/>
    <col min="10728" max="10728" width="4" style="27" bestFit="1" customWidth="1"/>
    <col min="10729" max="10729" width="0" style="27" hidden="1" customWidth="1"/>
    <col min="10730" max="10730" width="12.88671875" style="27" customWidth="1"/>
    <col min="10731" max="10731" width="16.33203125" style="27" customWidth="1"/>
    <col min="10732" max="10732" width="8.33203125" style="27" customWidth="1"/>
    <col min="10733" max="10733" width="15.44140625" style="27" customWidth="1"/>
    <col min="10734" max="10736" width="4.88671875" style="27" bestFit="1" customWidth="1"/>
    <col min="10737" max="10737" width="3.5546875" style="27" customWidth="1"/>
    <col min="10738" max="10738" width="4.6640625" style="27" customWidth="1"/>
    <col min="10739" max="10741" width="4" style="27" bestFit="1" customWidth="1"/>
    <col min="10742" max="10742" width="4.88671875" style="27" bestFit="1" customWidth="1"/>
    <col min="10743" max="10743" width="5.44140625" style="27" customWidth="1"/>
    <col min="10744" max="10746" width="4" style="27" bestFit="1" customWidth="1"/>
    <col min="10747" max="10747" width="4.88671875" style="27" bestFit="1" customWidth="1"/>
    <col min="10748" max="10748" width="7.33203125" style="27" customWidth="1"/>
    <col min="10749" max="10750" width="8.109375" style="27" bestFit="1" customWidth="1"/>
    <col min="10751" max="10751" width="9" style="27" customWidth="1"/>
    <col min="10752" max="10752" width="7.44140625" style="27" customWidth="1"/>
    <col min="10753" max="10753" width="10.5546875" style="27" customWidth="1"/>
    <col min="10754" max="10754" width="9.109375" style="27"/>
    <col min="10755" max="10764" width="5.6640625" style="27" customWidth="1"/>
    <col min="10765" max="10983" width="9.109375" style="27"/>
    <col min="10984" max="10984" width="4" style="27" bestFit="1" customWidth="1"/>
    <col min="10985" max="10985" width="0" style="27" hidden="1" customWidth="1"/>
    <col min="10986" max="10986" width="12.88671875" style="27" customWidth="1"/>
    <col min="10987" max="10987" width="16.33203125" style="27" customWidth="1"/>
    <col min="10988" max="10988" width="8.33203125" style="27" customWidth="1"/>
    <col min="10989" max="10989" width="15.44140625" style="27" customWidth="1"/>
    <col min="10990" max="10992" width="4.88671875" style="27" bestFit="1" customWidth="1"/>
    <col min="10993" max="10993" width="3.5546875" style="27" customWidth="1"/>
    <col min="10994" max="10994" width="4.6640625" style="27" customWidth="1"/>
    <col min="10995" max="10997" width="4" style="27" bestFit="1" customWidth="1"/>
    <col min="10998" max="10998" width="4.88671875" style="27" bestFit="1" customWidth="1"/>
    <col min="10999" max="10999" width="5.44140625" style="27" customWidth="1"/>
    <col min="11000" max="11002" width="4" style="27" bestFit="1" customWidth="1"/>
    <col min="11003" max="11003" width="4.88671875" style="27" bestFit="1" customWidth="1"/>
    <col min="11004" max="11004" width="7.33203125" style="27" customWidth="1"/>
    <col min="11005" max="11006" width="8.109375" style="27" bestFit="1" customWidth="1"/>
    <col min="11007" max="11007" width="9" style="27" customWidth="1"/>
    <col min="11008" max="11008" width="7.44140625" style="27" customWidth="1"/>
    <col min="11009" max="11009" width="10.5546875" style="27" customWidth="1"/>
    <col min="11010" max="11010" width="9.109375" style="27"/>
    <col min="11011" max="11020" width="5.6640625" style="27" customWidth="1"/>
    <col min="11021" max="11239" width="9.109375" style="27"/>
    <col min="11240" max="11240" width="4" style="27" bestFit="1" customWidth="1"/>
    <col min="11241" max="11241" width="0" style="27" hidden="1" customWidth="1"/>
    <col min="11242" max="11242" width="12.88671875" style="27" customWidth="1"/>
    <col min="11243" max="11243" width="16.33203125" style="27" customWidth="1"/>
    <col min="11244" max="11244" width="8.33203125" style="27" customWidth="1"/>
    <col min="11245" max="11245" width="15.44140625" style="27" customWidth="1"/>
    <col min="11246" max="11248" width="4.88671875" style="27" bestFit="1" customWidth="1"/>
    <col min="11249" max="11249" width="3.5546875" style="27" customWidth="1"/>
    <col min="11250" max="11250" width="4.6640625" style="27" customWidth="1"/>
    <col min="11251" max="11253" width="4" style="27" bestFit="1" customWidth="1"/>
    <col min="11254" max="11254" width="4.88671875" style="27" bestFit="1" customWidth="1"/>
    <col min="11255" max="11255" width="5.44140625" style="27" customWidth="1"/>
    <col min="11256" max="11258" width="4" style="27" bestFit="1" customWidth="1"/>
    <col min="11259" max="11259" width="4.88671875" style="27" bestFit="1" customWidth="1"/>
    <col min="11260" max="11260" width="7.33203125" style="27" customWidth="1"/>
    <col min="11261" max="11262" width="8.109375" style="27" bestFit="1" customWidth="1"/>
    <col min="11263" max="11263" width="9" style="27" customWidth="1"/>
    <col min="11264" max="11264" width="7.44140625" style="27" customWidth="1"/>
    <col min="11265" max="11265" width="10.5546875" style="27" customWidth="1"/>
    <col min="11266" max="11266" width="9.109375" style="27"/>
    <col min="11267" max="11276" width="5.6640625" style="27" customWidth="1"/>
    <col min="11277" max="11495" width="9.109375" style="27"/>
    <col min="11496" max="11496" width="4" style="27" bestFit="1" customWidth="1"/>
    <col min="11497" max="11497" width="0" style="27" hidden="1" customWidth="1"/>
    <col min="11498" max="11498" width="12.88671875" style="27" customWidth="1"/>
    <col min="11499" max="11499" width="16.33203125" style="27" customWidth="1"/>
    <col min="11500" max="11500" width="8.33203125" style="27" customWidth="1"/>
    <col min="11501" max="11501" width="15.44140625" style="27" customWidth="1"/>
    <col min="11502" max="11504" width="4.88671875" style="27" bestFit="1" customWidth="1"/>
    <col min="11505" max="11505" width="3.5546875" style="27" customWidth="1"/>
    <col min="11506" max="11506" width="4.6640625" style="27" customWidth="1"/>
    <col min="11507" max="11509" width="4" style="27" bestFit="1" customWidth="1"/>
    <col min="11510" max="11510" width="4.88671875" style="27" bestFit="1" customWidth="1"/>
    <col min="11511" max="11511" width="5.44140625" style="27" customWidth="1"/>
    <col min="11512" max="11514" width="4" style="27" bestFit="1" customWidth="1"/>
    <col min="11515" max="11515" width="4.88671875" style="27" bestFit="1" customWidth="1"/>
    <col min="11516" max="11516" width="7.33203125" style="27" customWidth="1"/>
    <col min="11517" max="11518" width="8.109375" style="27" bestFit="1" customWidth="1"/>
    <col min="11519" max="11519" width="9" style="27" customWidth="1"/>
    <col min="11520" max="11520" width="7.44140625" style="27" customWidth="1"/>
    <col min="11521" max="11521" width="10.5546875" style="27" customWidth="1"/>
    <col min="11522" max="11522" width="9.109375" style="27"/>
    <col min="11523" max="11532" width="5.6640625" style="27" customWidth="1"/>
    <col min="11533" max="11751" width="9.109375" style="27"/>
    <col min="11752" max="11752" width="4" style="27" bestFit="1" customWidth="1"/>
    <col min="11753" max="11753" width="0" style="27" hidden="1" customWidth="1"/>
    <col min="11754" max="11754" width="12.88671875" style="27" customWidth="1"/>
    <col min="11755" max="11755" width="16.33203125" style="27" customWidth="1"/>
    <col min="11756" max="11756" width="8.33203125" style="27" customWidth="1"/>
    <col min="11757" max="11757" width="15.44140625" style="27" customWidth="1"/>
    <col min="11758" max="11760" width="4.88671875" style="27" bestFit="1" customWidth="1"/>
    <col min="11761" max="11761" width="3.5546875" style="27" customWidth="1"/>
    <col min="11762" max="11762" width="4.6640625" style="27" customWidth="1"/>
    <col min="11763" max="11765" width="4" style="27" bestFit="1" customWidth="1"/>
    <col min="11766" max="11766" width="4.88671875" style="27" bestFit="1" customWidth="1"/>
    <col min="11767" max="11767" width="5.44140625" style="27" customWidth="1"/>
    <col min="11768" max="11770" width="4" style="27" bestFit="1" customWidth="1"/>
    <col min="11771" max="11771" width="4.88671875" style="27" bestFit="1" customWidth="1"/>
    <col min="11772" max="11772" width="7.33203125" style="27" customWidth="1"/>
    <col min="11773" max="11774" width="8.109375" style="27" bestFit="1" customWidth="1"/>
    <col min="11775" max="11775" width="9" style="27" customWidth="1"/>
    <col min="11776" max="11776" width="7.44140625" style="27" customWidth="1"/>
    <col min="11777" max="11777" width="10.5546875" style="27" customWidth="1"/>
    <col min="11778" max="11778" width="9.109375" style="27"/>
    <col min="11779" max="11788" width="5.6640625" style="27" customWidth="1"/>
    <col min="11789" max="12007" width="9.109375" style="27"/>
    <col min="12008" max="12008" width="4" style="27" bestFit="1" customWidth="1"/>
    <col min="12009" max="12009" width="0" style="27" hidden="1" customWidth="1"/>
    <col min="12010" max="12010" width="12.88671875" style="27" customWidth="1"/>
    <col min="12011" max="12011" width="16.33203125" style="27" customWidth="1"/>
    <col min="12012" max="12012" width="8.33203125" style="27" customWidth="1"/>
    <col min="12013" max="12013" width="15.44140625" style="27" customWidth="1"/>
    <col min="12014" max="12016" width="4.88671875" style="27" bestFit="1" customWidth="1"/>
    <col min="12017" max="12017" width="3.5546875" style="27" customWidth="1"/>
    <col min="12018" max="12018" width="4.6640625" style="27" customWidth="1"/>
    <col min="12019" max="12021" width="4" style="27" bestFit="1" customWidth="1"/>
    <col min="12022" max="12022" width="4.88671875" style="27" bestFit="1" customWidth="1"/>
    <col min="12023" max="12023" width="5.44140625" style="27" customWidth="1"/>
    <col min="12024" max="12026" width="4" style="27" bestFit="1" customWidth="1"/>
    <col min="12027" max="12027" width="4.88671875" style="27" bestFit="1" customWidth="1"/>
    <col min="12028" max="12028" width="7.33203125" style="27" customWidth="1"/>
    <col min="12029" max="12030" width="8.109375" style="27" bestFit="1" customWidth="1"/>
    <col min="12031" max="12031" width="9" style="27" customWidth="1"/>
    <col min="12032" max="12032" width="7.44140625" style="27" customWidth="1"/>
    <col min="12033" max="12033" width="10.5546875" style="27" customWidth="1"/>
    <col min="12034" max="12034" width="9.109375" style="27"/>
    <col min="12035" max="12044" width="5.6640625" style="27" customWidth="1"/>
    <col min="12045" max="12263" width="9.109375" style="27"/>
    <col min="12264" max="12264" width="4" style="27" bestFit="1" customWidth="1"/>
    <col min="12265" max="12265" width="0" style="27" hidden="1" customWidth="1"/>
    <col min="12266" max="12266" width="12.88671875" style="27" customWidth="1"/>
    <col min="12267" max="12267" width="16.33203125" style="27" customWidth="1"/>
    <col min="12268" max="12268" width="8.33203125" style="27" customWidth="1"/>
    <col min="12269" max="12269" width="15.44140625" style="27" customWidth="1"/>
    <col min="12270" max="12272" width="4.88671875" style="27" bestFit="1" customWidth="1"/>
    <col min="12273" max="12273" width="3.5546875" style="27" customWidth="1"/>
    <col min="12274" max="12274" width="4.6640625" style="27" customWidth="1"/>
    <col min="12275" max="12277" width="4" style="27" bestFit="1" customWidth="1"/>
    <col min="12278" max="12278" width="4.88671875" style="27" bestFit="1" customWidth="1"/>
    <col min="12279" max="12279" width="5.44140625" style="27" customWidth="1"/>
    <col min="12280" max="12282" width="4" style="27" bestFit="1" customWidth="1"/>
    <col min="12283" max="12283" width="4.88671875" style="27" bestFit="1" customWidth="1"/>
    <col min="12284" max="12284" width="7.33203125" style="27" customWidth="1"/>
    <col min="12285" max="12286" width="8.109375" style="27" bestFit="1" customWidth="1"/>
    <col min="12287" max="12287" width="9" style="27" customWidth="1"/>
    <col min="12288" max="12288" width="7.44140625" style="27" customWidth="1"/>
    <col min="12289" max="12289" width="10.5546875" style="27" customWidth="1"/>
    <col min="12290" max="12290" width="9.109375" style="27"/>
    <col min="12291" max="12300" width="5.6640625" style="27" customWidth="1"/>
    <col min="12301" max="12519" width="9.109375" style="27"/>
    <col min="12520" max="12520" width="4" style="27" bestFit="1" customWidth="1"/>
    <col min="12521" max="12521" width="0" style="27" hidden="1" customWidth="1"/>
    <col min="12522" max="12522" width="12.88671875" style="27" customWidth="1"/>
    <col min="12523" max="12523" width="16.33203125" style="27" customWidth="1"/>
    <col min="12524" max="12524" width="8.33203125" style="27" customWidth="1"/>
    <col min="12525" max="12525" width="15.44140625" style="27" customWidth="1"/>
    <col min="12526" max="12528" width="4.88671875" style="27" bestFit="1" customWidth="1"/>
    <col min="12529" max="12529" width="3.5546875" style="27" customWidth="1"/>
    <col min="12530" max="12530" width="4.6640625" style="27" customWidth="1"/>
    <col min="12531" max="12533" width="4" style="27" bestFit="1" customWidth="1"/>
    <col min="12534" max="12534" width="4.88671875" style="27" bestFit="1" customWidth="1"/>
    <col min="12535" max="12535" width="5.44140625" style="27" customWidth="1"/>
    <col min="12536" max="12538" width="4" style="27" bestFit="1" customWidth="1"/>
    <col min="12539" max="12539" width="4.88671875" style="27" bestFit="1" customWidth="1"/>
    <col min="12540" max="12540" width="7.33203125" style="27" customWidth="1"/>
    <col min="12541" max="12542" width="8.109375" style="27" bestFit="1" customWidth="1"/>
    <col min="12543" max="12543" width="9" style="27" customWidth="1"/>
    <col min="12544" max="12544" width="7.44140625" style="27" customWidth="1"/>
    <col min="12545" max="12545" width="10.5546875" style="27" customWidth="1"/>
    <col min="12546" max="12546" width="9.109375" style="27"/>
    <col min="12547" max="12556" width="5.6640625" style="27" customWidth="1"/>
    <col min="12557" max="12775" width="9.109375" style="27"/>
    <col min="12776" max="12776" width="4" style="27" bestFit="1" customWidth="1"/>
    <col min="12777" max="12777" width="0" style="27" hidden="1" customWidth="1"/>
    <col min="12778" max="12778" width="12.88671875" style="27" customWidth="1"/>
    <col min="12779" max="12779" width="16.33203125" style="27" customWidth="1"/>
    <col min="12780" max="12780" width="8.33203125" style="27" customWidth="1"/>
    <col min="12781" max="12781" width="15.44140625" style="27" customWidth="1"/>
    <col min="12782" max="12784" width="4.88671875" style="27" bestFit="1" customWidth="1"/>
    <col min="12785" max="12785" width="3.5546875" style="27" customWidth="1"/>
    <col min="12786" max="12786" width="4.6640625" style="27" customWidth="1"/>
    <col min="12787" max="12789" width="4" style="27" bestFit="1" customWidth="1"/>
    <col min="12790" max="12790" width="4.88671875" style="27" bestFit="1" customWidth="1"/>
    <col min="12791" max="12791" width="5.44140625" style="27" customWidth="1"/>
    <col min="12792" max="12794" width="4" style="27" bestFit="1" customWidth="1"/>
    <col min="12795" max="12795" width="4.88671875" style="27" bestFit="1" customWidth="1"/>
    <col min="12796" max="12796" width="7.33203125" style="27" customWidth="1"/>
    <col min="12797" max="12798" width="8.109375" style="27" bestFit="1" customWidth="1"/>
    <col min="12799" max="12799" width="9" style="27" customWidth="1"/>
    <col min="12800" max="12800" width="7.44140625" style="27" customWidth="1"/>
    <col min="12801" max="12801" width="10.5546875" style="27" customWidth="1"/>
    <col min="12802" max="12802" width="9.109375" style="27"/>
    <col min="12803" max="12812" width="5.6640625" style="27" customWidth="1"/>
    <col min="12813" max="13031" width="9.109375" style="27"/>
    <col min="13032" max="13032" width="4" style="27" bestFit="1" customWidth="1"/>
    <col min="13033" max="13033" width="0" style="27" hidden="1" customWidth="1"/>
    <col min="13034" max="13034" width="12.88671875" style="27" customWidth="1"/>
    <col min="13035" max="13035" width="16.33203125" style="27" customWidth="1"/>
    <col min="13036" max="13036" width="8.33203125" style="27" customWidth="1"/>
    <col min="13037" max="13037" width="15.44140625" style="27" customWidth="1"/>
    <col min="13038" max="13040" width="4.88671875" style="27" bestFit="1" customWidth="1"/>
    <col min="13041" max="13041" width="3.5546875" style="27" customWidth="1"/>
    <col min="13042" max="13042" width="4.6640625" style="27" customWidth="1"/>
    <col min="13043" max="13045" width="4" style="27" bestFit="1" customWidth="1"/>
    <col min="13046" max="13046" width="4.88671875" style="27" bestFit="1" customWidth="1"/>
    <col min="13047" max="13047" width="5.44140625" style="27" customWidth="1"/>
    <col min="13048" max="13050" width="4" style="27" bestFit="1" customWidth="1"/>
    <col min="13051" max="13051" width="4.88671875" style="27" bestFit="1" customWidth="1"/>
    <col min="13052" max="13052" width="7.33203125" style="27" customWidth="1"/>
    <col min="13053" max="13054" width="8.109375" style="27" bestFit="1" customWidth="1"/>
    <col min="13055" max="13055" width="9" style="27" customWidth="1"/>
    <col min="13056" max="13056" width="7.44140625" style="27" customWidth="1"/>
    <col min="13057" max="13057" width="10.5546875" style="27" customWidth="1"/>
    <col min="13058" max="13058" width="9.109375" style="27"/>
    <col min="13059" max="13068" width="5.6640625" style="27" customWidth="1"/>
    <col min="13069" max="13287" width="9.109375" style="27"/>
    <col min="13288" max="13288" width="4" style="27" bestFit="1" customWidth="1"/>
    <col min="13289" max="13289" width="0" style="27" hidden="1" customWidth="1"/>
    <col min="13290" max="13290" width="12.88671875" style="27" customWidth="1"/>
    <col min="13291" max="13291" width="16.33203125" style="27" customWidth="1"/>
    <col min="13292" max="13292" width="8.33203125" style="27" customWidth="1"/>
    <col min="13293" max="13293" width="15.44140625" style="27" customWidth="1"/>
    <col min="13294" max="13296" width="4.88671875" style="27" bestFit="1" customWidth="1"/>
    <col min="13297" max="13297" width="3.5546875" style="27" customWidth="1"/>
    <col min="13298" max="13298" width="4.6640625" style="27" customWidth="1"/>
    <col min="13299" max="13301" width="4" style="27" bestFit="1" customWidth="1"/>
    <col min="13302" max="13302" width="4.88671875" style="27" bestFit="1" customWidth="1"/>
    <col min="13303" max="13303" width="5.44140625" style="27" customWidth="1"/>
    <col min="13304" max="13306" width="4" style="27" bestFit="1" customWidth="1"/>
    <col min="13307" max="13307" width="4.88671875" style="27" bestFit="1" customWidth="1"/>
    <col min="13308" max="13308" width="7.33203125" style="27" customWidth="1"/>
    <col min="13309" max="13310" width="8.109375" style="27" bestFit="1" customWidth="1"/>
    <col min="13311" max="13311" width="9" style="27" customWidth="1"/>
    <col min="13312" max="13312" width="7.44140625" style="27" customWidth="1"/>
    <col min="13313" max="13313" width="10.5546875" style="27" customWidth="1"/>
    <col min="13314" max="13314" width="9.109375" style="27"/>
    <col min="13315" max="13324" width="5.6640625" style="27" customWidth="1"/>
    <col min="13325" max="13543" width="9.109375" style="27"/>
    <col min="13544" max="13544" width="4" style="27" bestFit="1" customWidth="1"/>
    <col min="13545" max="13545" width="0" style="27" hidden="1" customWidth="1"/>
    <col min="13546" max="13546" width="12.88671875" style="27" customWidth="1"/>
    <col min="13547" max="13547" width="16.33203125" style="27" customWidth="1"/>
    <col min="13548" max="13548" width="8.33203125" style="27" customWidth="1"/>
    <col min="13549" max="13549" width="15.44140625" style="27" customWidth="1"/>
    <col min="13550" max="13552" width="4.88671875" style="27" bestFit="1" customWidth="1"/>
    <col min="13553" max="13553" width="3.5546875" style="27" customWidth="1"/>
    <col min="13554" max="13554" width="4.6640625" style="27" customWidth="1"/>
    <col min="13555" max="13557" width="4" style="27" bestFit="1" customWidth="1"/>
    <col min="13558" max="13558" width="4.88671875" style="27" bestFit="1" customWidth="1"/>
    <col min="13559" max="13559" width="5.44140625" style="27" customWidth="1"/>
    <col min="13560" max="13562" width="4" style="27" bestFit="1" customWidth="1"/>
    <col min="13563" max="13563" width="4.88671875" style="27" bestFit="1" customWidth="1"/>
    <col min="13564" max="13564" width="7.33203125" style="27" customWidth="1"/>
    <col min="13565" max="13566" width="8.109375" style="27" bestFit="1" customWidth="1"/>
    <col min="13567" max="13567" width="9" style="27" customWidth="1"/>
    <col min="13568" max="13568" width="7.44140625" style="27" customWidth="1"/>
    <col min="13569" max="13569" width="10.5546875" style="27" customWidth="1"/>
    <col min="13570" max="13570" width="9.109375" style="27"/>
    <col min="13571" max="13580" width="5.6640625" style="27" customWidth="1"/>
    <col min="13581" max="13799" width="9.109375" style="27"/>
    <col min="13800" max="13800" width="4" style="27" bestFit="1" customWidth="1"/>
    <col min="13801" max="13801" width="0" style="27" hidden="1" customWidth="1"/>
    <col min="13802" max="13802" width="12.88671875" style="27" customWidth="1"/>
    <col min="13803" max="13803" width="16.33203125" style="27" customWidth="1"/>
    <col min="13804" max="13804" width="8.33203125" style="27" customWidth="1"/>
    <col min="13805" max="13805" width="15.44140625" style="27" customWidth="1"/>
    <col min="13806" max="13808" width="4.88671875" style="27" bestFit="1" customWidth="1"/>
    <col min="13809" max="13809" width="3.5546875" style="27" customWidth="1"/>
    <col min="13810" max="13810" width="4.6640625" style="27" customWidth="1"/>
    <col min="13811" max="13813" width="4" style="27" bestFit="1" customWidth="1"/>
    <col min="13814" max="13814" width="4.88671875" style="27" bestFit="1" customWidth="1"/>
    <col min="13815" max="13815" width="5.44140625" style="27" customWidth="1"/>
    <col min="13816" max="13818" width="4" style="27" bestFit="1" customWidth="1"/>
    <col min="13819" max="13819" width="4.88671875" style="27" bestFit="1" customWidth="1"/>
    <col min="13820" max="13820" width="7.33203125" style="27" customWidth="1"/>
    <col min="13821" max="13822" width="8.109375" style="27" bestFit="1" customWidth="1"/>
    <col min="13823" max="13823" width="9" style="27" customWidth="1"/>
    <col min="13824" max="13824" width="7.44140625" style="27" customWidth="1"/>
    <col min="13825" max="13825" width="10.5546875" style="27" customWidth="1"/>
    <col min="13826" max="13826" width="9.109375" style="27"/>
    <col min="13827" max="13836" width="5.6640625" style="27" customWidth="1"/>
    <col min="13837" max="14055" width="9.109375" style="27"/>
    <col min="14056" max="14056" width="4" style="27" bestFit="1" customWidth="1"/>
    <col min="14057" max="14057" width="0" style="27" hidden="1" customWidth="1"/>
    <col min="14058" max="14058" width="12.88671875" style="27" customWidth="1"/>
    <col min="14059" max="14059" width="16.33203125" style="27" customWidth="1"/>
    <col min="14060" max="14060" width="8.33203125" style="27" customWidth="1"/>
    <col min="14061" max="14061" width="15.44140625" style="27" customWidth="1"/>
    <col min="14062" max="14064" width="4.88671875" style="27" bestFit="1" customWidth="1"/>
    <col min="14065" max="14065" width="3.5546875" style="27" customWidth="1"/>
    <col min="14066" max="14066" width="4.6640625" style="27" customWidth="1"/>
    <col min="14067" max="14069" width="4" style="27" bestFit="1" customWidth="1"/>
    <col min="14070" max="14070" width="4.88671875" style="27" bestFit="1" customWidth="1"/>
    <col min="14071" max="14071" width="5.44140625" style="27" customWidth="1"/>
    <col min="14072" max="14074" width="4" style="27" bestFit="1" customWidth="1"/>
    <col min="14075" max="14075" width="4.88671875" style="27" bestFit="1" customWidth="1"/>
    <col min="14076" max="14076" width="7.33203125" style="27" customWidth="1"/>
    <col min="14077" max="14078" width="8.109375" style="27" bestFit="1" customWidth="1"/>
    <col min="14079" max="14079" width="9" style="27" customWidth="1"/>
    <col min="14080" max="14080" width="7.44140625" style="27" customWidth="1"/>
    <col min="14081" max="14081" width="10.5546875" style="27" customWidth="1"/>
    <col min="14082" max="14082" width="9.109375" style="27"/>
    <col min="14083" max="14092" width="5.6640625" style="27" customWidth="1"/>
    <col min="14093" max="14311" width="9.109375" style="27"/>
    <col min="14312" max="14312" width="4" style="27" bestFit="1" customWidth="1"/>
    <col min="14313" max="14313" width="0" style="27" hidden="1" customWidth="1"/>
    <col min="14314" max="14314" width="12.88671875" style="27" customWidth="1"/>
    <col min="14315" max="14315" width="16.33203125" style="27" customWidth="1"/>
    <col min="14316" max="14316" width="8.33203125" style="27" customWidth="1"/>
    <col min="14317" max="14317" width="15.44140625" style="27" customWidth="1"/>
    <col min="14318" max="14320" width="4.88671875" style="27" bestFit="1" customWidth="1"/>
    <col min="14321" max="14321" width="3.5546875" style="27" customWidth="1"/>
    <col min="14322" max="14322" width="4.6640625" style="27" customWidth="1"/>
    <col min="14323" max="14325" width="4" style="27" bestFit="1" customWidth="1"/>
    <col min="14326" max="14326" width="4.88671875" style="27" bestFit="1" customWidth="1"/>
    <col min="14327" max="14327" width="5.44140625" style="27" customWidth="1"/>
    <col min="14328" max="14330" width="4" style="27" bestFit="1" customWidth="1"/>
    <col min="14331" max="14331" width="4.88671875" style="27" bestFit="1" customWidth="1"/>
    <col min="14332" max="14332" width="7.33203125" style="27" customWidth="1"/>
    <col min="14333" max="14334" width="8.109375" style="27" bestFit="1" customWidth="1"/>
    <col min="14335" max="14335" width="9" style="27" customWidth="1"/>
    <col min="14336" max="14336" width="7.44140625" style="27" customWidth="1"/>
    <col min="14337" max="14337" width="10.5546875" style="27" customWidth="1"/>
    <col min="14338" max="14338" width="9.109375" style="27"/>
    <col min="14339" max="14348" width="5.6640625" style="27" customWidth="1"/>
    <col min="14349" max="14567" width="9.109375" style="27"/>
    <col min="14568" max="14568" width="4" style="27" bestFit="1" customWidth="1"/>
    <col min="14569" max="14569" width="0" style="27" hidden="1" customWidth="1"/>
    <col min="14570" max="14570" width="12.88671875" style="27" customWidth="1"/>
    <col min="14571" max="14571" width="16.33203125" style="27" customWidth="1"/>
    <col min="14572" max="14572" width="8.33203125" style="27" customWidth="1"/>
    <col min="14573" max="14573" width="15.44140625" style="27" customWidth="1"/>
    <col min="14574" max="14576" width="4.88671875" style="27" bestFit="1" customWidth="1"/>
    <col min="14577" max="14577" width="3.5546875" style="27" customWidth="1"/>
    <col min="14578" max="14578" width="4.6640625" style="27" customWidth="1"/>
    <col min="14579" max="14581" width="4" style="27" bestFit="1" customWidth="1"/>
    <col min="14582" max="14582" width="4.88671875" style="27" bestFit="1" customWidth="1"/>
    <col min="14583" max="14583" width="5.44140625" style="27" customWidth="1"/>
    <col min="14584" max="14586" width="4" style="27" bestFit="1" customWidth="1"/>
    <col min="14587" max="14587" width="4.88671875" style="27" bestFit="1" customWidth="1"/>
    <col min="14588" max="14588" width="7.33203125" style="27" customWidth="1"/>
    <col min="14589" max="14590" width="8.109375" style="27" bestFit="1" customWidth="1"/>
    <col min="14591" max="14591" width="9" style="27" customWidth="1"/>
    <col min="14592" max="14592" width="7.44140625" style="27" customWidth="1"/>
    <col min="14593" max="14593" width="10.5546875" style="27" customWidth="1"/>
    <col min="14594" max="14594" width="9.109375" style="27"/>
    <col min="14595" max="14604" width="5.6640625" style="27" customWidth="1"/>
    <col min="14605" max="14823" width="9.109375" style="27"/>
    <col min="14824" max="14824" width="4" style="27" bestFit="1" customWidth="1"/>
    <col min="14825" max="14825" width="0" style="27" hidden="1" customWidth="1"/>
    <col min="14826" max="14826" width="12.88671875" style="27" customWidth="1"/>
    <col min="14827" max="14827" width="16.33203125" style="27" customWidth="1"/>
    <col min="14828" max="14828" width="8.33203125" style="27" customWidth="1"/>
    <col min="14829" max="14829" width="15.44140625" style="27" customWidth="1"/>
    <col min="14830" max="14832" width="4.88671875" style="27" bestFit="1" customWidth="1"/>
    <col min="14833" max="14833" width="3.5546875" style="27" customWidth="1"/>
    <col min="14834" max="14834" width="4.6640625" style="27" customWidth="1"/>
    <col min="14835" max="14837" width="4" style="27" bestFit="1" customWidth="1"/>
    <col min="14838" max="14838" width="4.88671875" style="27" bestFit="1" customWidth="1"/>
    <col min="14839" max="14839" width="5.44140625" style="27" customWidth="1"/>
    <col min="14840" max="14842" width="4" style="27" bestFit="1" customWidth="1"/>
    <col min="14843" max="14843" width="4.88671875" style="27" bestFit="1" customWidth="1"/>
    <col min="14844" max="14844" width="7.33203125" style="27" customWidth="1"/>
    <col min="14845" max="14846" width="8.109375" style="27" bestFit="1" customWidth="1"/>
    <col min="14847" max="14847" width="9" style="27" customWidth="1"/>
    <col min="14848" max="14848" width="7.44140625" style="27" customWidth="1"/>
    <col min="14849" max="14849" width="10.5546875" style="27" customWidth="1"/>
    <col min="14850" max="14850" width="9.109375" style="27"/>
    <col min="14851" max="14860" width="5.6640625" style="27" customWidth="1"/>
    <col min="14861" max="15079" width="9.109375" style="27"/>
    <col min="15080" max="15080" width="4" style="27" bestFit="1" customWidth="1"/>
    <col min="15081" max="15081" width="0" style="27" hidden="1" customWidth="1"/>
    <col min="15082" max="15082" width="12.88671875" style="27" customWidth="1"/>
    <col min="15083" max="15083" width="16.33203125" style="27" customWidth="1"/>
    <col min="15084" max="15084" width="8.33203125" style="27" customWidth="1"/>
    <col min="15085" max="15085" width="15.44140625" style="27" customWidth="1"/>
    <col min="15086" max="15088" width="4.88671875" style="27" bestFit="1" customWidth="1"/>
    <col min="15089" max="15089" width="3.5546875" style="27" customWidth="1"/>
    <col min="15090" max="15090" width="4.6640625" style="27" customWidth="1"/>
    <col min="15091" max="15093" width="4" style="27" bestFit="1" customWidth="1"/>
    <col min="15094" max="15094" width="4.88671875" style="27" bestFit="1" customWidth="1"/>
    <col min="15095" max="15095" width="5.44140625" style="27" customWidth="1"/>
    <col min="15096" max="15098" width="4" style="27" bestFit="1" customWidth="1"/>
    <col min="15099" max="15099" width="4.88671875" style="27" bestFit="1" customWidth="1"/>
    <col min="15100" max="15100" width="7.33203125" style="27" customWidth="1"/>
    <col min="15101" max="15102" width="8.109375" style="27" bestFit="1" customWidth="1"/>
    <col min="15103" max="15103" width="9" style="27" customWidth="1"/>
    <col min="15104" max="15104" width="7.44140625" style="27" customWidth="1"/>
    <col min="15105" max="15105" width="10.5546875" style="27" customWidth="1"/>
    <col min="15106" max="15106" width="9.109375" style="27"/>
    <col min="15107" max="15116" width="5.6640625" style="27" customWidth="1"/>
    <col min="15117" max="15335" width="9.109375" style="27"/>
    <col min="15336" max="15336" width="4" style="27" bestFit="1" customWidth="1"/>
    <col min="15337" max="15337" width="0" style="27" hidden="1" customWidth="1"/>
    <col min="15338" max="15338" width="12.88671875" style="27" customWidth="1"/>
    <col min="15339" max="15339" width="16.33203125" style="27" customWidth="1"/>
    <col min="15340" max="15340" width="8.33203125" style="27" customWidth="1"/>
    <col min="15341" max="15341" width="15.44140625" style="27" customWidth="1"/>
    <col min="15342" max="15344" width="4.88671875" style="27" bestFit="1" customWidth="1"/>
    <col min="15345" max="15345" width="3.5546875" style="27" customWidth="1"/>
    <col min="15346" max="15346" width="4.6640625" style="27" customWidth="1"/>
    <col min="15347" max="15349" width="4" style="27" bestFit="1" customWidth="1"/>
    <col min="15350" max="15350" width="4.88671875" style="27" bestFit="1" customWidth="1"/>
    <col min="15351" max="15351" width="5.44140625" style="27" customWidth="1"/>
    <col min="15352" max="15354" width="4" style="27" bestFit="1" customWidth="1"/>
    <col min="15355" max="15355" width="4.88671875" style="27" bestFit="1" customWidth="1"/>
    <col min="15356" max="15356" width="7.33203125" style="27" customWidth="1"/>
    <col min="15357" max="15358" width="8.109375" style="27" bestFit="1" customWidth="1"/>
    <col min="15359" max="15359" width="9" style="27" customWidth="1"/>
    <col min="15360" max="15360" width="7.44140625" style="27" customWidth="1"/>
    <col min="15361" max="15361" width="10.5546875" style="27" customWidth="1"/>
    <col min="15362" max="15362" width="9.109375" style="27"/>
    <col min="15363" max="15372" width="5.6640625" style="27" customWidth="1"/>
    <col min="15373" max="15591" width="9.109375" style="27"/>
    <col min="15592" max="15592" width="4" style="27" bestFit="1" customWidth="1"/>
    <col min="15593" max="15593" width="0" style="27" hidden="1" customWidth="1"/>
    <col min="15594" max="15594" width="12.88671875" style="27" customWidth="1"/>
    <col min="15595" max="15595" width="16.33203125" style="27" customWidth="1"/>
    <col min="15596" max="15596" width="8.33203125" style="27" customWidth="1"/>
    <col min="15597" max="15597" width="15.44140625" style="27" customWidth="1"/>
    <col min="15598" max="15600" width="4.88671875" style="27" bestFit="1" customWidth="1"/>
    <col min="15601" max="15601" width="3.5546875" style="27" customWidth="1"/>
    <col min="15602" max="15602" width="4.6640625" style="27" customWidth="1"/>
    <col min="15603" max="15605" width="4" style="27" bestFit="1" customWidth="1"/>
    <col min="15606" max="15606" width="4.88671875" style="27" bestFit="1" customWidth="1"/>
    <col min="15607" max="15607" width="5.44140625" style="27" customWidth="1"/>
    <col min="15608" max="15610" width="4" style="27" bestFit="1" customWidth="1"/>
    <col min="15611" max="15611" width="4.88671875" style="27" bestFit="1" customWidth="1"/>
    <col min="15612" max="15612" width="7.33203125" style="27" customWidth="1"/>
    <col min="15613" max="15614" width="8.109375" style="27" bestFit="1" customWidth="1"/>
    <col min="15615" max="15615" width="9" style="27" customWidth="1"/>
    <col min="15616" max="15616" width="7.44140625" style="27" customWidth="1"/>
    <col min="15617" max="15617" width="10.5546875" style="27" customWidth="1"/>
    <col min="15618" max="15618" width="9.109375" style="27"/>
    <col min="15619" max="15628" width="5.6640625" style="27" customWidth="1"/>
    <col min="15629" max="15847" width="9.109375" style="27"/>
    <col min="15848" max="15848" width="4" style="27" bestFit="1" customWidth="1"/>
    <col min="15849" max="15849" width="0" style="27" hidden="1" customWidth="1"/>
    <col min="15850" max="15850" width="12.88671875" style="27" customWidth="1"/>
    <col min="15851" max="15851" width="16.33203125" style="27" customWidth="1"/>
    <col min="15852" max="15852" width="8.33203125" style="27" customWidth="1"/>
    <col min="15853" max="15853" width="15.44140625" style="27" customWidth="1"/>
    <col min="15854" max="15856" width="4.88671875" style="27" bestFit="1" customWidth="1"/>
    <col min="15857" max="15857" width="3.5546875" style="27" customWidth="1"/>
    <col min="15858" max="15858" width="4.6640625" style="27" customWidth="1"/>
    <col min="15859" max="15861" width="4" style="27" bestFit="1" customWidth="1"/>
    <col min="15862" max="15862" width="4.88671875" style="27" bestFit="1" customWidth="1"/>
    <col min="15863" max="15863" width="5.44140625" style="27" customWidth="1"/>
    <col min="15864" max="15866" width="4" style="27" bestFit="1" customWidth="1"/>
    <col min="15867" max="15867" width="4.88671875" style="27" bestFit="1" customWidth="1"/>
    <col min="15868" max="15868" width="7.33203125" style="27" customWidth="1"/>
    <col min="15869" max="15870" width="8.109375" style="27" bestFit="1" customWidth="1"/>
    <col min="15871" max="15871" width="9" style="27" customWidth="1"/>
    <col min="15872" max="15872" width="7.44140625" style="27" customWidth="1"/>
    <col min="15873" max="15873" width="10.5546875" style="27" customWidth="1"/>
    <col min="15874" max="15874" width="9.109375" style="27"/>
    <col min="15875" max="15884" width="5.6640625" style="27" customWidth="1"/>
    <col min="15885" max="16103" width="9.109375" style="27"/>
    <col min="16104" max="16104" width="4" style="27" bestFit="1" customWidth="1"/>
    <col min="16105" max="16105" width="0" style="27" hidden="1" customWidth="1"/>
    <col min="16106" max="16106" width="12.88671875" style="27" customWidth="1"/>
    <col min="16107" max="16107" width="16.33203125" style="27" customWidth="1"/>
    <col min="16108" max="16108" width="8.33203125" style="27" customWidth="1"/>
    <col min="16109" max="16109" width="15.44140625" style="27" customWidth="1"/>
    <col min="16110" max="16112" width="4.88671875" style="27" bestFit="1" customWidth="1"/>
    <col min="16113" max="16113" width="3.5546875" style="27" customWidth="1"/>
    <col min="16114" max="16114" width="4.6640625" style="27" customWidth="1"/>
    <col min="16115" max="16117" width="4" style="27" bestFit="1" customWidth="1"/>
    <col min="16118" max="16118" width="4.88671875" style="27" bestFit="1" customWidth="1"/>
    <col min="16119" max="16119" width="5.44140625" style="27" customWidth="1"/>
    <col min="16120" max="16122" width="4" style="27" bestFit="1" customWidth="1"/>
    <col min="16123" max="16123" width="4.88671875" style="27" bestFit="1" customWidth="1"/>
    <col min="16124" max="16124" width="7.33203125" style="27" customWidth="1"/>
    <col min="16125" max="16126" width="8.109375" style="27" bestFit="1" customWidth="1"/>
    <col min="16127" max="16127" width="9" style="27" customWidth="1"/>
    <col min="16128" max="16128" width="7.44140625" style="27" customWidth="1"/>
    <col min="16129" max="16129" width="10.5546875" style="27" customWidth="1"/>
    <col min="16130" max="16130" width="9.109375" style="27"/>
    <col min="16131" max="16140" width="5.6640625" style="27" customWidth="1"/>
    <col min="16141" max="16384" width="9.109375" style="27"/>
  </cols>
  <sheetData>
    <row r="1" spans="1:23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</row>
    <row r="2" spans="1:23" ht="18" x14ac:dyDescent="0.35">
      <c r="A2" s="227" t="s">
        <v>111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23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6" t="s">
        <v>122</v>
      </c>
      <c r="N3" s="6"/>
    </row>
    <row r="4" spans="1:23" x14ac:dyDescent="0.3">
      <c r="A4" s="4" t="s">
        <v>104</v>
      </c>
      <c r="B4" s="7"/>
      <c r="C4" s="8"/>
      <c r="D4" s="9"/>
      <c r="E4" s="4"/>
      <c r="F4" s="8"/>
      <c r="G4" s="8"/>
      <c r="H4" s="10"/>
      <c r="I4" s="8"/>
      <c r="J4" s="8"/>
      <c r="K4" s="4"/>
      <c r="L4" s="6"/>
      <c r="M4" s="6" t="s">
        <v>123</v>
      </c>
      <c r="N4" s="6"/>
    </row>
    <row r="5" spans="1:23" x14ac:dyDescent="0.3">
      <c r="A5" s="27"/>
      <c r="B5" s="27"/>
      <c r="D5" s="27"/>
      <c r="F5" s="27"/>
      <c r="G5" s="27"/>
      <c r="H5" s="27"/>
      <c r="I5" s="27"/>
      <c r="J5" s="27"/>
      <c r="K5" s="27"/>
      <c r="L5" s="27"/>
      <c r="M5" s="27"/>
      <c r="N5" s="27"/>
    </row>
    <row r="6" spans="1:23" x14ac:dyDescent="0.3">
      <c r="A6" s="41" t="s">
        <v>86</v>
      </c>
      <c r="B6" s="27"/>
      <c r="D6" s="27"/>
      <c r="F6" s="27"/>
      <c r="G6" s="27"/>
      <c r="H6" s="27"/>
      <c r="I6" s="27"/>
      <c r="J6" s="27"/>
      <c r="K6" s="27"/>
      <c r="L6" s="27"/>
      <c r="M6" s="27"/>
      <c r="N6" s="27"/>
    </row>
    <row r="7" spans="1:23" x14ac:dyDescent="0.3">
      <c r="A7" s="35" t="s">
        <v>87</v>
      </c>
      <c r="B7" s="27"/>
      <c r="D7" s="27"/>
      <c r="F7" s="27"/>
      <c r="G7" s="27"/>
      <c r="H7" s="27"/>
      <c r="I7" s="27"/>
      <c r="J7" s="27"/>
      <c r="K7" s="27"/>
      <c r="L7" s="27"/>
      <c r="M7" s="27"/>
      <c r="N7" s="27"/>
    </row>
    <row r="8" spans="1:23" x14ac:dyDescent="0.3">
      <c r="A8" s="27"/>
      <c r="B8" s="27"/>
      <c r="D8" s="27"/>
      <c r="F8" s="27"/>
      <c r="G8" s="27"/>
      <c r="H8" s="27"/>
      <c r="I8" s="27"/>
      <c r="J8" s="27"/>
      <c r="K8" s="27"/>
      <c r="L8" s="27"/>
      <c r="M8" s="27"/>
      <c r="N8" s="27"/>
    </row>
    <row r="9" spans="1:23" x14ac:dyDescent="0.3">
      <c r="A9" s="146" t="s">
        <v>1</v>
      </c>
      <c r="B9" s="238" t="s">
        <v>2</v>
      </c>
      <c r="C9" s="238"/>
      <c r="D9" s="146" t="s">
        <v>3</v>
      </c>
      <c r="E9" s="146" t="s">
        <v>4</v>
      </c>
      <c r="F9" s="146" t="s">
        <v>23</v>
      </c>
      <c r="G9" s="146" t="s">
        <v>21</v>
      </c>
      <c r="H9" s="238" t="s">
        <v>103</v>
      </c>
      <c r="I9" s="238"/>
      <c r="J9" s="238"/>
      <c r="K9" s="238"/>
      <c r="L9" s="238"/>
      <c r="M9" s="238"/>
      <c r="N9" s="146" t="s">
        <v>8</v>
      </c>
      <c r="O9" s="44"/>
    </row>
    <row r="10" spans="1:23" x14ac:dyDescent="0.3">
      <c r="A10" s="141" t="s">
        <v>36</v>
      </c>
      <c r="B10" s="239" t="s">
        <v>38</v>
      </c>
      <c r="C10" s="239"/>
      <c r="D10" s="147"/>
      <c r="E10" s="147" t="s">
        <v>39</v>
      </c>
      <c r="F10" s="147" t="s">
        <v>88</v>
      </c>
      <c r="G10" s="147" t="s">
        <v>89</v>
      </c>
      <c r="H10" s="239" t="s">
        <v>90</v>
      </c>
      <c r="I10" s="239"/>
      <c r="J10" s="239"/>
      <c r="K10" s="239"/>
      <c r="L10" s="239"/>
      <c r="M10" s="239"/>
      <c r="N10" s="140" t="s">
        <v>40</v>
      </c>
      <c r="O10" s="44"/>
    </row>
    <row r="11" spans="1:23" ht="14.4" customHeight="1" x14ac:dyDescent="0.3">
      <c r="A11" s="62" t="s">
        <v>13</v>
      </c>
      <c r="B11" s="42" t="s">
        <v>252</v>
      </c>
      <c r="C11" s="43" t="s">
        <v>306</v>
      </c>
      <c r="D11" s="44">
        <v>1987</v>
      </c>
      <c r="E11" s="45" t="s">
        <v>214</v>
      </c>
      <c r="F11" s="46">
        <f>SUM(F12:F14)</f>
        <v>147.29999999999998</v>
      </c>
      <c r="G11" s="46">
        <f t="shared" ref="G11:L11" si="0">F11+G12+G13+G14</f>
        <v>300</v>
      </c>
      <c r="H11" s="46">
        <f t="shared" si="0"/>
        <v>393.7</v>
      </c>
      <c r="I11" s="46">
        <f t="shared" si="0"/>
        <v>404.3</v>
      </c>
      <c r="J11" s="46">
        <f t="shared" si="0"/>
        <v>412.5</v>
      </c>
      <c r="K11" s="46">
        <f t="shared" si="0"/>
        <v>422.6</v>
      </c>
      <c r="L11" s="46">
        <f t="shared" si="0"/>
        <v>431.6</v>
      </c>
      <c r="M11" s="46"/>
      <c r="N11" s="47">
        <f>L11+M12</f>
        <v>440.6</v>
      </c>
      <c r="O11" s="44"/>
    </row>
    <row r="12" spans="1:23" ht="14.4" customHeight="1" x14ac:dyDescent="0.3">
      <c r="A12" s="62"/>
      <c r="B12" s="48"/>
      <c r="C12" s="48"/>
      <c r="D12" s="48"/>
      <c r="E12" s="48"/>
      <c r="F12" s="49">
        <v>47.3</v>
      </c>
      <c r="G12" s="49">
        <v>51.4</v>
      </c>
      <c r="H12" s="49">
        <v>46</v>
      </c>
      <c r="I12" s="49">
        <v>10.6</v>
      </c>
      <c r="J12" s="49">
        <v>8.1999999999999993</v>
      </c>
      <c r="K12" s="49">
        <v>10.1</v>
      </c>
      <c r="L12" s="49">
        <v>9</v>
      </c>
      <c r="M12" s="49">
        <v>9</v>
      </c>
      <c r="N12" s="49"/>
      <c r="O12" s="44"/>
    </row>
    <row r="13" spans="1:23" ht="14.4" customHeight="1" x14ac:dyDescent="0.3">
      <c r="A13" s="62"/>
      <c r="B13" s="48"/>
      <c r="C13" s="48"/>
      <c r="D13" s="48"/>
      <c r="E13" s="48"/>
      <c r="F13" s="49">
        <v>49.9</v>
      </c>
      <c r="G13" s="49">
        <v>50.4</v>
      </c>
      <c r="H13" s="49">
        <v>47.7</v>
      </c>
      <c r="I13" s="49"/>
      <c r="J13" s="49"/>
      <c r="K13" s="49"/>
      <c r="L13" s="49"/>
      <c r="M13" s="49"/>
      <c r="N13" s="49"/>
      <c r="O13" s="44"/>
    </row>
    <row r="14" spans="1:23" ht="14.4" customHeight="1" x14ac:dyDescent="0.3">
      <c r="A14" s="62"/>
      <c r="B14" s="51"/>
      <c r="C14" s="51"/>
      <c r="D14" s="51"/>
      <c r="E14" s="51"/>
      <c r="F14" s="49">
        <v>50.1</v>
      </c>
      <c r="G14" s="49">
        <v>50.9</v>
      </c>
      <c r="H14" s="49"/>
      <c r="I14" s="49"/>
      <c r="J14" s="49"/>
      <c r="K14" s="49"/>
      <c r="L14" s="49"/>
      <c r="M14" s="49"/>
      <c r="N14" s="49"/>
      <c r="O14" s="44"/>
    </row>
    <row r="15" spans="1:23" ht="14.4" customHeight="1" x14ac:dyDescent="0.3">
      <c r="A15" s="62" t="s">
        <v>14</v>
      </c>
      <c r="B15" s="42" t="s">
        <v>304</v>
      </c>
      <c r="C15" s="43" t="s">
        <v>305</v>
      </c>
      <c r="D15" s="44">
        <v>1956</v>
      </c>
      <c r="E15" s="45" t="s">
        <v>160</v>
      </c>
      <c r="F15" s="46">
        <f>SUM(F16:F18)</f>
        <v>149.4</v>
      </c>
      <c r="G15" s="46">
        <f t="shared" ref="G15:H15" si="1">F15+G16+G17+G18</f>
        <v>298.60000000000002</v>
      </c>
      <c r="H15" s="46">
        <f t="shared" si="1"/>
        <v>391.8</v>
      </c>
      <c r="I15" s="46">
        <f t="shared" ref="I15" si="2">H15+I16+I17+I18</f>
        <v>400.5</v>
      </c>
      <c r="J15" s="46">
        <f t="shared" ref="J15" si="3">I15+J16+J17+J18</f>
        <v>410.8</v>
      </c>
      <c r="K15" s="46">
        <f t="shared" ref="K15" si="4">J15+K16+K17+K18</f>
        <v>421.40000000000003</v>
      </c>
      <c r="L15" s="46">
        <f t="shared" ref="L15" si="5">K15+L16+L17+L18</f>
        <v>429.70000000000005</v>
      </c>
      <c r="M15" s="46"/>
      <c r="N15" s="47">
        <f>L15+M16</f>
        <v>439.80000000000007</v>
      </c>
      <c r="O15" s="44"/>
    </row>
    <row r="16" spans="1:23" ht="14.4" customHeight="1" x14ac:dyDescent="0.3">
      <c r="A16" s="62"/>
      <c r="B16" s="48"/>
      <c r="C16" s="48"/>
      <c r="D16" s="48"/>
      <c r="E16" s="48"/>
      <c r="F16" s="49">
        <v>49.1</v>
      </c>
      <c r="G16" s="49">
        <v>50.9</v>
      </c>
      <c r="H16" s="49">
        <v>48.5</v>
      </c>
      <c r="I16" s="49">
        <v>8.6999999999999993</v>
      </c>
      <c r="J16" s="49">
        <v>10.3</v>
      </c>
      <c r="K16" s="49">
        <v>10.6</v>
      </c>
      <c r="L16" s="49">
        <v>8.3000000000000007</v>
      </c>
      <c r="M16" s="49">
        <v>10.1</v>
      </c>
      <c r="N16" s="51"/>
      <c r="O16" s="44"/>
    </row>
    <row r="17" spans="1:15" ht="14.4" customHeight="1" x14ac:dyDescent="0.3">
      <c r="A17" s="62"/>
      <c r="B17" s="48"/>
      <c r="C17" s="48"/>
      <c r="D17" s="48"/>
      <c r="E17" s="48"/>
      <c r="F17" s="49">
        <v>49.2</v>
      </c>
      <c r="G17" s="49">
        <v>48.2</v>
      </c>
      <c r="H17" s="49">
        <v>44.7</v>
      </c>
      <c r="I17" s="49"/>
      <c r="J17" s="49"/>
      <c r="K17" s="49"/>
      <c r="L17" s="49"/>
      <c r="M17" s="49"/>
      <c r="N17" s="51"/>
      <c r="O17" s="44"/>
    </row>
    <row r="18" spans="1:15" ht="14.4" customHeight="1" x14ac:dyDescent="0.3">
      <c r="A18" s="62"/>
      <c r="B18" s="48"/>
      <c r="C18" s="48"/>
      <c r="D18" s="51"/>
      <c r="E18" s="51"/>
      <c r="F18" s="49">
        <v>51.1</v>
      </c>
      <c r="G18" s="49">
        <v>50.1</v>
      </c>
      <c r="H18" s="49"/>
      <c r="I18" s="49"/>
      <c r="J18" s="49"/>
      <c r="K18" s="49"/>
      <c r="L18" s="49"/>
      <c r="M18" s="49"/>
      <c r="N18" s="51"/>
      <c r="O18" s="44"/>
    </row>
    <row r="19" spans="1:15" ht="14.4" customHeight="1" x14ac:dyDescent="0.3">
      <c r="A19" s="62" t="s">
        <v>15</v>
      </c>
      <c r="B19" s="42" t="s">
        <v>302</v>
      </c>
      <c r="C19" s="43" t="s">
        <v>303</v>
      </c>
      <c r="D19" s="44">
        <v>1966</v>
      </c>
      <c r="E19" s="45" t="s">
        <v>140</v>
      </c>
      <c r="F19" s="46">
        <f>SUM(F20:F22)</f>
        <v>150.39999999999998</v>
      </c>
      <c r="G19" s="46">
        <f t="shared" ref="G19:K19" si="6">F19+G20+G21+G22</f>
        <v>301.39999999999998</v>
      </c>
      <c r="H19" s="46">
        <f t="shared" si="6"/>
        <v>388.8</v>
      </c>
      <c r="I19" s="46">
        <f t="shared" si="6"/>
        <v>397.3</v>
      </c>
      <c r="J19" s="46">
        <f t="shared" si="6"/>
        <v>408.1</v>
      </c>
      <c r="K19" s="46">
        <f t="shared" si="6"/>
        <v>417.3</v>
      </c>
      <c r="L19" s="46"/>
      <c r="M19" s="46"/>
      <c r="N19" s="47">
        <f>K19+L20</f>
        <v>425.1</v>
      </c>
      <c r="O19" s="44"/>
    </row>
    <row r="20" spans="1:15" ht="14.4" customHeight="1" x14ac:dyDescent="0.3">
      <c r="A20" s="62"/>
      <c r="B20" s="48"/>
      <c r="C20" s="48"/>
      <c r="D20" s="48"/>
      <c r="E20" s="48"/>
      <c r="F20" s="49">
        <v>50.4</v>
      </c>
      <c r="G20" s="49">
        <v>50.1</v>
      </c>
      <c r="H20" s="49">
        <v>40.799999999999997</v>
      </c>
      <c r="I20" s="49">
        <v>8.5</v>
      </c>
      <c r="J20" s="49">
        <v>10.8</v>
      </c>
      <c r="K20" s="49">
        <v>9.1999999999999993</v>
      </c>
      <c r="L20" s="49">
        <v>7.8</v>
      </c>
      <c r="M20" s="49"/>
      <c r="N20" s="51"/>
      <c r="O20" s="44"/>
    </row>
    <row r="21" spans="1:15" ht="14.4" customHeight="1" x14ac:dyDescent="0.3">
      <c r="A21" s="62"/>
      <c r="B21" s="48"/>
      <c r="C21" s="48"/>
      <c r="D21" s="48"/>
      <c r="E21" s="48"/>
      <c r="F21" s="49">
        <v>50.3</v>
      </c>
      <c r="G21" s="49">
        <v>50.1</v>
      </c>
      <c r="H21" s="49">
        <v>46.6</v>
      </c>
      <c r="I21" s="49"/>
      <c r="J21" s="49"/>
      <c r="K21" s="49"/>
      <c r="L21" s="49"/>
      <c r="M21" s="49"/>
      <c r="N21" s="51"/>
      <c r="O21" s="44"/>
    </row>
    <row r="22" spans="1:15" ht="14.4" customHeight="1" x14ac:dyDescent="0.3">
      <c r="A22" s="44"/>
      <c r="B22" s="51"/>
      <c r="C22" s="51"/>
      <c r="D22" s="51"/>
      <c r="E22" s="51"/>
      <c r="F22" s="49">
        <v>49.7</v>
      </c>
      <c r="G22" s="49">
        <v>50.8</v>
      </c>
      <c r="H22" s="49"/>
      <c r="I22" s="49"/>
      <c r="J22" s="49"/>
      <c r="K22" s="49"/>
      <c r="L22" s="49"/>
      <c r="M22" s="49"/>
      <c r="N22" s="51"/>
      <c r="O22" s="44"/>
    </row>
    <row r="23" spans="1:15" ht="14.4" customHeight="1" x14ac:dyDescent="0.3">
      <c r="A23" s="44">
        <v>4</v>
      </c>
      <c r="B23" s="52" t="s">
        <v>299</v>
      </c>
      <c r="C23" s="45" t="s">
        <v>300</v>
      </c>
      <c r="D23" s="44">
        <v>1966</v>
      </c>
      <c r="E23" s="45" t="s">
        <v>301</v>
      </c>
      <c r="F23" s="46">
        <f>SUM(F24:F26)</f>
        <v>144.1</v>
      </c>
      <c r="G23" s="46">
        <f>F23+G24+G25+G26</f>
        <v>294.3</v>
      </c>
      <c r="H23" s="46">
        <f>G23+H24+H25+H26</f>
        <v>387.5</v>
      </c>
      <c r="I23" s="46">
        <f>H23+I24+I25+I26</f>
        <v>397</v>
      </c>
      <c r="J23" s="46">
        <f>I23+J24+J25+J26</f>
        <v>406.5</v>
      </c>
      <c r="K23" s="46"/>
      <c r="L23" s="46"/>
      <c r="M23" s="46"/>
      <c r="N23" s="47">
        <f>J23+K24</f>
        <v>416.7</v>
      </c>
      <c r="O23" s="44"/>
    </row>
    <row r="24" spans="1:15" ht="14.4" customHeight="1" x14ac:dyDescent="0.3">
      <c r="A24" s="44"/>
      <c r="B24" s="48"/>
      <c r="C24" s="48"/>
      <c r="D24" s="48"/>
      <c r="E24" s="48"/>
      <c r="F24" s="49">
        <v>46.1</v>
      </c>
      <c r="G24" s="49">
        <v>51.2</v>
      </c>
      <c r="H24" s="49">
        <v>46.3</v>
      </c>
      <c r="I24" s="49">
        <v>9.5</v>
      </c>
      <c r="J24" s="49">
        <v>9.5</v>
      </c>
      <c r="K24" s="49">
        <v>10.199999999999999</v>
      </c>
      <c r="L24" s="49"/>
      <c r="M24" s="49"/>
      <c r="N24" s="51"/>
      <c r="O24" s="44"/>
    </row>
    <row r="25" spans="1:15" ht="14.4" customHeight="1" x14ac:dyDescent="0.3">
      <c r="A25" s="44"/>
      <c r="B25" s="48"/>
      <c r="C25" s="48"/>
      <c r="D25" s="48"/>
      <c r="E25" s="48"/>
      <c r="F25" s="49">
        <v>48.4</v>
      </c>
      <c r="G25" s="49">
        <v>51.4</v>
      </c>
      <c r="H25" s="49">
        <v>46.9</v>
      </c>
      <c r="I25" s="49"/>
      <c r="J25" s="49"/>
      <c r="K25" s="49"/>
      <c r="L25" s="49"/>
      <c r="M25" s="49"/>
      <c r="N25" s="51"/>
      <c r="O25" s="44"/>
    </row>
    <row r="26" spans="1:15" ht="14.4" customHeight="1" x14ac:dyDescent="0.3">
      <c r="A26" s="44"/>
      <c r="B26" s="51"/>
      <c r="C26" s="51"/>
      <c r="D26" s="51"/>
      <c r="E26" s="51"/>
      <c r="F26" s="49">
        <v>49.6</v>
      </c>
      <c r="G26" s="49">
        <v>47.6</v>
      </c>
      <c r="H26" s="49"/>
      <c r="I26" s="49"/>
      <c r="J26" s="49"/>
      <c r="K26" s="49"/>
      <c r="L26" s="49"/>
      <c r="M26" s="49"/>
      <c r="N26" s="51"/>
      <c r="O26" s="44"/>
    </row>
    <row r="27" spans="1:15" ht="14.4" customHeight="1" x14ac:dyDescent="0.3">
      <c r="A27" s="44">
        <v>5</v>
      </c>
      <c r="B27" s="52" t="s">
        <v>307</v>
      </c>
      <c r="C27" s="45" t="s">
        <v>308</v>
      </c>
      <c r="D27" s="44">
        <v>1982</v>
      </c>
      <c r="E27" s="45" t="s">
        <v>241</v>
      </c>
      <c r="F27" s="46">
        <f>SUM(F28:F30)</f>
        <v>145.5</v>
      </c>
      <c r="G27" s="46">
        <f>F27+G28+G29+G30</f>
        <v>299</v>
      </c>
      <c r="H27" s="46">
        <f>G27+H28+H29+H30</f>
        <v>386.4</v>
      </c>
      <c r="I27" s="46">
        <f>H27+I28+I29+I30</f>
        <v>395.79999999999995</v>
      </c>
      <c r="J27" s="46"/>
      <c r="K27" s="46"/>
      <c r="L27" s="46"/>
      <c r="M27" s="46"/>
      <c r="N27" s="47">
        <f>I27+J28</f>
        <v>404.19999999999993</v>
      </c>
      <c r="O27" s="44"/>
    </row>
    <row r="28" spans="1:15" ht="14.4" customHeight="1" x14ac:dyDescent="0.3">
      <c r="A28" s="44"/>
      <c r="B28" s="48"/>
      <c r="C28" s="48"/>
      <c r="D28" s="48"/>
      <c r="E28" s="48"/>
      <c r="F28" s="49">
        <v>50.3</v>
      </c>
      <c r="G28" s="49">
        <v>50.8</v>
      </c>
      <c r="H28" s="49">
        <v>43.7</v>
      </c>
      <c r="I28" s="49">
        <v>9.4</v>
      </c>
      <c r="J28" s="49">
        <v>8.4</v>
      </c>
      <c r="K28" s="49"/>
      <c r="L28" s="49"/>
      <c r="M28" s="49"/>
      <c r="N28" s="51"/>
      <c r="O28" s="44"/>
    </row>
    <row r="29" spans="1:15" ht="14.4" customHeight="1" x14ac:dyDescent="0.3">
      <c r="A29" s="44"/>
      <c r="B29" s="48"/>
      <c r="C29" s="48"/>
      <c r="D29" s="48"/>
      <c r="E29" s="48"/>
      <c r="F29" s="49">
        <v>45.7</v>
      </c>
      <c r="G29" s="49">
        <v>51</v>
      </c>
      <c r="H29" s="49">
        <v>43.7</v>
      </c>
      <c r="I29" s="49"/>
      <c r="J29" s="49"/>
      <c r="K29" s="49"/>
      <c r="L29" s="49"/>
      <c r="M29" s="49"/>
      <c r="N29" s="51"/>
      <c r="O29" s="44"/>
    </row>
    <row r="30" spans="1:15" ht="14.4" customHeight="1" x14ac:dyDescent="0.3">
      <c r="A30" s="44"/>
      <c r="B30" s="51"/>
      <c r="C30" s="51"/>
      <c r="D30" s="51"/>
      <c r="E30" s="51"/>
      <c r="F30" s="49">
        <v>49.5</v>
      </c>
      <c r="G30" s="49">
        <v>51.7</v>
      </c>
      <c r="H30" s="49"/>
      <c r="I30" s="49"/>
      <c r="J30" s="49"/>
      <c r="K30" s="49"/>
      <c r="L30" s="49"/>
      <c r="M30" s="49"/>
      <c r="N30" s="51"/>
      <c r="O30" s="44"/>
    </row>
    <row r="31" spans="1:15" ht="14.4" customHeight="1" x14ac:dyDescent="0.3">
      <c r="A31" s="44">
        <v>6</v>
      </c>
      <c r="B31" s="52" t="s">
        <v>312</v>
      </c>
      <c r="C31" s="45" t="s">
        <v>313</v>
      </c>
      <c r="D31" s="44">
        <v>1991</v>
      </c>
      <c r="E31" s="45" t="s">
        <v>163</v>
      </c>
      <c r="F31" s="46">
        <f>SUM(F32:F34)</f>
        <v>137.80000000000001</v>
      </c>
      <c r="G31" s="46">
        <f>F31+G32+G33+G34</f>
        <v>282.10000000000002</v>
      </c>
      <c r="H31" s="46">
        <f>G31+H32+H33+H34</f>
        <v>373</v>
      </c>
      <c r="I31" s="46"/>
      <c r="J31" s="46"/>
      <c r="K31" s="46"/>
      <c r="L31" s="46"/>
      <c r="M31" s="46"/>
      <c r="N31" s="47">
        <f>H31+I32</f>
        <v>383.1</v>
      </c>
      <c r="O31" s="44"/>
    </row>
    <row r="32" spans="1:15" ht="14.4" customHeight="1" x14ac:dyDescent="0.3">
      <c r="A32" s="44"/>
      <c r="B32" s="48"/>
      <c r="C32" s="48"/>
      <c r="D32" s="48"/>
      <c r="E32" s="48"/>
      <c r="F32" s="49">
        <v>47.7</v>
      </c>
      <c r="G32" s="49">
        <v>47.5</v>
      </c>
      <c r="H32" s="49">
        <v>44.4</v>
      </c>
      <c r="I32" s="49">
        <v>10.1</v>
      </c>
      <c r="J32" s="49"/>
      <c r="K32" s="49"/>
      <c r="L32" s="49"/>
      <c r="M32" s="49"/>
      <c r="N32" s="51"/>
      <c r="O32" s="44"/>
    </row>
    <row r="33" spans="1:48" ht="14.4" customHeight="1" x14ac:dyDescent="0.3">
      <c r="A33" s="44"/>
      <c r="B33" s="48"/>
      <c r="C33" s="48"/>
      <c r="D33" s="48"/>
      <c r="E33" s="48"/>
      <c r="F33" s="49">
        <v>43.4</v>
      </c>
      <c r="G33" s="49">
        <v>47</v>
      </c>
      <c r="H33" s="49">
        <v>46.5</v>
      </c>
      <c r="I33" s="49"/>
      <c r="J33" s="49"/>
      <c r="K33" s="49"/>
      <c r="L33" s="49"/>
      <c r="M33" s="49"/>
      <c r="N33" s="51"/>
      <c r="O33" s="44"/>
    </row>
    <row r="34" spans="1:48" ht="14.4" customHeight="1" x14ac:dyDescent="0.3">
      <c r="A34" s="44"/>
      <c r="B34" s="51"/>
      <c r="C34" s="51"/>
      <c r="D34" s="51"/>
      <c r="E34" s="51"/>
      <c r="F34" s="49">
        <v>46.7</v>
      </c>
      <c r="G34" s="49">
        <v>49.8</v>
      </c>
      <c r="H34" s="49"/>
      <c r="I34" s="49"/>
      <c r="J34" s="49"/>
      <c r="K34" s="49"/>
      <c r="L34" s="49"/>
      <c r="M34" s="49"/>
      <c r="N34" s="51"/>
      <c r="O34" s="44"/>
    </row>
    <row r="35" spans="1:48" ht="14.4" customHeight="1" x14ac:dyDescent="0.3">
      <c r="A35" s="44">
        <v>7</v>
      </c>
      <c r="B35" s="52" t="s">
        <v>310</v>
      </c>
      <c r="C35" s="45" t="s">
        <v>311</v>
      </c>
      <c r="D35" s="44">
        <v>1999</v>
      </c>
      <c r="E35" s="45" t="s">
        <v>160</v>
      </c>
      <c r="F35" s="46">
        <f>SUM(F36:F38)</f>
        <v>142.80000000000001</v>
      </c>
      <c r="G35" s="46">
        <f t="shared" ref="G35" si="7">F35+G36+G37+G38</f>
        <v>294.7</v>
      </c>
      <c r="H35" s="46"/>
      <c r="I35" s="46"/>
      <c r="J35" s="46"/>
      <c r="K35" s="46"/>
      <c r="L35" s="46"/>
      <c r="M35" s="46"/>
      <c r="N35" s="47">
        <f>G35+H36+H37</f>
        <v>372.3</v>
      </c>
      <c r="O35" s="44"/>
    </row>
    <row r="36" spans="1:48" ht="14.4" customHeight="1" x14ac:dyDescent="0.3">
      <c r="A36" s="51"/>
      <c r="B36" s="51"/>
      <c r="C36" s="51"/>
      <c r="D36" s="51"/>
      <c r="E36" s="51"/>
      <c r="F36" s="49">
        <v>44.6</v>
      </c>
      <c r="G36" s="49">
        <v>52.2</v>
      </c>
      <c r="H36" s="49">
        <v>35.1</v>
      </c>
      <c r="I36" s="49"/>
      <c r="J36" s="51"/>
      <c r="K36" s="51"/>
      <c r="L36" s="51"/>
      <c r="M36" s="51"/>
      <c r="N36" s="51"/>
      <c r="O36" s="44"/>
    </row>
    <row r="37" spans="1:48" ht="14.4" customHeight="1" x14ac:dyDescent="0.3">
      <c r="A37" s="51"/>
      <c r="B37" s="51"/>
      <c r="C37" s="51"/>
      <c r="D37" s="51"/>
      <c r="E37" s="51"/>
      <c r="F37" s="49">
        <v>49.2</v>
      </c>
      <c r="G37" s="49">
        <v>50.2</v>
      </c>
      <c r="H37" s="49">
        <v>42.5</v>
      </c>
      <c r="I37" s="49"/>
      <c r="J37" s="51"/>
      <c r="K37" s="51"/>
      <c r="L37" s="51"/>
      <c r="M37" s="51"/>
      <c r="N37" s="51"/>
      <c r="O37" s="44"/>
    </row>
    <row r="38" spans="1:48" ht="14.4" customHeight="1" x14ac:dyDescent="0.3">
      <c r="A38" s="51"/>
      <c r="B38" s="51"/>
      <c r="C38" s="51"/>
      <c r="D38" s="51"/>
      <c r="E38" s="51"/>
      <c r="F38" s="49">
        <v>49</v>
      </c>
      <c r="G38" s="49">
        <v>49.5</v>
      </c>
      <c r="H38" s="49"/>
      <c r="I38" s="49"/>
      <c r="J38" s="51"/>
      <c r="K38" s="51"/>
      <c r="L38" s="51"/>
      <c r="M38" s="51"/>
      <c r="N38" s="51"/>
      <c r="O38" s="44"/>
    </row>
    <row r="39" spans="1:48" s="4" customFormat="1" ht="14.4" customHeight="1" x14ac:dyDescent="0.35">
      <c r="A39" s="44">
        <v>8</v>
      </c>
      <c r="B39" s="52" t="s">
        <v>235</v>
      </c>
      <c r="C39" s="45" t="s">
        <v>309</v>
      </c>
      <c r="D39" s="44">
        <v>1970</v>
      </c>
      <c r="E39" s="45" t="s">
        <v>155</v>
      </c>
      <c r="F39" s="46">
        <f>SUM(F40:F42)</f>
        <v>145.39999999999998</v>
      </c>
      <c r="G39" s="46">
        <f t="shared" ref="G39" si="8">F39+G40+G41+G42</f>
        <v>287.59999999999997</v>
      </c>
      <c r="H39" s="46"/>
      <c r="I39" s="46"/>
      <c r="J39" s="46"/>
      <c r="K39" s="46"/>
      <c r="L39" s="46"/>
      <c r="M39" s="46"/>
      <c r="N39" s="47">
        <f>G39+H40+H41</f>
        <v>357.99999999999994</v>
      </c>
      <c r="O39" s="152"/>
      <c r="P39" s="5"/>
      <c r="Q39" s="5"/>
      <c r="R39" s="5"/>
      <c r="S39" s="5"/>
      <c r="T39" s="5"/>
      <c r="U39" s="5"/>
      <c r="V39" s="5"/>
      <c r="W39" s="5"/>
      <c r="X39" s="5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s="4" customFormat="1" ht="14.4" customHeight="1" x14ac:dyDescent="0.35">
      <c r="A40" s="44"/>
      <c r="B40" s="52"/>
      <c r="C40" s="45"/>
      <c r="D40" s="44"/>
      <c r="E40" s="45"/>
      <c r="F40" s="49">
        <v>49.7</v>
      </c>
      <c r="G40" s="49">
        <v>44.8</v>
      </c>
      <c r="H40" s="49">
        <v>42.4</v>
      </c>
      <c r="I40" s="49"/>
      <c r="J40" s="51"/>
      <c r="K40" s="51"/>
      <c r="L40" s="51"/>
      <c r="M40" s="51"/>
      <c r="N40" s="47"/>
      <c r="O40" s="152"/>
      <c r="P40" s="5"/>
      <c r="Q40" s="5"/>
      <c r="R40" s="5"/>
      <c r="S40" s="5"/>
      <c r="T40" s="5"/>
      <c r="U40" s="5"/>
      <c r="V40" s="5"/>
      <c r="W40" s="5"/>
      <c r="X40" s="5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s="4" customFormat="1" ht="14.4" customHeight="1" x14ac:dyDescent="0.35">
      <c r="A41" s="44"/>
      <c r="B41" s="52"/>
      <c r="C41" s="45"/>
      <c r="D41" s="44"/>
      <c r="E41" s="45"/>
      <c r="F41" s="49">
        <v>47.9</v>
      </c>
      <c r="G41" s="49">
        <v>48.6</v>
      </c>
      <c r="H41" s="49">
        <v>28</v>
      </c>
      <c r="I41" s="49"/>
      <c r="J41" s="51"/>
      <c r="K41" s="51"/>
      <c r="L41" s="51"/>
      <c r="M41" s="51"/>
      <c r="N41" s="47"/>
      <c r="O41" s="152"/>
      <c r="P41" s="5"/>
      <c r="Q41" s="5"/>
      <c r="R41" s="5"/>
      <c r="S41" s="5"/>
      <c r="T41" s="5"/>
      <c r="U41" s="5"/>
      <c r="V41" s="5"/>
      <c r="W41" s="5"/>
      <c r="X41" s="5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s="4" customFormat="1" ht="14.4" customHeight="1" x14ac:dyDescent="0.35">
      <c r="A42" s="44"/>
      <c r="B42" s="52"/>
      <c r="C42" s="45"/>
      <c r="D42" s="44"/>
      <c r="E42" s="45"/>
      <c r="F42" s="49">
        <v>47.8</v>
      </c>
      <c r="G42" s="49">
        <v>48.8</v>
      </c>
      <c r="H42" s="49"/>
      <c r="I42" s="49"/>
      <c r="J42" s="51"/>
      <c r="K42" s="51"/>
      <c r="L42" s="51"/>
      <c r="M42" s="51"/>
      <c r="N42" s="47"/>
      <c r="O42" s="152"/>
      <c r="P42" s="5"/>
      <c r="Q42" s="5"/>
      <c r="R42" s="5"/>
      <c r="S42" s="5"/>
      <c r="T42" s="5"/>
      <c r="U42" s="5"/>
      <c r="V42" s="5"/>
      <c r="W42" s="5"/>
      <c r="X42" s="5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s="4" customFormat="1" ht="14.4" customHeight="1" x14ac:dyDescent="0.35">
      <c r="A43" s="23"/>
      <c r="B43" s="20"/>
      <c r="C43" s="7"/>
      <c r="D43" s="23"/>
      <c r="E43" s="7"/>
      <c r="F43" s="49"/>
      <c r="G43" s="49"/>
      <c r="H43" s="49"/>
      <c r="I43" s="49"/>
      <c r="J43" s="27"/>
      <c r="K43" s="27"/>
      <c r="L43" s="27"/>
      <c r="M43" s="27"/>
      <c r="N43" s="47"/>
      <c r="O43" s="5"/>
      <c r="P43" s="5"/>
      <c r="Q43" s="5"/>
      <c r="R43" s="5"/>
      <c r="S43" s="5"/>
      <c r="T43" s="5"/>
      <c r="U43" s="5"/>
      <c r="V43" s="5"/>
      <c r="W43" s="5"/>
      <c r="X43" s="5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18" x14ac:dyDescent="0.35">
      <c r="A44" s="227" t="s">
        <v>110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</row>
    <row r="45" spans="1:48" s="4" customFormat="1" ht="18" x14ac:dyDescent="0.35">
      <c r="A45" s="227" t="s">
        <v>121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s="4" customFormat="1" ht="18" x14ac:dyDescent="0.35">
      <c r="A46" s="7" t="s">
        <v>0</v>
      </c>
      <c r="B46" s="5"/>
      <c r="C46" s="5"/>
      <c r="D46" s="5"/>
      <c r="E46" s="5"/>
      <c r="F46" s="5"/>
      <c r="G46" s="5"/>
      <c r="H46" s="5"/>
      <c r="I46" s="5"/>
      <c r="J46" s="5"/>
      <c r="N46" s="6"/>
      <c r="O46" s="6"/>
      <c r="P46" s="6"/>
      <c r="Q46" s="7"/>
      <c r="R46" s="5"/>
      <c r="S46" s="5"/>
      <c r="T46" s="6" t="s">
        <v>122</v>
      </c>
      <c r="U46" s="5"/>
      <c r="V46" s="5"/>
      <c r="W46" s="5"/>
      <c r="X46" s="5"/>
      <c r="AM46" s="6"/>
      <c r="AN46" s="6"/>
      <c r="AO46" s="7"/>
      <c r="AP46" s="5"/>
      <c r="AQ46" s="5"/>
      <c r="AS46" s="5"/>
      <c r="AT46" s="5"/>
      <c r="AU46" s="5"/>
      <c r="AV46" s="5"/>
    </row>
    <row r="47" spans="1:48" s="4" customFormat="1" x14ac:dyDescent="0.3">
      <c r="A47" s="4" t="s">
        <v>104</v>
      </c>
      <c r="B47" s="7"/>
      <c r="C47" s="8"/>
      <c r="D47" s="9"/>
      <c r="F47" s="8"/>
      <c r="G47" s="8"/>
      <c r="H47" s="10"/>
      <c r="I47" s="8"/>
      <c r="J47" s="8"/>
      <c r="L47" s="6"/>
      <c r="N47" s="6"/>
      <c r="R47" s="7"/>
      <c r="S47" s="8"/>
      <c r="T47" s="6" t="s">
        <v>123</v>
      </c>
      <c r="V47" s="8"/>
      <c r="W47" s="8"/>
      <c r="X47" s="8"/>
      <c r="AP47" s="7"/>
      <c r="AQ47" s="8"/>
      <c r="AT47" s="8"/>
      <c r="AU47" s="8"/>
      <c r="AV47" s="8"/>
    </row>
    <row r="48" spans="1:48" x14ac:dyDescent="0.3">
      <c r="A48" s="19"/>
      <c r="B48" s="20"/>
      <c r="C48" s="8"/>
      <c r="D48" s="9"/>
      <c r="E48" s="4"/>
      <c r="F48" s="8"/>
      <c r="G48" s="8"/>
      <c r="H48" s="8"/>
      <c r="I48" s="8"/>
      <c r="J48" s="8"/>
      <c r="K48" s="8"/>
      <c r="L48" s="8"/>
      <c r="M48" s="27"/>
      <c r="N48" s="27"/>
      <c r="O48" s="27"/>
      <c r="P48" s="27"/>
      <c r="Q48" s="27"/>
      <c r="S48" s="27"/>
      <c r="V48" s="27"/>
      <c r="W48" s="27"/>
      <c r="X48" s="27"/>
    </row>
    <row r="49" spans="1:45" x14ac:dyDescent="0.3">
      <c r="A49" s="41" t="s">
        <v>85</v>
      </c>
      <c r="B49" s="41"/>
      <c r="C49" s="41"/>
      <c r="D49" s="41"/>
      <c r="E49" s="23"/>
      <c r="H49" s="29"/>
      <c r="K49" s="23"/>
      <c r="L49" s="29"/>
      <c r="M49" s="29"/>
      <c r="N49" s="29"/>
      <c r="O49" s="29"/>
      <c r="P49" s="29"/>
      <c r="Q49" s="41"/>
      <c r="R49" s="41"/>
      <c r="S49" s="41"/>
      <c r="T49" s="41"/>
      <c r="V49" s="27"/>
      <c r="W49" s="27"/>
      <c r="X49" s="27"/>
    </row>
    <row r="50" spans="1:45" x14ac:dyDescent="0.3">
      <c r="A50" s="35" t="s">
        <v>84</v>
      </c>
      <c r="B50" s="32"/>
      <c r="C50" s="23"/>
      <c r="D50" s="27"/>
      <c r="E50" s="23"/>
      <c r="H50" s="29"/>
      <c r="K50" s="23"/>
      <c r="L50" s="29"/>
      <c r="M50" s="29"/>
      <c r="N50" s="29"/>
      <c r="O50" s="29"/>
      <c r="P50" s="29"/>
      <c r="Q50" s="35"/>
      <c r="R50" s="41"/>
      <c r="S50" s="41"/>
      <c r="T50" s="41"/>
      <c r="V50" s="27"/>
      <c r="W50" s="27"/>
      <c r="X50" s="27"/>
    </row>
    <row r="51" spans="1:45" x14ac:dyDescent="0.3">
      <c r="A51" s="38"/>
      <c r="B51" s="240"/>
      <c r="C51" s="240"/>
      <c r="D51" s="53"/>
      <c r="E51" s="24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38"/>
      <c r="W51" s="38"/>
      <c r="X51" s="38"/>
    </row>
    <row r="52" spans="1:45" x14ac:dyDescent="0.3">
      <c r="A52" s="136" t="s">
        <v>1</v>
      </c>
      <c r="B52" s="238" t="s">
        <v>2</v>
      </c>
      <c r="C52" s="238"/>
      <c r="D52" s="146" t="s">
        <v>3</v>
      </c>
      <c r="E52" s="146" t="s">
        <v>4</v>
      </c>
      <c r="F52" s="238" t="s">
        <v>23</v>
      </c>
      <c r="G52" s="238"/>
      <c r="H52" s="238"/>
      <c r="I52" s="238"/>
      <c r="J52" s="146"/>
      <c r="K52" s="238" t="s">
        <v>21</v>
      </c>
      <c r="L52" s="238"/>
      <c r="M52" s="238"/>
      <c r="N52" s="238"/>
      <c r="O52" s="146"/>
      <c r="P52" s="236" t="s">
        <v>22</v>
      </c>
      <c r="Q52" s="236"/>
      <c r="R52" s="236"/>
      <c r="S52" s="236"/>
      <c r="T52" s="236"/>
      <c r="U52" s="136" t="s">
        <v>8</v>
      </c>
      <c r="V52" s="146" t="s">
        <v>105</v>
      </c>
      <c r="W52" s="146" t="s">
        <v>12</v>
      </c>
      <c r="X52" s="51"/>
      <c r="Y52" s="51"/>
    </row>
    <row r="53" spans="1:45" x14ac:dyDescent="0.3">
      <c r="A53" s="139" t="s">
        <v>36</v>
      </c>
      <c r="B53" s="239" t="s">
        <v>38</v>
      </c>
      <c r="C53" s="239"/>
      <c r="D53" s="141"/>
      <c r="E53" s="147" t="s">
        <v>39</v>
      </c>
      <c r="F53" s="239" t="s">
        <v>91</v>
      </c>
      <c r="G53" s="239"/>
      <c r="H53" s="239"/>
      <c r="I53" s="239"/>
      <c r="J53" s="147"/>
      <c r="K53" s="239" t="s">
        <v>89</v>
      </c>
      <c r="L53" s="239"/>
      <c r="M53" s="239"/>
      <c r="N53" s="239"/>
      <c r="O53" s="147"/>
      <c r="P53" s="237" t="s">
        <v>92</v>
      </c>
      <c r="Q53" s="237"/>
      <c r="R53" s="237"/>
      <c r="S53" s="237"/>
      <c r="T53" s="237"/>
      <c r="U53" s="140" t="s">
        <v>40</v>
      </c>
      <c r="V53" s="147"/>
      <c r="W53" s="147"/>
      <c r="X53" s="51"/>
      <c r="Y53" s="51"/>
    </row>
    <row r="54" spans="1:45" s="37" customFormat="1" x14ac:dyDescent="0.3">
      <c r="A54" s="61" t="s">
        <v>77</v>
      </c>
      <c r="B54" s="52" t="s">
        <v>299</v>
      </c>
      <c r="C54" s="45" t="s">
        <v>300</v>
      </c>
      <c r="D54" s="44">
        <v>1966</v>
      </c>
      <c r="E54" s="45" t="s">
        <v>301</v>
      </c>
      <c r="F54" s="44">
        <v>94</v>
      </c>
      <c r="G54" s="57">
        <v>95</v>
      </c>
      <c r="H54" s="44">
        <v>93</v>
      </c>
      <c r="I54" s="61">
        <v>95</v>
      </c>
      <c r="J54" s="62">
        <v>377</v>
      </c>
      <c r="K54" s="44">
        <v>97</v>
      </c>
      <c r="L54" s="44">
        <v>95</v>
      </c>
      <c r="M54" s="44">
        <v>95</v>
      </c>
      <c r="N54" s="63">
        <v>99</v>
      </c>
      <c r="O54" s="62">
        <v>386</v>
      </c>
      <c r="P54" s="44">
        <v>90</v>
      </c>
      <c r="Q54" s="61">
        <v>91</v>
      </c>
      <c r="R54" s="61">
        <v>92</v>
      </c>
      <c r="S54" s="61">
        <v>91</v>
      </c>
      <c r="T54" s="63">
        <v>364</v>
      </c>
      <c r="U54" s="145">
        <v>1127</v>
      </c>
      <c r="V54" s="44">
        <v>29</v>
      </c>
      <c r="W54" s="44" t="s">
        <v>13</v>
      </c>
      <c r="X54" s="48"/>
      <c r="Y54" s="48"/>
      <c r="AM54" s="54"/>
      <c r="AN54" s="54"/>
      <c r="AO54" s="54"/>
      <c r="AP54" s="54"/>
      <c r="AQ54" s="54"/>
      <c r="AR54" s="54"/>
      <c r="AS54" s="54"/>
    </row>
    <row r="55" spans="1:45" s="37" customFormat="1" x14ac:dyDescent="0.3">
      <c r="A55" s="61" t="s">
        <v>77</v>
      </c>
      <c r="B55" s="52" t="s">
        <v>302</v>
      </c>
      <c r="C55" s="45" t="s">
        <v>303</v>
      </c>
      <c r="D55" s="44">
        <v>1966</v>
      </c>
      <c r="E55" s="45" t="s">
        <v>140</v>
      </c>
      <c r="F55" s="44">
        <v>95</v>
      </c>
      <c r="G55" s="44">
        <v>90</v>
      </c>
      <c r="H55" s="44">
        <v>97</v>
      </c>
      <c r="I55" s="61">
        <v>92</v>
      </c>
      <c r="J55" s="62">
        <v>374</v>
      </c>
      <c r="K55" s="44">
        <v>97</v>
      </c>
      <c r="L55" s="44">
        <v>96</v>
      </c>
      <c r="M55" s="44">
        <v>89</v>
      </c>
      <c r="N55" s="61">
        <v>95</v>
      </c>
      <c r="O55" s="62">
        <v>377</v>
      </c>
      <c r="P55" s="44">
        <v>91</v>
      </c>
      <c r="Q55" s="61">
        <v>93</v>
      </c>
      <c r="R55" s="61">
        <v>81</v>
      </c>
      <c r="S55" s="61">
        <v>90</v>
      </c>
      <c r="T55" s="63">
        <v>355</v>
      </c>
      <c r="U55" s="145">
        <v>1106</v>
      </c>
      <c r="V55" s="44">
        <v>28</v>
      </c>
      <c r="W55" s="44" t="s">
        <v>13</v>
      </c>
      <c r="X55" s="48"/>
      <c r="Y55" s="48"/>
      <c r="AM55" s="50"/>
      <c r="AN55" s="50"/>
      <c r="AO55" s="50"/>
      <c r="AP55" s="50"/>
      <c r="AQ55" s="50"/>
      <c r="AR55" s="50"/>
      <c r="AS55" s="50"/>
    </row>
    <row r="56" spans="1:45" s="37" customFormat="1" x14ac:dyDescent="0.3">
      <c r="A56" s="61" t="s">
        <v>77</v>
      </c>
      <c r="B56" s="52" t="s">
        <v>304</v>
      </c>
      <c r="C56" s="45" t="s">
        <v>305</v>
      </c>
      <c r="D56" s="44">
        <v>1956</v>
      </c>
      <c r="E56" s="45" t="s">
        <v>160</v>
      </c>
      <c r="F56" s="44">
        <v>93</v>
      </c>
      <c r="G56" s="57">
        <v>93</v>
      </c>
      <c r="H56" s="44">
        <v>96</v>
      </c>
      <c r="I56" s="61">
        <v>91</v>
      </c>
      <c r="J56" s="62">
        <v>373</v>
      </c>
      <c r="K56" s="44">
        <v>95</v>
      </c>
      <c r="L56" s="44">
        <v>97</v>
      </c>
      <c r="M56" s="44">
        <v>97</v>
      </c>
      <c r="N56" s="61">
        <v>96</v>
      </c>
      <c r="O56" s="62">
        <v>385</v>
      </c>
      <c r="P56" s="44">
        <v>88</v>
      </c>
      <c r="Q56" s="61">
        <v>79</v>
      </c>
      <c r="R56" s="61">
        <v>87</v>
      </c>
      <c r="S56" s="61">
        <v>90</v>
      </c>
      <c r="T56" s="63">
        <v>344</v>
      </c>
      <c r="U56" s="145">
        <v>1102</v>
      </c>
      <c r="V56" s="44">
        <v>34</v>
      </c>
      <c r="W56" s="44" t="s">
        <v>13</v>
      </c>
      <c r="X56" s="48"/>
      <c r="Y56" s="48"/>
      <c r="AM56" s="50"/>
      <c r="AN56" s="50"/>
      <c r="AO56" s="50"/>
      <c r="AP56" s="50"/>
      <c r="AQ56" s="50"/>
      <c r="AR56" s="50"/>
      <c r="AS56" s="50"/>
    </row>
    <row r="57" spans="1:45" x14ac:dyDescent="0.3">
      <c r="A57" s="61" t="s">
        <v>77</v>
      </c>
      <c r="B57" s="52" t="s">
        <v>252</v>
      </c>
      <c r="C57" s="45" t="s">
        <v>306</v>
      </c>
      <c r="D57" s="44">
        <v>1987</v>
      </c>
      <c r="E57" s="45" t="s">
        <v>214</v>
      </c>
      <c r="F57" s="44">
        <v>89</v>
      </c>
      <c r="G57" s="57">
        <v>93</v>
      </c>
      <c r="H57" s="44">
        <v>92</v>
      </c>
      <c r="I57" s="61">
        <v>91</v>
      </c>
      <c r="J57" s="62">
        <v>365</v>
      </c>
      <c r="K57" s="44">
        <v>96</v>
      </c>
      <c r="L57" s="44">
        <v>93</v>
      </c>
      <c r="M57" s="44">
        <v>94</v>
      </c>
      <c r="N57" s="61">
        <v>96</v>
      </c>
      <c r="O57" s="62">
        <v>379</v>
      </c>
      <c r="P57" s="44">
        <v>86</v>
      </c>
      <c r="Q57" s="61">
        <v>92</v>
      </c>
      <c r="R57" s="61">
        <v>91</v>
      </c>
      <c r="S57" s="61">
        <v>87</v>
      </c>
      <c r="T57" s="63">
        <v>356</v>
      </c>
      <c r="U57" s="145">
        <v>1100</v>
      </c>
      <c r="V57" s="44">
        <v>33</v>
      </c>
      <c r="W57" s="44" t="s">
        <v>13</v>
      </c>
      <c r="X57" s="51"/>
      <c r="Y57" s="51"/>
      <c r="AM57" s="50"/>
      <c r="AN57" s="50"/>
      <c r="AO57" s="50"/>
      <c r="AP57" s="50"/>
      <c r="AQ57" s="50"/>
      <c r="AR57" s="50"/>
      <c r="AS57" s="50"/>
    </row>
    <row r="58" spans="1:45" x14ac:dyDescent="0.3">
      <c r="A58" s="61" t="s">
        <v>77</v>
      </c>
      <c r="B58" s="52" t="s">
        <v>307</v>
      </c>
      <c r="C58" s="45" t="s">
        <v>308</v>
      </c>
      <c r="D58" s="44">
        <v>1982</v>
      </c>
      <c r="E58" s="45" t="s">
        <v>241</v>
      </c>
      <c r="F58" s="44">
        <v>94</v>
      </c>
      <c r="G58" s="57">
        <v>94</v>
      </c>
      <c r="H58" s="44">
        <v>94</v>
      </c>
      <c r="I58" s="61">
        <v>97</v>
      </c>
      <c r="J58" s="62">
        <v>379</v>
      </c>
      <c r="K58" s="44">
        <v>94</v>
      </c>
      <c r="L58" s="44">
        <v>94</v>
      </c>
      <c r="M58" s="44">
        <v>96</v>
      </c>
      <c r="N58" s="61">
        <v>95</v>
      </c>
      <c r="O58" s="62">
        <v>379</v>
      </c>
      <c r="P58" s="44">
        <v>87</v>
      </c>
      <c r="Q58" s="61">
        <v>78</v>
      </c>
      <c r="R58" s="61">
        <v>87</v>
      </c>
      <c r="S58" s="61">
        <v>85</v>
      </c>
      <c r="T58" s="63">
        <v>337</v>
      </c>
      <c r="U58" s="145">
        <v>1095</v>
      </c>
      <c r="V58" s="44">
        <v>33</v>
      </c>
      <c r="W58" s="44" t="s">
        <v>14</v>
      </c>
      <c r="X58" s="51"/>
      <c r="Y58" s="51"/>
      <c r="AM58" s="50"/>
      <c r="AN58" s="50"/>
      <c r="AO58" s="50"/>
      <c r="AP58" s="50"/>
      <c r="AQ58" s="50"/>
      <c r="AR58" s="50"/>
      <c r="AS58" s="50"/>
    </row>
    <row r="59" spans="1:45" x14ac:dyDescent="0.3">
      <c r="A59" s="61" t="s">
        <v>77</v>
      </c>
      <c r="B59" s="52" t="s">
        <v>235</v>
      </c>
      <c r="C59" s="45" t="s">
        <v>309</v>
      </c>
      <c r="D59" s="44">
        <v>1970</v>
      </c>
      <c r="E59" s="45" t="s">
        <v>155</v>
      </c>
      <c r="F59" s="44">
        <v>90</v>
      </c>
      <c r="G59" s="57">
        <v>92</v>
      </c>
      <c r="H59" s="44">
        <v>94</v>
      </c>
      <c r="I59" s="61">
        <v>89</v>
      </c>
      <c r="J59" s="62">
        <v>365</v>
      </c>
      <c r="K59" s="44">
        <v>96</v>
      </c>
      <c r="L59" s="44">
        <v>95</v>
      </c>
      <c r="M59" s="44">
        <v>96</v>
      </c>
      <c r="N59" s="61">
        <v>94</v>
      </c>
      <c r="O59" s="62">
        <v>381</v>
      </c>
      <c r="P59" s="44">
        <v>85</v>
      </c>
      <c r="Q59" s="61">
        <v>89</v>
      </c>
      <c r="R59" s="61">
        <v>89</v>
      </c>
      <c r="S59" s="61">
        <v>82</v>
      </c>
      <c r="T59" s="63">
        <v>345</v>
      </c>
      <c r="U59" s="145">
        <v>1091</v>
      </c>
      <c r="V59" s="44">
        <v>23</v>
      </c>
      <c r="W59" s="44" t="s">
        <v>14</v>
      </c>
      <c r="X59" s="51"/>
      <c r="Y59" s="51"/>
    </row>
    <row r="60" spans="1:45" x14ac:dyDescent="0.3">
      <c r="A60" s="61" t="s">
        <v>77</v>
      </c>
      <c r="B60" s="52" t="s">
        <v>310</v>
      </c>
      <c r="C60" s="45" t="s">
        <v>311</v>
      </c>
      <c r="D60" s="44">
        <v>1999</v>
      </c>
      <c r="E60" s="45" t="s">
        <v>160</v>
      </c>
      <c r="F60" s="44">
        <v>88</v>
      </c>
      <c r="G60" s="44">
        <v>93</v>
      </c>
      <c r="H60" s="44">
        <v>90</v>
      </c>
      <c r="I60" s="61">
        <v>91</v>
      </c>
      <c r="J60" s="62">
        <v>362</v>
      </c>
      <c r="K60" s="44">
        <v>96</v>
      </c>
      <c r="L60" s="44">
        <v>98</v>
      </c>
      <c r="M60" s="44">
        <v>92</v>
      </c>
      <c r="N60" s="61">
        <v>97</v>
      </c>
      <c r="O60" s="62">
        <v>383</v>
      </c>
      <c r="P60" s="44">
        <v>85</v>
      </c>
      <c r="Q60" s="61">
        <v>86</v>
      </c>
      <c r="R60" s="61">
        <v>85</v>
      </c>
      <c r="S60" s="61">
        <v>88</v>
      </c>
      <c r="T60" s="63">
        <v>344</v>
      </c>
      <c r="U60" s="145">
        <v>1089</v>
      </c>
      <c r="V60" s="44">
        <v>25</v>
      </c>
      <c r="W60" s="44" t="s">
        <v>14</v>
      </c>
      <c r="X60" s="51"/>
      <c r="Y60" s="51"/>
    </row>
    <row r="61" spans="1:45" x14ac:dyDescent="0.3">
      <c r="A61" s="61" t="s">
        <v>77</v>
      </c>
      <c r="B61" s="52" t="s">
        <v>312</v>
      </c>
      <c r="C61" s="45" t="s">
        <v>313</v>
      </c>
      <c r="D61" s="44">
        <v>1991</v>
      </c>
      <c r="E61" s="45" t="s">
        <v>163</v>
      </c>
      <c r="F61" s="44">
        <v>91</v>
      </c>
      <c r="G61" s="57">
        <v>90</v>
      </c>
      <c r="H61" s="44">
        <v>90</v>
      </c>
      <c r="I61" s="61">
        <v>88</v>
      </c>
      <c r="J61" s="62">
        <v>359</v>
      </c>
      <c r="K61" s="44">
        <v>91</v>
      </c>
      <c r="L61" s="44">
        <v>93</v>
      </c>
      <c r="M61" s="44">
        <v>97</v>
      </c>
      <c r="N61" s="61">
        <v>90</v>
      </c>
      <c r="O61" s="62">
        <v>371</v>
      </c>
      <c r="P61" s="44">
        <v>88</v>
      </c>
      <c r="Q61" s="61">
        <v>86</v>
      </c>
      <c r="R61" s="61">
        <v>90</v>
      </c>
      <c r="S61" s="61">
        <v>90</v>
      </c>
      <c r="T61" s="63">
        <v>354</v>
      </c>
      <c r="U61" s="145">
        <v>1084</v>
      </c>
      <c r="V61" s="44">
        <v>16</v>
      </c>
      <c r="W61" s="44" t="s">
        <v>14</v>
      </c>
      <c r="X61" s="51"/>
      <c r="Y61" s="51"/>
    </row>
    <row r="62" spans="1:45" x14ac:dyDescent="0.3">
      <c r="A62" s="61">
        <v>9</v>
      </c>
      <c r="B62" s="52" t="s">
        <v>190</v>
      </c>
      <c r="C62" s="45" t="s">
        <v>314</v>
      </c>
      <c r="D62" s="44">
        <v>1971</v>
      </c>
      <c r="E62" s="45" t="s">
        <v>246</v>
      </c>
      <c r="F62" s="44">
        <v>88</v>
      </c>
      <c r="G62" s="44">
        <v>96</v>
      </c>
      <c r="H62" s="44">
        <v>89</v>
      </c>
      <c r="I62" s="61">
        <v>94</v>
      </c>
      <c r="J62" s="62">
        <v>367</v>
      </c>
      <c r="K62" s="44">
        <v>96</v>
      </c>
      <c r="L62" s="44">
        <v>94</v>
      </c>
      <c r="M62" s="44">
        <v>91</v>
      </c>
      <c r="N62" s="61">
        <v>93</v>
      </c>
      <c r="O62" s="62">
        <v>374</v>
      </c>
      <c r="P62" s="44">
        <v>77</v>
      </c>
      <c r="Q62" s="61">
        <v>86</v>
      </c>
      <c r="R62" s="61">
        <v>88</v>
      </c>
      <c r="S62" s="61">
        <v>84</v>
      </c>
      <c r="T62" s="63">
        <v>335</v>
      </c>
      <c r="U62" s="145">
        <v>1076</v>
      </c>
      <c r="V62" s="44">
        <v>23</v>
      </c>
      <c r="W62" s="44" t="s">
        <v>14</v>
      </c>
      <c r="X62" s="51"/>
      <c r="Y62" s="51"/>
    </row>
    <row r="63" spans="1:45" x14ac:dyDescent="0.3">
      <c r="A63" s="61">
        <v>10</v>
      </c>
      <c r="B63" s="52" t="s">
        <v>315</v>
      </c>
      <c r="C63" s="45" t="s">
        <v>316</v>
      </c>
      <c r="D63" s="44">
        <v>1992</v>
      </c>
      <c r="E63" s="45" t="s">
        <v>155</v>
      </c>
      <c r="F63" s="44">
        <v>89</v>
      </c>
      <c r="G63" s="57">
        <v>90</v>
      </c>
      <c r="H63" s="44">
        <v>92</v>
      </c>
      <c r="I63" s="61">
        <v>81</v>
      </c>
      <c r="J63" s="62">
        <v>352</v>
      </c>
      <c r="K63" s="44">
        <v>94</v>
      </c>
      <c r="L63" s="44">
        <v>91</v>
      </c>
      <c r="M63" s="44">
        <v>91</v>
      </c>
      <c r="N63" s="61">
        <v>96</v>
      </c>
      <c r="O63" s="62">
        <v>372</v>
      </c>
      <c r="P63" s="44">
        <v>83</v>
      </c>
      <c r="Q63" s="61">
        <v>86</v>
      </c>
      <c r="R63" s="61">
        <v>90</v>
      </c>
      <c r="S63" s="61">
        <v>83</v>
      </c>
      <c r="T63" s="63">
        <v>342</v>
      </c>
      <c r="U63" s="145">
        <v>1066</v>
      </c>
      <c r="V63" s="44">
        <v>24</v>
      </c>
      <c r="W63" s="44" t="s">
        <v>14</v>
      </c>
      <c r="X63" s="51"/>
      <c r="Y63" s="51"/>
    </row>
    <row r="64" spans="1:45" x14ac:dyDescent="0.3">
      <c r="A64" s="61">
        <v>11</v>
      </c>
      <c r="B64" s="52" t="s">
        <v>317</v>
      </c>
      <c r="C64" s="45" t="s">
        <v>318</v>
      </c>
      <c r="D64" s="44">
        <v>1996</v>
      </c>
      <c r="E64" s="45" t="s">
        <v>160</v>
      </c>
      <c r="F64" s="44">
        <v>86</v>
      </c>
      <c r="G64" s="57">
        <v>85</v>
      </c>
      <c r="H64" s="44">
        <v>88</v>
      </c>
      <c r="I64" s="61">
        <v>91</v>
      </c>
      <c r="J64" s="62">
        <v>350</v>
      </c>
      <c r="K64" s="44">
        <v>95</v>
      </c>
      <c r="L64" s="44">
        <v>89</v>
      </c>
      <c r="M64" s="44">
        <v>91</v>
      </c>
      <c r="N64" s="61">
        <v>94</v>
      </c>
      <c r="O64" s="62">
        <v>369</v>
      </c>
      <c r="P64" s="44">
        <v>90</v>
      </c>
      <c r="Q64" s="61">
        <v>85</v>
      </c>
      <c r="R64" s="61">
        <v>81</v>
      </c>
      <c r="S64" s="61">
        <v>87</v>
      </c>
      <c r="T64" s="63">
        <v>343</v>
      </c>
      <c r="U64" s="145">
        <v>1062</v>
      </c>
      <c r="V64" s="44">
        <v>16</v>
      </c>
      <c r="W64" s="44" t="s">
        <v>14</v>
      </c>
      <c r="X64" s="206" t="s">
        <v>325</v>
      </c>
      <c r="Y64" s="51"/>
    </row>
    <row r="65" spans="1:25" x14ac:dyDescent="0.3">
      <c r="A65" s="61">
        <v>12</v>
      </c>
      <c r="B65" s="52" t="s">
        <v>319</v>
      </c>
      <c r="C65" s="45" t="s">
        <v>273</v>
      </c>
      <c r="D65" s="44">
        <v>1960</v>
      </c>
      <c r="E65" s="45" t="s">
        <v>160</v>
      </c>
      <c r="F65" s="44">
        <v>92</v>
      </c>
      <c r="G65" s="57">
        <v>86</v>
      </c>
      <c r="H65" s="44">
        <v>86</v>
      </c>
      <c r="I65" s="61">
        <v>90</v>
      </c>
      <c r="J65" s="62">
        <v>354</v>
      </c>
      <c r="K65" s="44">
        <v>97</v>
      </c>
      <c r="L65" s="44">
        <v>90</v>
      </c>
      <c r="M65" s="44">
        <v>96</v>
      </c>
      <c r="N65" s="61">
        <v>94</v>
      </c>
      <c r="O65" s="62">
        <v>377</v>
      </c>
      <c r="P65" s="44">
        <v>82</v>
      </c>
      <c r="Q65" s="61">
        <v>81</v>
      </c>
      <c r="R65" s="61">
        <v>76</v>
      </c>
      <c r="S65" s="61">
        <v>80</v>
      </c>
      <c r="T65" s="63">
        <v>319</v>
      </c>
      <c r="U65" s="145">
        <v>1050</v>
      </c>
      <c r="V65" s="44">
        <v>18</v>
      </c>
      <c r="W65" s="44" t="s">
        <v>14</v>
      </c>
      <c r="Y65" s="51"/>
    </row>
    <row r="66" spans="1:25" x14ac:dyDescent="0.3">
      <c r="A66" s="61">
        <v>13</v>
      </c>
      <c r="B66" s="52" t="s">
        <v>212</v>
      </c>
      <c r="C66" s="45" t="s">
        <v>320</v>
      </c>
      <c r="D66" s="44">
        <v>1949</v>
      </c>
      <c r="E66" s="45" t="s">
        <v>160</v>
      </c>
      <c r="F66" s="44">
        <v>92</v>
      </c>
      <c r="G66" s="57">
        <v>93</v>
      </c>
      <c r="H66" s="44">
        <v>87</v>
      </c>
      <c r="I66" s="61">
        <v>86</v>
      </c>
      <c r="J66" s="62">
        <v>358</v>
      </c>
      <c r="K66" s="44">
        <v>93</v>
      </c>
      <c r="L66" s="44">
        <v>93</v>
      </c>
      <c r="M66" s="44">
        <v>95</v>
      </c>
      <c r="N66" s="61">
        <v>95</v>
      </c>
      <c r="O66" s="62">
        <v>376</v>
      </c>
      <c r="P66" s="44">
        <v>75</v>
      </c>
      <c r="Q66" s="61">
        <v>84</v>
      </c>
      <c r="R66" s="61">
        <v>79</v>
      </c>
      <c r="S66" s="61">
        <v>76</v>
      </c>
      <c r="T66" s="63">
        <v>314</v>
      </c>
      <c r="U66" s="145">
        <v>1048</v>
      </c>
      <c r="V66" s="44">
        <v>21</v>
      </c>
      <c r="W66" s="44"/>
      <c r="X66" s="51"/>
      <c r="Y66" s="51"/>
    </row>
    <row r="67" spans="1:25" x14ac:dyDescent="0.3">
      <c r="A67" s="61">
        <v>14</v>
      </c>
      <c r="B67" s="52" t="s">
        <v>260</v>
      </c>
      <c r="C67" s="45" t="s">
        <v>321</v>
      </c>
      <c r="D67" s="44">
        <v>1972</v>
      </c>
      <c r="E67" s="45" t="s">
        <v>276</v>
      </c>
      <c r="F67" s="44">
        <v>84</v>
      </c>
      <c r="G67" s="57">
        <v>89</v>
      </c>
      <c r="H67" s="44">
        <v>94</v>
      </c>
      <c r="I67" s="61">
        <v>86</v>
      </c>
      <c r="J67" s="62">
        <v>353</v>
      </c>
      <c r="K67" s="44">
        <v>95</v>
      </c>
      <c r="L67" s="44">
        <v>96</v>
      </c>
      <c r="M67" s="44">
        <v>91</v>
      </c>
      <c r="N67" s="61">
        <v>94</v>
      </c>
      <c r="O67" s="62">
        <v>376</v>
      </c>
      <c r="P67" s="44">
        <v>79</v>
      </c>
      <c r="Q67" s="61">
        <v>85</v>
      </c>
      <c r="R67" s="61">
        <v>72</v>
      </c>
      <c r="S67" s="61">
        <v>80</v>
      </c>
      <c r="T67" s="63">
        <v>316</v>
      </c>
      <c r="U67" s="145">
        <v>1045</v>
      </c>
      <c r="V67" s="44">
        <v>18</v>
      </c>
      <c r="W67" s="44"/>
      <c r="X67" s="51"/>
      <c r="Y67" s="51"/>
    </row>
    <row r="68" spans="1:25" x14ac:dyDescent="0.3">
      <c r="A68" s="61">
        <v>15</v>
      </c>
      <c r="B68" s="52" t="s">
        <v>235</v>
      </c>
      <c r="C68" s="45" t="s">
        <v>322</v>
      </c>
      <c r="D68" s="44">
        <v>1966</v>
      </c>
      <c r="E68" s="45" t="s">
        <v>160</v>
      </c>
      <c r="F68" s="44">
        <v>89</v>
      </c>
      <c r="G68" s="57">
        <v>90</v>
      </c>
      <c r="H68" s="44">
        <v>91</v>
      </c>
      <c r="I68" s="61">
        <v>88</v>
      </c>
      <c r="J68" s="62">
        <v>358</v>
      </c>
      <c r="K68" s="44">
        <v>97</v>
      </c>
      <c r="L68" s="44">
        <v>90</v>
      </c>
      <c r="M68" s="44">
        <v>88</v>
      </c>
      <c r="N68" s="61">
        <v>93</v>
      </c>
      <c r="O68" s="62">
        <v>368</v>
      </c>
      <c r="P68" s="44">
        <v>79</v>
      </c>
      <c r="Q68" s="61">
        <v>83</v>
      </c>
      <c r="R68" s="61">
        <v>74</v>
      </c>
      <c r="S68" s="61">
        <v>72</v>
      </c>
      <c r="T68" s="63">
        <v>308</v>
      </c>
      <c r="U68" s="145">
        <v>1034</v>
      </c>
      <c r="V68" s="44">
        <v>22</v>
      </c>
      <c r="W68" s="44"/>
      <c r="X68" s="51"/>
      <c r="Y68" s="51"/>
    </row>
    <row r="69" spans="1:25" x14ac:dyDescent="0.3">
      <c r="A69" s="61">
        <v>16</v>
      </c>
      <c r="B69" s="52" t="s">
        <v>323</v>
      </c>
      <c r="C69" s="45" t="s">
        <v>324</v>
      </c>
      <c r="D69" s="44">
        <v>1976</v>
      </c>
      <c r="E69" s="45" t="s">
        <v>140</v>
      </c>
      <c r="F69" s="44">
        <v>89</v>
      </c>
      <c r="G69" s="57">
        <v>87</v>
      </c>
      <c r="H69" s="44">
        <v>89</v>
      </c>
      <c r="I69" s="61">
        <v>82</v>
      </c>
      <c r="J69" s="62">
        <v>347</v>
      </c>
      <c r="K69" s="44">
        <v>91</v>
      </c>
      <c r="L69" s="44">
        <v>95</v>
      </c>
      <c r="M69" s="44">
        <v>94</v>
      </c>
      <c r="N69" s="61">
        <v>97</v>
      </c>
      <c r="O69" s="62">
        <v>377</v>
      </c>
      <c r="P69" s="44">
        <v>68</v>
      </c>
      <c r="Q69" s="61">
        <v>71</v>
      </c>
      <c r="R69" s="61">
        <v>69</v>
      </c>
      <c r="S69" s="61">
        <v>75</v>
      </c>
      <c r="T69" s="63">
        <v>283</v>
      </c>
      <c r="U69" s="145">
        <v>1007</v>
      </c>
      <c r="V69" s="44">
        <v>20</v>
      </c>
      <c r="W69" s="44"/>
      <c r="X69" s="51"/>
      <c r="Y69" s="51"/>
    </row>
    <row r="70" spans="1:25" x14ac:dyDescent="0.3">
      <c r="F70" s="7"/>
    </row>
    <row r="71" spans="1:25" ht="18" x14ac:dyDescent="0.35">
      <c r="A71" s="227" t="s">
        <v>110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</row>
    <row r="72" spans="1:25" ht="18" x14ac:dyDescent="0.35">
      <c r="A72" s="227" t="s">
        <v>111</v>
      </c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</row>
    <row r="73" spans="1:25" ht="18" x14ac:dyDescent="0.35">
      <c r="A73" s="7" t="s">
        <v>0</v>
      </c>
      <c r="B73" s="5"/>
      <c r="C73" s="5"/>
      <c r="D73" s="5"/>
      <c r="E73" s="5"/>
      <c r="F73" s="5"/>
      <c r="G73" s="5"/>
      <c r="H73" s="5"/>
      <c r="I73" s="5"/>
      <c r="J73" s="5"/>
      <c r="K73" s="4"/>
      <c r="L73" s="4"/>
      <c r="M73" s="6" t="s">
        <v>124</v>
      </c>
      <c r="N73" s="6"/>
    </row>
    <row r="74" spans="1:25" x14ac:dyDescent="0.3">
      <c r="A74" s="4" t="s">
        <v>104</v>
      </c>
      <c r="B74" s="7"/>
      <c r="C74" s="8"/>
      <c r="D74" s="9"/>
      <c r="E74" s="4"/>
      <c r="F74" s="8"/>
      <c r="G74" s="8"/>
      <c r="H74" s="10"/>
      <c r="I74" s="8"/>
      <c r="J74" s="8"/>
      <c r="K74" s="4"/>
      <c r="L74" s="6"/>
      <c r="M74" s="6" t="s">
        <v>125</v>
      </c>
      <c r="N74" s="6"/>
    </row>
    <row r="75" spans="1:25" x14ac:dyDescent="0.3">
      <c r="A75" s="27"/>
      <c r="B75" s="27"/>
      <c r="D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25" x14ac:dyDescent="0.3">
      <c r="A76" s="41" t="s">
        <v>126</v>
      </c>
      <c r="B76" s="27"/>
      <c r="D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25" x14ac:dyDescent="0.3">
      <c r="A77" s="35" t="s">
        <v>127</v>
      </c>
      <c r="B77" s="27"/>
      <c r="D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25" x14ac:dyDescent="0.3">
      <c r="A78" s="27"/>
      <c r="B78" s="27"/>
      <c r="D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25" x14ac:dyDescent="0.3">
      <c r="A79" s="146" t="s">
        <v>1</v>
      </c>
      <c r="B79" s="238" t="s">
        <v>2</v>
      </c>
      <c r="C79" s="238"/>
      <c r="D79" s="146" t="s">
        <v>3</v>
      </c>
      <c r="E79" s="146" t="s">
        <v>4</v>
      </c>
      <c r="F79" s="146" t="s">
        <v>23</v>
      </c>
      <c r="G79" s="146" t="s">
        <v>21</v>
      </c>
      <c r="H79" s="238" t="s">
        <v>103</v>
      </c>
      <c r="I79" s="238"/>
      <c r="J79" s="238"/>
      <c r="K79" s="238"/>
      <c r="L79" s="238"/>
      <c r="M79" s="238"/>
      <c r="N79" s="146" t="s">
        <v>8</v>
      </c>
      <c r="O79" s="44"/>
      <c r="P79" s="44"/>
      <c r="Q79" s="44"/>
      <c r="R79" s="44"/>
      <c r="S79" s="44"/>
      <c r="T79" s="51"/>
      <c r="U79" s="51"/>
    </row>
    <row r="80" spans="1:25" x14ac:dyDescent="0.3">
      <c r="A80" s="141" t="s">
        <v>36</v>
      </c>
      <c r="B80" s="239" t="s">
        <v>38</v>
      </c>
      <c r="C80" s="239"/>
      <c r="D80" s="147"/>
      <c r="E80" s="147" t="s">
        <v>39</v>
      </c>
      <c r="F80" s="147" t="s">
        <v>88</v>
      </c>
      <c r="G80" s="147" t="s">
        <v>89</v>
      </c>
      <c r="H80" s="239" t="s">
        <v>90</v>
      </c>
      <c r="I80" s="239"/>
      <c r="J80" s="239"/>
      <c r="K80" s="239"/>
      <c r="L80" s="239"/>
      <c r="M80" s="239"/>
      <c r="N80" s="140" t="s">
        <v>40</v>
      </c>
      <c r="O80" s="44"/>
      <c r="P80" s="44"/>
      <c r="Q80" s="44"/>
      <c r="R80" s="44"/>
      <c r="S80" s="44"/>
      <c r="T80" s="51"/>
      <c r="U80" s="51"/>
    </row>
    <row r="81" spans="1:21" ht="14.4" customHeight="1" x14ac:dyDescent="0.3">
      <c r="A81" s="62" t="s">
        <v>13</v>
      </c>
      <c r="B81" s="42" t="s">
        <v>262</v>
      </c>
      <c r="C81" s="43" t="s">
        <v>263</v>
      </c>
      <c r="D81" s="44">
        <v>1969</v>
      </c>
      <c r="E81" s="45" t="s">
        <v>160</v>
      </c>
      <c r="F81" s="46">
        <f>SUM(F82:F84)</f>
        <v>150</v>
      </c>
      <c r="G81" s="46">
        <f t="shared" ref="G81" si="9">F81+G82+G83+G84</f>
        <v>301.7</v>
      </c>
      <c r="H81" s="46">
        <f t="shared" ref="H81" si="10">G81+H82+H83+H84</f>
        <v>395.79999999999995</v>
      </c>
      <c r="I81" s="46">
        <f>H81+I82</f>
        <v>403.9</v>
      </c>
      <c r="J81" s="46">
        <f t="shared" ref="J81:L81" si="11">I81+J82</f>
        <v>413</v>
      </c>
      <c r="K81" s="46">
        <f t="shared" si="11"/>
        <v>422.4</v>
      </c>
      <c r="L81" s="46">
        <f t="shared" si="11"/>
        <v>431.4</v>
      </c>
      <c r="M81" s="46"/>
      <c r="N81" s="47">
        <f>L81+M82</f>
        <v>440.59999999999997</v>
      </c>
      <c r="O81" s="44"/>
      <c r="P81" s="44"/>
      <c r="Q81" s="44"/>
      <c r="R81" s="44"/>
      <c r="S81" s="44"/>
      <c r="T81" s="51"/>
      <c r="U81" s="51"/>
    </row>
    <row r="82" spans="1:21" ht="14.4" customHeight="1" x14ac:dyDescent="0.3">
      <c r="A82" s="62"/>
      <c r="B82" s="48"/>
      <c r="C82" s="48"/>
      <c r="D82" s="48"/>
      <c r="E82" s="48"/>
      <c r="F82" s="219">
        <v>50.1</v>
      </c>
      <c r="G82" s="220">
        <v>51</v>
      </c>
      <c r="H82" s="210">
        <v>45.7</v>
      </c>
      <c r="I82" s="219">
        <v>8.1</v>
      </c>
      <c r="J82" s="219">
        <v>9.1</v>
      </c>
      <c r="K82" s="219">
        <v>9.4</v>
      </c>
      <c r="L82" s="220">
        <v>9</v>
      </c>
      <c r="M82" s="219">
        <v>9.1999999999999993</v>
      </c>
      <c r="N82" s="221"/>
      <c r="O82" s="221"/>
      <c r="P82" s="221"/>
      <c r="Q82" s="44"/>
      <c r="R82" s="44"/>
      <c r="S82" s="44"/>
      <c r="T82" s="51"/>
      <c r="U82" s="51"/>
    </row>
    <row r="83" spans="1:21" ht="14.4" customHeight="1" x14ac:dyDescent="0.3">
      <c r="A83" s="62"/>
      <c r="B83" s="48"/>
      <c r="C83" s="48"/>
      <c r="D83" s="48"/>
      <c r="E83" s="48"/>
      <c r="F83" s="222">
        <v>50</v>
      </c>
      <c r="G83" s="219">
        <v>50.8</v>
      </c>
      <c r="H83" s="210">
        <v>48.4</v>
      </c>
      <c r="I83" s="221"/>
      <c r="J83" s="221"/>
      <c r="K83" s="221"/>
      <c r="L83" s="221"/>
      <c r="M83" s="221"/>
      <c r="N83" s="221"/>
      <c r="O83" s="221"/>
      <c r="P83" s="221"/>
      <c r="Q83" s="44"/>
      <c r="R83" s="44"/>
      <c r="S83" s="44"/>
      <c r="T83" s="51"/>
      <c r="U83" s="51"/>
    </row>
    <row r="84" spans="1:21" ht="14.4" customHeight="1" x14ac:dyDescent="0.3">
      <c r="A84" s="62"/>
      <c r="B84" s="51"/>
      <c r="C84" s="51"/>
      <c r="D84" s="51"/>
      <c r="E84" s="51"/>
      <c r="F84" s="219">
        <v>49.9</v>
      </c>
      <c r="G84" s="219">
        <v>49.9</v>
      </c>
      <c r="H84" s="221"/>
      <c r="I84" s="221"/>
      <c r="J84" s="221"/>
      <c r="K84" s="221"/>
      <c r="L84" s="221"/>
      <c r="M84" s="221"/>
      <c r="N84" s="221"/>
      <c r="O84" s="221"/>
      <c r="P84" s="221"/>
      <c r="Q84" s="44"/>
      <c r="R84" s="44"/>
      <c r="S84" s="44"/>
      <c r="T84" s="51"/>
      <c r="U84" s="51"/>
    </row>
    <row r="85" spans="1:21" ht="14.4" customHeight="1" x14ac:dyDescent="0.3">
      <c r="A85" s="62" t="s">
        <v>14</v>
      </c>
      <c r="B85" s="42" t="s">
        <v>390</v>
      </c>
      <c r="C85" s="43" t="s">
        <v>391</v>
      </c>
      <c r="D85" s="44">
        <v>1989</v>
      </c>
      <c r="E85" s="45" t="s">
        <v>276</v>
      </c>
      <c r="F85" s="46">
        <f>SUM(F86:F88)</f>
        <v>145.4</v>
      </c>
      <c r="G85" s="46">
        <f t="shared" ref="G85" si="12">F85+G86+G87+G88</f>
        <v>301</v>
      </c>
      <c r="H85" s="46">
        <f t="shared" ref="H85" si="13">G85+H86+H87+H88</f>
        <v>391.7</v>
      </c>
      <c r="I85" s="46">
        <f t="shared" ref="I85" si="14">H85+I86+I87+I88</f>
        <v>402.09999999999997</v>
      </c>
      <c r="J85" s="46">
        <f t="shared" ref="J85" si="15">I85+J86+J87+J88</f>
        <v>412.09999999999997</v>
      </c>
      <c r="K85" s="46">
        <f t="shared" ref="K85" si="16">J85+K86+K87+K88</f>
        <v>420.7</v>
      </c>
      <c r="L85" s="46">
        <f t="shared" ref="L85" si="17">K85+L86+L87+L88</f>
        <v>431.2</v>
      </c>
      <c r="M85" s="46"/>
      <c r="N85" s="47">
        <f>L85+M86</f>
        <v>440.2</v>
      </c>
      <c r="O85" s="44"/>
      <c r="P85" s="44"/>
      <c r="Q85" s="44"/>
      <c r="R85" s="44"/>
      <c r="S85" s="44"/>
      <c r="T85" s="51"/>
      <c r="U85" s="51"/>
    </row>
    <row r="86" spans="1:21" ht="14.4" customHeight="1" x14ac:dyDescent="0.3">
      <c r="A86" s="62"/>
      <c r="B86" s="48"/>
      <c r="C86" s="48"/>
      <c r="D86" s="48"/>
      <c r="E86" s="48"/>
      <c r="F86" s="219">
        <v>47.5</v>
      </c>
      <c r="G86" s="219">
        <v>52.4</v>
      </c>
      <c r="H86" s="219">
        <v>46.4</v>
      </c>
      <c r="I86" s="219">
        <v>10.4</v>
      </c>
      <c r="J86" s="220">
        <v>10</v>
      </c>
      <c r="K86" s="219">
        <v>8.6</v>
      </c>
      <c r="L86" s="219">
        <v>10.5</v>
      </c>
      <c r="M86" s="222">
        <v>9</v>
      </c>
      <c r="N86" s="51"/>
      <c r="O86" s="44"/>
      <c r="P86" s="44"/>
      <c r="Q86" s="44"/>
      <c r="R86" s="44"/>
      <c r="S86" s="44"/>
      <c r="T86" s="51"/>
      <c r="U86" s="51"/>
    </row>
    <row r="87" spans="1:21" ht="14.4" customHeight="1" x14ac:dyDescent="0.3">
      <c r="A87" s="62"/>
      <c r="B87" s="48"/>
      <c r="C87" s="48"/>
      <c r="D87" s="48"/>
      <c r="E87" s="48"/>
      <c r="F87" s="219">
        <v>49.2</v>
      </c>
      <c r="G87" s="219">
        <v>50.8</v>
      </c>
      <c r="H87" s="219">
        <v>44.3</v>
      </c>
      <c r="I87" s="219"/>
      <c r="J87" s="219"/>
      <c r="K87" s="219"/>
      <c r="L87" s="219"/>
      <c r="M87" s="219"/>
      <c r="N87" s="51"/>
      <c r="O87" s="44"/>
      <c r="P87" s="44"/>
      <c r="Q87" s="44"/>
      <c r="R87" s="44"/>
      <c r="S87" s="44"/>
      <c r="T87" s="51"/>
      <c r="U87" s="51"/>
    </row>
    <row r="88" spans="1:21" ht="14.4" customHeight="1" x14ac:dyDescent="0.3">
      <c r="A88" s="62"/>
      <c r="B88" s="48"/>
      <c r="C88" s="48"/>
      <c r="D88" s="51"/>
      <c r="E88" s="51"/>
      <c r="F88" s="219">
        <v>48.7</v>
      </c>
      <c r="G88" s="219">
        <v>52.4</v>
      </c>
      <c r="H88" s="219"/>
      <c r="I88" s="219"/>
      <c r="J88" s="219"/>
      <c r="K88" s="219"/>
      <c r="L88" s="219"/>
      <c r="M88" s="219"/>
      <c r="N88" s="51"/>
      <c r="O88" s="44"/>
      <c r="P88" s="44"/>
      <c r="Q88" s="44"/>
      <c r="R88" s="44"/>
      <c r="S88" s="44"/>
      <c r="T88" s="51"/>
      <c r="U88" s="51"/>
    </row>
    <row r="89" spans="1:21" ht="14.4" customHeight="1" x14ac:dyDescent="0.3">
      <c r="A89" s="62" t="s">
        <v>15</v>
      </c>
      <c r="B89" s="42" t="s">
        <v>264</v>
      </c>
      <c r="C89" s="43" t="s">
        <v>265</v>
      </c>
      <c r="D89" s="44">
        <v>1997</v>
      </c>
      <c r="E89" s="45" t="s">
        <v>155</v>
      </c>
      <c r="F89" s="46">
        <f>SUM(F90:F92)</f>
        <v>149.39999999999998</v>
      </c>
      <c r="G89" s="46">
        <f t="shared" ref="G89" si="18">F89+G90+G91+G92</f>
        <v>299.59999999999997</v>
      </c>
      <c r="H89" s="46">
        <f t="shared" ref="H89" si="19">G89+H90+H91+H92</f>
        <v>390.69999999999993</v>
      </c>
      <c r="I89" s="46">
        <f t="shared" ref="I89" si="20">H89+I90+I91+I92</f>
        <v>401.09999999999991</v>
      </c>
      <c r="J89" s="46">
        <f t="shared" ref="J89" si="21">I89+J90+J91+J92</f>
        <v>411.69999999999993</v>
      </c>
      <c r="K89" s="46">
        <f t="shared" ref="K89" si="22">J89+K90+K91+K92</f>
        <v>420.09999999999991</v>
      </c>
      <c r="L89" s="46"/>
      <c r="M89" s="46"/>
      <c r="N89" s="47">
        <f>K89+L90</f>
        <v>429.89999999999992</v>
      </c>
      <c r="O89" s="44"/>
      <c r="P89" s="44"/>
      <c r="Q89" s="44"/>
      <c r="R89" s="44"/>
      <c r="S89" s="44"/>
      <c r="T89" s="51"/>
      <c r="U89" s="51"/>
    </row>
    <row r="90" spans="1:21" ht="14.4" customHeight="1" x14ac:dyDescent="0.3">
      <c r="A90" s="62"/>
      <c r="B90" s="48"/>
      <c r="C90" s="48"/>
      <c r="D90" s="48"/>
      <c r="E90" s="48"/>
      <c r="F90" s="219">
        <v>47.2</v>
      </c>
      <c r="G90" s="219">
        <v>49.8</v>
      </c>
      <c r="H90" s="219">
        <v>40.700000000000003</v>
      </c>
      <c r="I90" s="219">
        <v>10.4</v>
      </c>
      <c r="J90" s="219">
        <v>10.6</v>
      </c>
      <c r="K90" s="219">
        <v>8.4</v>
      </c>
      <c r="L90" s="219">
        <v>9.8000000000000007</v>
      </c>
      <c r="M90" s="49"/>
      <c r="N90" s="51"/>
      <c r="O90" s="44"/>
      <c r="P90" s="44"/>
      <c r="Q90" s="44"/>
      <c r="R90" s="44"/>
      <c r="S90" s="44"/>
      <c r="T90" s="51"/>
      <c r="U90" s="51"/>
    </row>
    <row r="91" spans="1:21" ht="14.4" customHeight="1" x14ac:dyDescent="0.3">
      <c r="A91" s="62"/>
      <c r="B91" s="48"/>
      <c r="C91" s="48"/>
      <c r="D91" s="48"/>
      <c r="E91" s="48"/>
      <c r="F91" s="219">
        <v>50.9</v>
      </c>
      <c r="G91" s="219">
        <v>49.6</v>
      </c>
      <c r="H91" s="219">
        <v>50.4</v>
      </c>
      <c r="I91" s="219"/>
      <c r="J91" s="219"/>
      <c r="K91" s="219"/>
      <c r="L91" s="219"/>
      <c r="M91" s="49"/>
      <c r="N91" s="51"/>
      <c r="O91" s="44"/>
      <c r="P91" s="44"/>
      <c r="Q91" s="44"/>
      <c r="R91" s="44"/>
      <c r="S91" s="44"/>
      <c r="T91" s="51"/>
      <c r="U91" s="51"/>
    </row>
    <row r="92" spans="1:21" ht="14.4" customHeight="1" x14ac:dyDescent="0.3">
      <c r="A92" s="44"/>
      <c r="B92" s="51"/>
      <c r="C92" s="51"/>
      <c r="D92" s="51"/>
      <c r="E92" s="51"/>
      <c r="F92" s="219">
        <v>51.3</v>
      </c>
      <c r="G92" s="219">
        <v>50.8</v>
      </c>
      <c r="H92" s="219"/>
      <c r="I92" s="219"/>
      <c r="J92" s="219"/>
      <c r="K92" s="219"/>
      <c r="L92" s="219"/>
      <c r="M92" s="49"/>
      <c r="N92" s="51"/>
      <c r="O92" s="44"/>
      <c r="P92" s="44"/>
      <c r="Q92" s="44"/>
      <c r="R92" s="44"/>
      <c r="S92" s="44"/>
      <c r="T92" s="51"/>
      <c r="U92" s="51"/>
    </row>
    <row r="93" spans="1:21" ht="14.4" customHeight="1" x14ac:dyDescent="0.3">
      <c r="A93" s="44">
        <v>4</v>
      </c>
      <c r="B93" s="52" t="s">
        <v>266</v>
      </c>
      <c r="C93" s="45" t="s">
        <v>267</v>
      </c>
      <c r="D93" s="44">
        <v>1994</v>
      </c>
      <c r="E93" s="45" t="s">
        <v>163</v>
      </c>
      <c r="F93" s="46">
        <f>SUM(F94:F96)</f>
        <v>141.9</v>
      </c>
      <c r="G93" s="46">
        <f>F93+G94+G95+G96</f>
        <v>293.89999999999998</v>
      </c>
      <c r="H93" s="46">
        <f>G93+H94+H95+H96</f>
        <v>389.29999999999995</v>
      </c>
      <c r="I93" s="46">
        <f>H93+I94+I95+I96</f>
        <v>398.19999999999993</v>
      </c>
      <c r="J93" s="46">
        <f>I93+J94+J95+J96</f>
        <v>408.29999999999995</v>
      </c>
      <c r="K93" s="46"/>
      <c r="L93" s="46"/>
      <c r="M93" s="46"/>
      <c r="N93" s="47">
        <f>J93+K94</f>
        <v>418.29999999999995</v>
      </c>
      <c r="O93" s="44"/>
      <c r="P93" s="44"/>
      <c r="Q93" s="44"/>
      <c r="R93" s="44"/>
      <c r="S93" s="44"/>
      <c r="T93" s="51"/>
      <c r="U93" s="51"/>
    </row>
    <row r="94" spans="1:21" ht="14.4" customHeight="1" x14ac:dyDescent="0.3">
      <c r="A94" s="44"/>
      <c r="B94" s="48"/>
      <c r="C94" s="48"/>
      <c r="D94" s="48"/>
      <c r="E94" s="48"/>
      <c r="F94" s="219">
        <v>45.6</v>
      </c>
      <c r="G94" s="219">
        <v>52.1</v>
      </c>
      <c r="H94" s="219">
        <v>48.4</v>
      </c>
      <c r="I94" s="219">
        <v>8.9</v>
      </c>
      <c r="J94" s="219">
        <v>10.1</v>
      </c>
      <c r="K94" s="220">
        <v>10</v>
      </c>
      <c r="L94" s="49"/>
      <c r="M94" s="49"/>
      <c r="N94" s="51"/>
      <c r="O94" s="44"/>
      <c r="P94" s="44"/>
      <c r="Q94" s="44"/>
      <c r="R94" s="44"/>
      <c r="S94" s="44"/>
      <c r="T94" s="51"/>
      <c r="U94" s="51"/>
    </row>
    <row r="95" spans="1:21" ht="14.4" customHeight="1" x14ac:dyDescent="0.3">
      <c r="A95" s="44"/>
      <c r="B95" s="48"/>
      <c r="C95" s="48"/>
      <c r="D95" s="48"/>
      <c r="E95" s="48"/>
      <c r="F95" s="219">
        <v>48.1</v>
      </c>
      <c r="G95" s="219">
        <v>49.5</v>
      </c>
      <c r="H95" s="220">
        <v>47</v>
      </c>
      <c r="I95" s="219"/>
      <c r="J95" s="219"/>
      <c r="K95" s="219"/>
      <c r="L95" s="49"/>
      <c r="M95" s="49"/>
      <c r="N95" s="51"/>
      <c r="O95" s="44"/>
      <c r="P95" s="44"/>
      <c r="Q95" s="44"/>
      <c r="R95" s="44"/>
      <c r="S95" s="44"/>
      <c r="T95" s="51"/>
      <c r="U95" s="51"/>
    </row>
    <row r="96" spans="1:21" ht="14.4" customHeight="1" x14ac:dyDescent="0.3">
      <c r="A96" s="44"/>
      <c r="B96" s="51"/>
      <c r="C96" s="51"/>
      <c r="D96" s="51"/>
      <c r="E96" s="51"/>
      <c r="F96" s="219">
        <v>48.2</v>
      </c>
      <c r="G96" s="219">
        <v>50.4</v>
      </c>
      <c r="H96" s="223"/>
      <c r="I96" s="219"/>
      <c r="J96" s="219"/>
      <c r="K96" s="219"/>
      <c r="L96" s="49"/>
      <c r="M96" s="49"/>
      <c r="N96" s="51"/>
      <c r="O96" s="44"/>
      <c r="P96" s="44"/>
      <c r="Q96" s="44"/>
      <c r="R96" s="44"/>
      <c r="S96" s="44"/>
      <c r="T96" s="51"/>
      <c r="U96" s="51"/>
    </row>
    <row r="97" spans="1:48" ht="14.4" customHeight="1" x14ac:dyDescent="0.3">
      <c r="A97" s="44">
        <v>5</v>
      </c>
      <c r="B97" s="52" t="s">
        <v>268</v>
      </c>
      <c r="C97" s="45" t="s">
        <v>269</v>
      </c>
      <c r="D97" s="44">
        <v>1997</v>
      </c>
      <c r="E97" s="45" t="s">
        <v>163</v>
      </c>
      <c r="F97" s="46">
        <f>SUM(F98:F100)</f>
        <v>136.5</v>
      </c>
      <c r="G97" s="46">
        <f>F97+G98+G99+G100</f>
        <v>284.7</v>
      </c>
      <c r="H97" s="46">
        <f>G97+H98+H99+H100</f>
        <v>379.7</v>
      </c>
      <c r="I97" s="46">
        <f>H97+I98+I99+I100</f>
        <v>389.7</v>
      </c>
      <c r="J97" s="46"/>
      <c r="K97" s="46"/>
      <c r="L97" s="46"/>
      <c r="M97" s="46"/>
      <c r="N97" s="47">
        <f>I97+J98</f>
        <v>398.4</v>
      </c>
      <c r="O97" s="44"/>
      <c r="P97" s="44"/>
      <c r="Q97" s="44"/>
      <c r="R97" s="44"/>
      <c r="S97" s="44"/>
      <c r="T97" s="51"/>
      <c r="U97" s="51"/>
    </row>
    <row r="98" spans="1:48" ht="14.4" customHeight="1" x14ac:dyDescent="0.3">
      <c r="A98" s="44"/>
      <c r="B98" s="48"/>
      <c r="C98" s="48"/>
      <c r="D98" s="48"/>
      <c r="E98" s="48"/>
      <c r="F98" s="219">
        <v>46.6</v>
      </c>
      <c r="G98" s="219">
        <v>48.8</v>
      </c>
      <c r="H98" s="219">
        <v>46.8</v>
      </c>
      <c r="I98" s="220">
        <v>10</v>
      </c>
      <c r="J98" s="219">
        <v>8.6999999999999993</v>
      </c>
      <c r="K98" s="49"/>
      <c r="L98" s="49"/>
      <c r="M98" s="49"/>
      <c r="N98" s="51"/>
      <c r="O98" s="44"/>
      <c r="P98" s="44"/>
      <c r="Q98" s="44"/>
      <c r="R98" s="44"/>
      <c r="S98" s="44"/>
      <c r="T98" s="51"/>
      <c r="U98" s="51"/>
    </row>
    <row r="99" spans="1:48" ht="14.4" customHeight="1" x14ac:dyDescent="0.3">
      <c r="A99" s="44"/>
      <c r="B99" s="48"/>
      <c r="C99" s="48"/>
      <c r="D99" s="48"/>
      <c r="E99" s="48"/>
      <c r="F99" s="219">
        <v>47.7</v>
      </c>
      <c r="G99" s="220">
        <v>50</v>
      </c>
      <c r="H99" s="219">
        <v>48.2</v>
      </c>
      <c r="I99" s="219"/>
      <c r="J99" s="219"/>
      <c r="K99" s="49"/>
      <c r="L99" s="49"/>
      <c r="M99" s="49"/>
      <c r="N99" s="51"/>
      <c r="O99" s="44"/>
      <c r="P99" s="44"/>
      <c r="Q99" s="44"/>
      <c r="R99" s="44"/>
      <c r="S99" s="44"/>
      <c r="T99" s="51"/>
      <c r="U99" s="51"/>
    </row>
    <row r="100" spans="1:48" ht="14.4" customHeight="1" x14ac:dyDescent="0.3">
      <c r="A100" s="44"/>
      <c r="B100" s="51"/>
      <c r="C100" s="51"/>
      <c r="D100" s="51"/>
      <c r="E100" s="51"/>
      <c r="F100" s="219">
        <v>42.2</v>
      </c>
      <c r="G100" s="219">
        <v>49.4</v>
      </c>
      <c r="H100" s="219"/>
      <c r="I100" s="219"/>
      <c r="J100" s="219"/>
      <c r="K100" s="49"/>
      <c r="L100" s="49"/>
      <c r="M100" s="49"/>
      <c r="N100" s="51"/>
      <c r="O100" s="44"/>
      <c r="P100" s="44"/>
      <c r="Q100" s="44"/>
      <c r="R100" s="44"/>
      <c r="S100" s="44"/>
      <c r="T100" s="51"/>
      <c r="U100" s="51"/>
    </row>
    <row r="101" spans="1:48" ht="14.4" customHeight="1" x14ac:dyDescent="0.3">
      <c r="A101" s="44">
        <v>6</v>
      </c>
      <c r="B101" s="52" t="s">
        <v>394</v>
      </c>
      <c r="C101" s="45" t="s">
        <v>395</v>
      </c>
      <c r="D101" s="44">
        <v>1993</v>
      </c>
      <c r="E101" s="45" t="s">
        <v>241</v>
      </c>
      <c r="F101" s="46">
        <f>SUM(F102:F104)</f>
        <v>141.19999999999999</v>
      </c>
      <c r="G101" s="46">
        <f>F101+G102+G103+G104</f>
        <v>289.89999999999998</v>
      </c>
      <c r="H101" s="46">
        <f>G101+H102+H103+H104</f>
        <v>379.19999999999993</v>
      </c>
      <c r="I101" s="46"/>
      <c r="J101" s="46"/>
      <c r="K101" s="46"/>
      <c r="L101" s="46"/>
      <c r="M101" s="46"/>
      <c r="N101" s="47">
        <f>H101+I102</f>
        <v>386.89999999999992</v>
      </c>
      <c r="O101" s="44"/>
      <c r="P101" s="44"/>
      <c r="Q101" s="44"/>
      <c r="R101" s="44"/>
      <c r="S101" s="44"/>
      <c r="T101" s="51"/>
      <c r="U101" s="51"/>
    </row>
    <row r="102" spans="1:48" ht="14.4" customHeight="1" x14ac:dyDescent="0.3">
      <c r="A102" s="44"/>
      <c r="B102" s="48"/>
      <c r="C102" s="48"/>
      <c r="D102" s="48"/>
      <c r="E102" s="48"/>
      <c r="F102" s="219">
        <v>49.3</v>
      </c>
      <c r="G102" s="219">
        <v>47.9</v>
      </c>
      <c r="H102" s="219">
        <v>43.4</v>
      </c>
      <c r="I102" s="219">
        <v>7.7</v>
      </c>
      <c r="J102" s="49"/>
      <c r="K102" s="49"/>
      <c r="L102" s="49"/>
      <c r="M102" s="49"/>
      <c r="N102" s="51"/>
      <c r="O102" s="44"/>
      <c r="P102" s="44"/>
      <c r="Q102" s="44"/>
      <c r="R102" s="44"/>
      <c r="S102" s="44"/>
      <c r="T102" s="51"/>
      <c r="U102" s="51"/>
    </row>
    <row r="103" spans="1:48" ht="14.4" customHeight="1" x14ac:dyDescent="0.3">
      <c r="A103" s="44"/>
      <c r="B103" s="48"/>
      <c r="C103" s="48"/>
      <c r="D103" s="48"/>
      <c r="E103" s="48"/>
      <c r="F103" s="219">
        <v>46.3</v>
      </c>
      <c r="G103" s="219">
        <v>49.5</v>
      </c>
      <c r="H103" s="219">
        <v>45.9</v>
      </c>
      <c r="I103" s="219"/>
      <c r="J103" s="49"/>
      <c r="K103" s="49"/>
      <c r="L103" s="49"/>
      <c r="M103" s="49"/>
      <c r="N103" s="51"/>
      <c r="O103" s="44"/>
      <c r="P103" s="44"/>
      <c r="Q103" s="44"/>
      <c r="R103" s="44"/>
      <c r="S103" s="44"/>
      <c r="T103" s="51"/>
      <c r="U103" s="51"/>
    </row>
    <row r="104" spans="1:48" ht="14.4" customHeight="1" x14ac:dyDescent="0.3">
      <c r="A104" s="44"/>
      <c r="B104" s="51"/>
      <c r="C104" s="51"/>
      <c r="D104" s="51"/>
      <c r="E104" s="51"/>
      <c r="F104" s="219">
        <v>45.6</v>
      </c>
      <c r="G104" s="219">
        <v>51.3</v>
      </c>
      <c r="H104" s="223"/>
      <c r="I104" s="219"/>
      <c r="J104" s="49"/>
      <c r="K104" s="49"/>
      <c r="L104" s="49"/>
      <c r="M104" s="49"/>
      <c r="N104" s="51"/>
      <c r="O104" s="44"/>
      <c r="P104" s="44"/>
      <c r="Q104" s="44"/>
      <c r="R104" s="44"/>
      <c r="S104" s="44"/>
      <c r="T104" s="51"/>
      <c r="U104" s="51"/>
    </row>
    <row r="105" spans="1:48" ht="14.4" customHeight="1" x14ac:dyDescent="0.3">
      <c r="A105" s="44">
        <v>7</v>
      </c>
      <c r="B105" s="52" t="s">
        <v>270</v>
      </c>
      <c r="C105" s="45" t="s">
        <v>271</v>
      </c>
      <c r="D105" s="44">
        <v>1995</v>
      </c>
      <c r="E105" s="45" t="s">
        <v>246</v>
      </c>
      <c r="F105" s="46">
        <f>SUM(F106:F108)</f>
        <v>139.39999999999998</v>
      </c>
      <c r="G105" s="46">
        <f t="shared" ref="G105" si="23">F105+G106+G107+G108</f>
        <v>286.69999999999993</v>
      </c>
      <c r="H105" s="46"/>
      <c r="I105" s="46"/>
      <c r="J105" s="46"/>
      <c r="K105" s="46"/>
      <c r="L105" s="46"/>
      <c r="M105" s="46"/>
      <c r="N105" s="47">
        <f>G105+H106+H107</f>
        <v>377.99999999999994</v>
      </c>
      <c r="O105" s="44"/>
      <c r="P105" s="44"/>
      <c r="Q105" s="44"/>
      <c r="R105" s="44"/>
      <c r="S105" s="44"/>
      <c r="T105" s="51"/>
      <c r="U105" s="51"/>
    </row>
    <row r="106" spans="1:48" ht="14.4" customHeight="1" x14ac:dyDescent="0.3">
      <c r="A106" s="51"/>
      <c r="B106" s="51"/>
      <c r="C106" s="51"/>
      <c r="D106" s="51"/>
      <c r="E106" s="51"/>
      <c r="F106" s="221">
        <v>43.9</v>
      </c>
      <c r="G106" s="221">
        <v>47.1</v>
      </c>
      <c r="H106" s="221">
        <v>46.2</v>
      </c>
      <c r="I106" s="49"/>
      <c r="J106" s="51"/>
      <c r="K106" s="51"/>
      <c r="L106" s="51"/>
      <c r="M106" s="51"/>
      <c r="N106" s="51"/>
      <c r="O106" s="44"/>
      <c r="P106" s="44"/>
      <c r="Q106" s="44"/>
      <c r="R106" s="44"/>
      <c r="S106" s="44"/>
      <c r="T106" s="51"/>
      <c r="U106" s="51"/>
    </row>
    <row r="107" spans="1:48" ht="14.4" customHeight="1" x14ac:dyDescent="0.3">
      <c r="A107" s="51"/>
      <c r="B107" s="51"/>
      <c r="C107" s="51"/>
      <c r="D107" s="51"/>
      <c r="E107" s="51"/>
      <c r="F107" s="221">
        <v>48.2</v>
      </c>
      <c r="G107" s="221">
        <v>50.8</v>
      </c>
      <c r="H107" s="221">
        <v>45.1</v>
      </c>
      <c r="I107" s="49"/>
      <c r="J107" s="51"/>
      <c r="K107" s="51"/>
      <c r="L107" s="51"/>
      <c r="M107" s="51"/>
      <c r="N107" s="51"/>
      <c r="O107" s="44"/>
      <c r="P107" s="44"/>
      <c r="Q107" s="44"/>
      <c r="R107" s="44"/>
      <c r="S107" s="44"/>
      <c r="T107" s="51"/>
      <c r="U107" s="51"/>
    </row>
    <row r="108" spans="1:48" ht="14.4" customHeight="1" x14ac:dyDescent="0.3">
      <c r="A108" s="51"/>
      <c r="B108" s="51"/>
      <c r="C108" s="51"/>
      <c r="D108" s="51"/>
      <c r="E108" s="51"/>
      <c r="F108" s="221">
        <v>47.3</v>
      </c>
      <c r="G108" s="221">
        <v>49.4</v>
      </c>
      <c r="H108" s="221"/>
      <c r="I108" s="49"/>
      <c r="J108" s="51"/>
      <c r="K108" s="51"/>
      <c r="L108" s="51"/>
      <c r="M108" s="51"/>
      <c r="N108" s="51"/>
      <c r="O108" s="44"/>
      <c r="P108" s="44"/>
      <c r="Q108" s="44"/>
      <c r="R108" s="44"/>
      <c r="S108" s="44"/>
      <c r="T108" s="51"/>
      <c r="U108" s="51"/>
    </row>
    <row r="109" spans="1:48" s="4" customFormat="1" ht="14.4" customHeight="1" x14ac:dyDescent="0.35">
      <c r="A109" s="44">
        <v>8</v>
      </c>
      <c r="B109" s="52" t="s">
        <v>398</v>
      </c>
      <c r="C109" s="45" t="s">
        <v>399</v>
      </c>
      <c r="D109" s="44">
        <v>1990</v>
      </c>
      <c r="E109" s="45" t="s">
        <v>301</v>
      </c>
      <c r="F109" s="46">
        <f>SUM(F110:F112)</f>
        <v>134.1</v>
      </c>
      <c r="G109" s="46">
        <f t="shared" ref="G109" si="24">F109+G110+G111+G112</f>
        <v>281.60000000000002</v>
      </c>
      <c r="H109" s="46"/>
      <c r="I109" s="46"/>
      <c r="J109" s="46"/>
      <c r="K109" s="46"/>
      <c r="L109" s="46"/>
      <c r="M109" s="46"/>
      <c r="N109" s="47">
        <f>G109+H110+H111</f>
        <v>376.4</v>
      </c>
      <c r="O109" s="152"/>
      <c r="P109" s="152"/>
      <c r="Q109" s="152"/>
      <c r="R109" s="152"/>
      <c r="S109" s="152"/>
      <c r="T109" s="152"/>
      <c r="U109" s="152"/>
      <c r="V109" s="5"/>
      <c r="W109" s="5"/>
      <c r="X109" s="5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s="4" customFormat="1" ht="14.4" customHeight="1" x14ac:dyDescent="0.35">
      <c r="A110" s="44"/>
      <c r="B110" s="52"/>
      <c r="C110" s="45"/>
      <c r="D110" s="44"/>
      <c r="E110" s="45"/>
      <c r="F110" s="219">
        <v>45.2</v>
      </c>
      <c r="G110" s="219">
        <v>49.4</v>
      </c>
      <c r="H110" s="219">
        <v>47.9</v>
      </c>
      <c r="I110" s="49"/>
      <c r="J110" s="51"/>
      <c r="K110" s="51"/>
      <c r="L110" s="51"/>
      <c r="M110" s="51"/>
      <c r="N110" s="47"/>
      <c r="O110" s="152"/>
      <c r="P110" s="152"/>
      <c r="Q110" s="152"/>
      <c r="R110" s="152"/>
      <c r="S110" s="152"/>
      <c r="T110" s="152"/>
      <c r="U110" s="152"/>
      <c r="V110" s="5"/>
      <c r="W110" s="5"/>
      <c r="X110" s="5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s="4" customFormat="1" ht="14.4" customHeight="1" x14ac:dyDescent="0.35">
      <c r="A111" s="23"/>
      <c r="B111" s="20"/>
      <c r="C111" s="7"/>
      <c r="D111" s="23"/>
      <c r="E111" s="7"/>
      <c r="F111" s="219">
        <v>43.9</v>
      </c>
      <c r="G111" s="219">
        <v>49.5</v>
      </c>
      <c r="H111" s="219">
        <v>46.9</v>
      </c>
      <c r="I111" s="49"/>
      <c r="J111" s="27"/>
      <c r="K111" s="27"/>
      <c r="L111" s="27"/>
      <c r="M111" s="27"/>
      <c r="N111" s="47"/>
      <c r="O111" s="5"/>
      <c r="P111" s="5"/>
      <c r="Q111" s="5"/>
      <c r="R111" s="5"/>
      <c r="S111" s="5"/>
      <c r="T111" s="5"/>
      <c r="U111" s="5"/>
      <c r="V111" s="5"/>
      <c r="W111" s="5"/>
      <c r="X111" s="5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s="4" customFormat="1" ht="14.4" customHeight="1" x14ac:dyDescent="0.35">
      <c r="A112" s="23"/>
      <c r="B112" s="20"/>
      <c r="C112" s="7"/>
      <c r="D112" s="23"/>
      <c r="E112" s="7"/>
      <c r="F112" s="220">
        <v>45</v>
      </c>
      <c r="G112" s="219">
        <v>48.6</v>
      </c>
      <c r="H112" s="219"/>
      <c r="I112" s="49"/>
      <c r="J112" s="27"/>
      <c r="K112" s="27"/>
      <c r="L112" s="27"/>
      <c r="M112" s="27"/>
      <c r="N112" s="47"/>
      <c r="O112" s="5"/>
      <c r="P112" s="5"/>
      <c r="Q112" s="5"/>
      <c r="R112" s="5"/>
      <c r="S112" s="5"/>
      <c r="T112" s="5"/>
      <c r="U112" s="5"/>
      <c r="V112" s="5"/>
      <c r="W112" s="5"/>
      <c r="X112" s="5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s="4" customFormat="1" ht="14.4" customHeight="1" x14ac:dyDescent="0.35">
      <c r="A113" s="23"/>
      <c r="B113" s="20"/>
      <c r="C113" s="7"/>
      <c r="D113" s="23"/>
      <c r="E113" s="7"/>
      <c r="F113" s="49"/>
      <c r="G113" s="49"/>
      <c r="H113" s="49"/>
      <c r="I113" s="49"/>
      <c r="J113" s="27"/>
      <c r="K113" s="27"/>
      <c r="L113" s="27"/>
      <c r="M113" s="27"/>
      <c r="N113" s="47"/>
      <c r="O113" s="5"/>
      <c r="P113" s="5"/>
      <c r="Q113" s="5"/>
      <c r="R113" s="5"/>
      <c r="S113" s="5"/>
      <c r="T113" s="5"/>
      <c r="U113" s="5"/>
      <c r="V113" s="5"/>
      <c r="W113" s="5"/>
      <c r="X113" s="5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ht="18" x14ac:dyDescent="0.35">
      <c r="A114" s="227" t="s">
        <v>110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</row>
    <row r="115" spans="1:48" s="4" customFormat="1" ht="18" x14ac:dyDescent="0.35">
      <c r="A115" s="227" t="s">
        <v>121</v>
      </c>
      <c r="B115" s="227"/>
      <c r="C115" s="227"/>
      <c r="D115" s="227"/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s="4" customFormat="1" ht="18" x14ac:dyDescent="0.35">
      <c r="A116" s="7" t="s">
        <v>0</v>
      </c>
      <c r="B116" s="5"/>
      <c r="C116" s="5"/>
      <c r="D116" s="5"/>
      <c r="E116" s="5"/>
      <c r="F116" s="5"/>
      <c r="G116" s="5"/>
      <c r="H116" s="5"/>
      <c r="I116" s="5"/>
      <c r="J116" s="5"/>
      <c r="N116" s="6"/>
      <c r="O116" s="6"/>
      <c r="P116" s="6"/>
      <c r="Q116" s="7"/>
      <c r="R116" s="5"/>
      <c r="S116" s="5"/>
      <c r="T116" s="6" t="s">
        <v>124</v>
      </c>
      <c r="U116" s="5"/>
      <c r="V116" s="5"/>
      <c r="W116" s="5"/>
      <c r="X116" s="5"/>
      <c r="AM116" s="6"/>
      <c r="AN116" s="6"/>
      <c r="AO116" s="7"/>
      <c r="AP116" s="5"/>
      <c r="AQ116" s="5"/>
      <c r="AS116" s="5"/>
      <c r="AT116" s="5"/>
      <c r="AU116" s="5"/>
      <c r="AV116" s="5"/>
    </row>
    <row r="117" spans="1:48" s="4" customFormat="1" x14ac:dyDescent="0.3">
      <c r="A117" s="4" t="s">
        <v>104</v>
      </c>
      <c r="B117" s="7"/>
      <c r="C117" s="8"/>
      <c r="D117" s="9"/>
      <c r="F117" s="8"/>
      <c r="G117" s="8"/>
      <c r="H117" s="10"/>
      <c r="I117" s="8"/>
      <c r="J117" s="8"/>
      <c r="L117" s="6"/>
      <c r="N117" s="6"/>
      <c r="R117" s="7"/>
      <c r="S117" s="8"/>
      <c r="T117" s="6" t="s">
        <v>125</v>
      </c>
      <c r="V117" s="8"/>
      <c r="W117" s="8"/>
      <c r="X117" s="8"/>
      <c r="AP117" s="7"/>
      <c r="AQ117" s="8"/>
      <c r="AT117" s="8"/>
      <c r="AU117" s="8"/>
      <c r="AV117" s="8"/>
    </row>
    <row r="118" spans="1:48" x14ac:dyDescent="0.3">
      <c r="A118" s="19"/>
      <c r="B118" s="20"/>
      <c r="C118" s="8"/>
      <c r="D118" s="9"/>
      <c r="E118" s="4"/>
      <c r="F118" s="8"/>
      <c r="G118" s="8"/>
      <c r="H118" s="8"/>
      <c r="I118" s="8"/>
      <c r="J118" s="8"/>
      <c r="K118" s="8"/>
      <c r="L118" s="8"/>
      <c r="M118" s="27"/>
      <c r="N118" s="27"/>
      <c r="O118" s="27"/>
      <c r="P118" s="27"/>
      <c r="Q118" s="27"/>
      <c r="S118" s="27"/>
      <c r="V118" s="27"/>
      <c r="W118" s="27"/>
      <c r="X118" s="27"/>
    </row>
    <row r="119" spans="1:48" x14ac:dyDescent="0.3">
      <c r="A119" s="41" t="s">
        <v>128</v>
      </c>
      <c r="B119" s="41"/>
      <c r="C119" s="41"/>
      <c r="D119" s="41"/>
      <c r="E119" s="23"/>
      <c r="H119" s="29"/>
      <c r="K119" s="23"/>
      <c r="L119" s="29"/>
      <c r="M119" s="29"/>
      <c r="N119" s="29"/>
      <c r="O119" s="29"/>
      <c r="P119" s="29"/>
      <c r="Q119" s="41"/>
      <c r="R119" s="41"/>
      <c r="S119" s="41"/>
      <c r="T119" s="41"/>
      <c r="V119" s="27"/>
      <c r="W119" s="27"/>
      <c r="X119" s="27"/>
    </row>
    <row r="120" spans="1:48" x14ac:dyDescent="0.3">
      <c r="A120" s="35" t="s">
        <v>129</v>
      </c>
      <c r="B120" s="32"/>
      <c r="C120" s="23"/>
      <c r="D120" s="27"/>
      <c r="E120" s="23"/>
      <c r="H120" s="29"/>
      <c r="K120" s="23"/>
      <c r="L120" s="29"/>
      <c r="M120" s="29"/>
      <c r="N120" s="29"/>
      <c r="O120" s="29"/>
      <c r="P120" s="29"/>
      <c r="Q120" s="35"/>
      <c r="R120" s="41"/>
      <c r="S120" s="41"/>
      <c r="T120" s="41"/>
      <c r="V120" s="27"/>
      <c r="W120" s="27"/>
      <c r="X120" s="27"/>
    </row>
    <row r="121" spans="1:48" x14ac:dyDescent="0.3">
      <c r="A121" s="38"/>
      <c r="B121" s="240"/>
      <c r="C121" s="240"/>
      <c r="D121" s="53"/>
      <c r="E121" s="24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38"/>
      <c r="W121" s="38"/>
      <c r="X121" s="38"/>
    </row>
    <row r="122" spans="1:48" x14ac:dyDescent="0.3">
      <c r="A122" s="136" t="s">
        <v>1</v>
      </c>
      <c r="B122" s="238" t="s">
        <v>2</v>
      </c>
      <c r="C122" s="238"/>
      <c r="D122" s="146" t="s">
        <v>3</v>
      </c>
      <c r="E122" s="146" t="s">
        <v>4</v>
      </c>
      <c r="F122" s="238" t="s">
        <v>23</v>
      </c>
      <c r="G122" s="238"/>
      <c r="H122" s="238"/>
      <c r="I122" s="238"/>
      <c r="J122" s="146"/>
      <c r="K122" s="238" t="s">
        <v>21</v>
      </c>
      <c r="L122" s="238"/>
      <c r="M122" s="238"/>
      <c r="N122" s="238"/>
      <c r="O122" s="146"/>
      <c r="P122" s="236" t="s">
        <v>22</v>
      </c>
      <c r="Q122" s="236"/>
      <c r="R122" s="236"/>
      <c r="S122" s="236"/>
      <c r="T122" s="236"/>
      <c r="U122" s="136" t="s">
        <v>8</v>
      </c>
      <c r="V122" s="146" t="s">
        <v>105</v>
      </c>
      <c r="W122" s="146" t="s">
        <v>12</v>
      </c>
      <c r="X122" s="51"/>
      <c r="Y122" s="51"/>
    </row>
    <row r="123" spans="1:48" x14ac:dyDescent="0.3">
      <c r="A123" s="139" t="s">
        <v>36</v>
      </c>
      <c r="B123" s="239" t="s">
        <v>38</v>
      </c>
      <c r="C123" s="239"/>
      <c r="D123" s="141"/>
      <c r="E123" s="147" t="s">
        <v>39</v>
      </c>
      <c r="F123" s="239" t="s">
        <v>91</v>
      </c>
      <c r="G123" s="239"/>
      <c r="H123" s="239"/>
      <c r="I123" s="239"/>
      <c r="J123" s="147"/>
      <c r="K123" s="239" t="s">
        <v>89</v>
      </c>
      <c r="L123" s="239"/>
      <c r="M123" s="239"/>
      <c r="N123" s="239"/>
      <c r="O123" s="147"/>
      <c r="P123" s="237" t="s">
        <v>92</v>
      </c>
      <c r="Q123" s="237"/>
      <c r="R123" s="237"/>
      <c r="S123" s="237"/>
      <c r="T123" s="237"/>
      <c r="U123" s="140" t="s">
        <v>40</v>
      </c>
      <c r="V123" s="147"/>
      <c r="W123" s="147"/>
      <c r="X123" s="51"/>
      <c r="Y123" s="51"/>
    </row>
    <row r="124" spans="1:48" s="37" customFormat="1" x14ac:dyDescent="0.3">
      <c r="A124" s="61" t="s">
        <v>77</v>
      </c>
      <c r="B124" s="52" t="s">
        <v>390</v>
      </c>
      <c r="C124" s="45" t="s">
        <v>391</v>
      </c>
      <c r="D124" s="44">
        <v>1989</v>
      </c>
      <c r="E124" s="45" t="s">
        <v>276</v>
      </c>
      <c r="F124" s="44">
        <v>95</v>
      </c>
      <c r="G124" s="57">
        <v>97</v>
      </c>
      <c r="H124" s="44">
        <v>91</v>
      </c>
      <c r="I124" s="61">
        <v>96</v>
      </c>
      <c r="J124" s="62">
        <v>379</v>
      </c>
      <c r="K124" s="44">
        <v>99</v>
      </c>
      <c r="L124" s="44">
        <v>97</v>
      </c>
      <c r="M124" s="44">
        <v>100</v>
      </c>
      <c r="N124" s="63">
        <v>95</v>
      </c>
      <c r="O124" s="62">
        <v>391</v>
      </c>
      <c r="P124" s="44">
        <v>89</v>
      </c>
      <c r="Q124" s="61">
        <v>96</v>
      </c>
      <c r="R124" s="61">
        <v>98</v>
      </c>
      <c r="S124" s="61">
        <v>91</v>
      </c>
      <c r="T124" s="63">
        <v>374</v>
      </c>
      <c r="U124" s="145">
        <v>1144</v>
      </c>
      <c r="V124" s="202">
        <v>42</v>
      </c>
      <c r="W124" s="44"/>
      <c r="X124" s="48"/>
      <c r="Y124" s="48"/>
      <c r="AM124" s="54"/>
      <c r="AN124" s="54"/>
      <c r="AO124" s="54"/>
      <c r="AP124" s="54"/>
      <c r="AQ124" s="54"/>
      <c r="AR124" s="54"/>
      <c r="AS124" s="54"/>
    </row>
    <row r="125" spans="1:48" s="37" customFormat="1" x14ac:dyDescent="0.3">
      <c r="A125" s="61" t="s">
        <v>77</v>
      </c>
      <c r="B125" s="52" t="s">
        <v>262</v>
      </c>
      <c r="C125" s="45" t="s">
        <v>263</v>
      </c>
      <c r="D125" s="44">
        <v>1969</v>
      </c>
      <c r="E125" s="45" t="s">
        <v>160</v>
      </c>
      <c r="F125" s="44">
        <v>94</v>
      </c>
      <c r="G125" s="44">
        <v>97</v>
      </c>
      <c r="H125" s="44">
        <v>97</v>
      </c>
      <c r="I125" s="61">
        <v>98</v>
      </c>
      <c r="J125" s="62">
        <v>386</v>
      </c>
      <c r="K125" s="44">
        <v>98</v>
      </c>
      <c r="L125" s="44">
        <v>97</v>
      </c>
      <c r="M125" s="44">
        <v>94</v>
      </c>
      <c r="N125" s="61">
        <v>97</v>
      </c>
      <c r="O125" s="62">
        <v>386</v>
      </c>
      <c r="P125" s="44">
        <v>92</v>
      </c>
      <c r="Q125" s="61">
        <v>92</v>
      </c>
      <c r="R125" s="61">
        <v>94</v>
      </c>
      <c r="S125" s="61">
        <v>90</v>
      </c>
      <c r="T125" s="63">
        <v>368</v>
      </c>
      <c r="U125" s="145">
        <v>1140</v>
      </c>
      <c r="V125" s="202">
        <v>42</v>
      </c>
      <c r="W125" s="44"/>
      <c r="X125" s="48"/>
      <c r="Y125" s="48"/>
      <c r="AM125" s="50"/>
      <c r="AN125" s="50"/>
      <c r="AO125" s="50"/>
      <c r="AP125" s="50"/>
      <c r="AQ125" s="50"/>
      <c r="AR125" s="50"/>
      <c r="AS125" s="50"/>
    </row>
    <row r="126" spans="1:48" s="37" customFormat="1" x14ac:dyDescent="0.3">
      <c r="A126" s="61" t="s">
        <v>77</v>
      </c>
      <c r="B126" s="52" t="s">
        <v>266</v>
      </c>
      <c r="C126" s="45" t="s">
        <v>267</v>
      </c>
      <c r="D126" s="44">
        <v>1994</v>
      </c>
      <c r="E126" s="45" t="s">
        <v>163</v>
      </c>
      <c r="F126" s="44">
        <v>95</v>
      </c>
      <c r="G126" s="57">
        <v>92</v>
      </c>
      <c r="H126" s="44">
        <v>96</v>
      </c>
      <c r="I126" s="61">
        <v>97</v>
      </c>
      <c r="J126" s="62">
        <v>380</v>
      </c>
      <c r="K126" s="44">
        <v>98</v>
      </c>
      <c r="L126" s="44">
        <v>99</v>
      </c>
      <c r="M126" s="44">
        <v>97</v>
      </c>
      <c r="N126" s="61">
        <v>95</v>
      </c>
      <c r="O126" s="62">
        <v>389</v>
      </c>
      <c r="P126" s="44">
        <v>91</v>
      </c>
      <c r="Q126" s="61">
        <v>90</v>
      </c>
      <c r="R126" s="61">
        <v>95</v>
      </c>
      <c r="S126" s="61">
        <v>90</v>
      </c>
      <c r="T126" s="63">
        <v>366</v>
      </c>
      <c r="U126" s="145">
        <v>1135</v>
      </c>
      <c r="V126" s="202">
        <v>44</v>
      </c>
      <c r="W126" s="44"/>
      <c r="X126" s="48"/>
      <c r="Y126" s="48"/>
      <c r="AM126" s="50"/>
      <c r="AN126" s="50"/>
      <c r="AO126" s="50"/>
      <c r="AP126" s="50"/>
      <c r="AQ126" s="50"/>
      <c r="AR126" s="50"/>
      <c r="AS126" s="50"/>
    </row>
    <row r="127" spans="1:48" x14ac:dyDescent="0.3">
      <c r="A127" s="61" t="s">
        <v>77</v>
      </c>
      <c r="B127" s="52" t="s">
        <v>264</v>
      </c>
      <c r="C127" s="45" t="s">
        <v>265</v>
      </c>
      <c r="D127" s="44">
        <v>1997</v>
      </c>
      <c r="E127" s="45" t="s">
        <v>155</v>
      </c>
      <c r="F127" s="44">
        <v>95</v>
      </c>
      <c r="G127" s="57">
        <v>99</v>
      </c>
      <c r="H127" s="44">
        <v>94</v>
      </c>
      <c r="I127" s="61">
        <v>97</v>
      </c>
      <c r="J127" s="62">
        <v>385</v>
      </c>
      <c r="K127" s="44">
        <v>99</v>
      </c>
      <c r="L127" s="44">
        <v>95</v>
      </c>
      <c r="M127" s="44">
        <v>98</v>
      </c>
      <c r="N127" s="61">
        <v>95</v>
      </c>
      <c r="O127" s="62">
        <v>387</v>
      </c>
      <c r="P127" s="44">
        <v>92</v>
      </c>
      <c r="Q127" s="61">
        <v>91</v>
      </c>
      <c r="R127" s="61">
        <v>92</v>
      </c>
      <c r="S127" s="61">
        <v>85</v>
      </c>
      <c r="T127" s="63">
        <v>360</v>
      </c>
      <c r="U127" s="145">
        <v>1132</v>
      </c>
      <c r="V127" s="202">
        <v>44</v>
      </c>
      <c r="W127" s="44"/>
      <c r="X127" s="51"/>
      <c r="Y127" s="51"/>
      <c r="AM127" s="50"/>
      <c r="AN127" s="50"/>
      <c r="AO127" s="50"/>
      <c r="AP127" s="50"/>
      <c r="AQ127" s="50"/>
      <c r="AR127" s="50"/>
      <c r="AS127" s="50"/>
    </row>
    <row r="128" spans="1:48" x14ac:dyDescent="0.3">
      <c r="A128" s="61" t="s">
        <v>77</v>
      </c>
      <c r="B128" s="52" t="s">
        <v>394</v>
      </c>
      <c r="C128" s="45" t="s">
        <v>395</v>
      </c>
      <c r="D128" s="44">
        <v>1993</v>
      </c>
      <c r="E128" s="45" t="s">
        <v>241</v>
      </c>
      <c r="F128" s="44">
        <v>92</v>
      </c>
      <c r="G128" s="57">
        <v>94</v>
      </c>
      <c r="H128" s="44">
        <v>88</v>
      </c>
      <c r="I128" s="61">
        <v>93</v>
      </c>
      <c r="J128" s="62">
        <v>367</v>
      </c>
      <c r="K128" s="44">
        <v>98</v>
      </c>
      <c r="L128" s="44">
        <v>97</v>
      </c>
      <c r="M128" s="44">
        <v>98</v>
      </c>
      <c r="N128" s="61">
        <v>97</v>
      </c>
      <c r="O128" s="62">
        <v>390</v>
      </c>
      <c r="P128" s="44">
        <v>90</v>
      </c>
      <c r="Q128" s="61">
        <v>93</v>
      </c>
      <c r="R128" s="61">
        <v>90</v>
      </c>
      <c r="S128" s="61">
        <v>91</v>
      </c>
      <c r="T128" s="63">
        <v>364</v>
      </c>
      <c r="U128" s="145">
        <v>1121</v>
      </c>
      <c r="V128" s="202">
        <v>23</v>
      </c>
      <c r="W128" s="44"/>
      <c r="X128" s="51"/>
      <c r="Y128" s="51"/>
      <c r="AM128" s="50"/>
      <c r="AN128" s="50"/>
      <c r="AO128" s="50"/>
      <c r="AP128" s="50"/>
      <c r="AQ128" s="50"/>
      <c r="AR128" s="50"/>
      <c r="AS128" s="50"/>
    </row>
    <row r="129" spans="1:25" x14ac:dyDescent="0.3">
      <c r="A129" s="61" t="s">
        <v>77</v>
      </c>
      <c r="B129" s="52" t="s">
        <v>270</v>
      </c>
      <c r="C129" s="45" t="s">
        <v>271</v>
      </c>
      <c r="D129" s="44">
        <v>1995</v>
      </c>
      <c r="E129" s="45" t="s">
        <v>246</v>
      </c>
      <c r="F129" s="44">
        <v>93</v>
      </c>
      <c r="G129" s="57">
        <v>91</v>
      </c>
      <c r="H129" s="44">
        <v>86</v>
      </c>
      <c r="I129" s="61">
        <v>90</v>
      </c>
      <c r="J129" s="62">
        <v>360</v>
      </c>
      <c r="K129" s="44">
        <v>94</v>
      </c>
      <c r="L129" s="44">
        <v>92</v>
      </c>
      <c r="M129" s="44">
        <v>96</v>
      </c>
      <c r="N129" s="61">
        <v>98</v>
      </c>
      <c r="O129" s="62">
        <v>380</v>
      </c>
      <c r="P129" s="44">
        <v>87</v>
      </c>
      <c r="Q129" s="61">
        <v>93</v>
      </c>
      <c r="R129" s="61">
        <v>90</v>
      </c>
      <c r="S129" s="61">
        <v>95</v>
      </c>
      <c r="T129" s="63">
        <v>365</v>
      </c>
      <c r="U129" s="145">
        <v>1105</v>
      </c>
      <c r="V129" s="202">
        <v>30</v>
      </c>
      <c r="W129" s="44"/>
      <c r="X129" s="51"/>
      <c r="Y129" s="51"/>
    </row>
    <row r="130" spans="1:25" x14ac:dyDescent="0.3">
      <c r="A130" s="61" t="s">
        <v>77</v>
      </c>
      <c r="B130" s="52" t="s">
        <v>268</v>
      </c>
      <c r="C130" s="45" t="s">
        <v>269</v>
      </c>
      <c r="D130" s="44">
        <v>1997</v>
      </c>
      <c r="E130" s="45" t="s">
        <v>163</v>
      </c>
      <c r="F130" s="44">
        <v>96</v>
      </c>
      <c r="G130" s="44">
        <v>91</v>
      </c>
      <c r="H130" s="44">
        <v>87</v>
      </c>
      <c r="I130" s="61">
        <v>85</v>
      </c>
      <c r="J130" s="62">
        <v>359</v>
      </c>
      <c r="K130" s="44">
        <v>94</v>
      </c>
      <c r="L130" s="44">
        <v>91</v>
      </c>
      <c r="M130" s="44">
        <v>96</v>
      </c>
      <c r="N130" s="61">
        <v>97</v>
      </c>
      <c r="O130" s="62">
        <v>378</v>
      </c>
      <c r="P130" s="44">
        <v>88</v>
      </c>
      <c r="Q130" s="61">
        <v>90</v>
      </c>
      <c r="R130" s="61">
        <v>92</v>
      </c>
      <c r="S130" s="61">
        <v>90</v>
      </c>
      <c r="T130" s="63">
        <v>360</v>
      </c>
      <c r="U130" s="145">
        <v>1097</v>
      </c>
      <c r="V130" s="202">
        <v>22</v>
      </c>
      <c r="W130" s="44"/>
      <c r="X130" s="51"/>
      <c r="Y130" s="51"/>
    </row>
    <row r="131" spans="1:25" x14ac:dyDescent="0.3">
      <c r="A131" s="61" t="s">
        <v>77</v>
      </c>
      <c r="B131" s="52" t="s">
        <v>398</v>
      </c>
      <c r="C131" s="45" t="s">
        <v>399</v>
      </c>
      <c r="D131" s="44">
        <v>1990</v>
      </c>
      <c r="E131" s="45" t="s">
        <v>301</v>
      </c>
      <c r="F131" s="44">
        <v>91</v>
      </c>
      <c r="G131" s="57">
        <v>88</v>
      </c>
      <c r="H131" s="44">
        <v>88</v>
      </c>
      <c r="I131" s="61">
        <v>93</v>
      </c>
      <c r="J131" s="62">
        <v>360</v>
      </c>
      <c r="K131" s="44">
        <v>85</v>
      </c>
      <c r="L131" s="44">
        <v>95</v>
      </c>
      <c r="M131" s="44">
        <v>96</v>
      </c>
      <c r="N131" s="61">
        <v>96</v>
      </c>
      <c r="O131" s="62">
        <v>372</v>
      </c>
      <c r="P131" s="44">
        <v>92</v>
      </c>
      <c r="Q131" s="61">
        <v>87</v>
      </c>
      <c r="R131" s="61">
        <v>92</v>
      </c>
      <c r="S131" s="61">
        <v>91</v>
      </c>
      <c r="T131" s="63">
        <v>362</v>
      </c>
      <c r="U131" s="145">
        <v>1094</v>
      </c>
      <c r="V131" s="202">
        <v>25</v>
      </c>
      <c r="W131" s="44"/>
      <c r="X131" s="51"/>
      <c r="Y131" s="51"/>
    </row>
    <row r="132" spans="1:25" x14ac:dyDescent="0.3">
      <c r="A132" s="61">
        <v>9</v>
      </c>
      <c r="B132" s="52" t="s">
        <v>272</v>
      </c>
      <c r="C132" s="45" t="s">
        <v>273</v>
      </c>
      <c r="D132" s="44">
        <v>1963</v>
      </c>
      <c r="E132" s="45" t="s">
        <v>160</v>
      </c>
      <c r="F132" s="44">
        <v>73</v>
      </c>
      <c r="G132" s="44">
        <v>76</v>
      </c>
      <c r="H132" s="44">
        <v>85</v>
      </c>
      <c r="I132" s="61">
        <v>78</v>
      </c>
      <c r="J132" s="62">
        <v>312</v>
      </c>
      <c r="K132" s="44">
        <v>89</v>
      </c>
      <c r="L132" s="44">
        <v>89</v>
      </c>
      <c r="M132" s="44">
        <v>88</v>
      </c>
      <c r="N132" s="61">
        <v>87</v>
      </c>
      <c r="O132" s="62">
        <v>353</v>
      </c>
      <c r="P132" s="44">
        <v>66</v>
      </c>
      <c r="Q132" s="61">
        <v>70</v>
      </c>
      <c r="R132" s="61">
        <v>79</v>
      </c>
      <c r="S132" s="61">
        <v>62</v>
      </c>
      <c r="T132" s="63">
        <v>277</v>
      </c>
      <c r="U132" s="145">
        <v>942</v>
      </c>
      <c r="V132" s="202">
        <v>9</v>
      </c>
      <c r="W132" s="44"/>
      <c r="X132" s="51"/>
      <c r="Y132" s="51"/>
    </row>
  </sheetData>
  <mergeCells count="42">
    <mergeCell ref="B51:C51"/>
    <mergeCell ref="A44:W44"/>
    <mergeCell ref="A2:N2"/>
    <mergeCell ref="P52:T52"/>
    <mergeCell ref="P53:T53"/>
    <mergeCell ref="A45:W45"/>
    <mergeCell ref="B52:C52"/>
    <mergeCell ref="B53:C53"/>
    <mergeCell ref="F52:I52"/>
    <mergeCell ref="F53:I53"/>
    <mergeCell ref="K52:N52"/>
    <mergeCell ref="K53:N53"/>
    <mergeCell ref="F51:J51"/>
    <mergeCell ref="K51:O51"/>
    <mergeCell ref="P51:T51"/>
    <mergeCell ref="A1:N1"/>
    <mergeCell ref="B10:C10"/>
    <mergeCell ref="H10:M10"/>
    <mergeCell ref="O1:W1"/>
    <mergeCell ref="B9:C9"/>
    <mergeCell ref="H9:M9"/>
    <mergeCell ref="A71:N71"/>
    <mergeCell ref="O71:W71"/>
    <mergeCell ref="A72:N72"/>
    <mergeCell ref="B79:C79"/>
    <mergeCell ref="H79:M79"/>
    <mergeCell ref="B80:C80"/>
    <mergeCell ref="H80:M80"/>
    <mergeCell ref="A114:W114"/>
    <mergeCell ref="A115:W115"/>
    <mergeCell ref="B121:C121"/>
    <mergeCell ref="F121:J121"/>
    <mergeCell ref="K121:O121"/>
    <mergeCell ref="P121:T121"/>
    <mergeCell ref="B122:C122"/>
    <mergeCell ref="F122:I122"/>
    <mergeCell ref="K122:N122"/>
    <mergeCell ref="P122:T122"/>
    <mergeCell ref="B123:C123"/>
    <mergeCell ref="F123:I123"/>
    <mergeCell ref="K123:N123"/>
    <mergeCell ref="P123:T123"/>
  </mergeCells>
  <conditionalFormatting sqref="O54:R69 F15:F18 E54:H69 J54:M69 G15 AM54:AS57 N12:N14 F40:F43 H15:M18 H84 J82:M84 I82:J82">
    <cfRule type="cellIs" dxfId="85" priority="144" stopIfTrue="1" operator="equal">
      <formula>100</formula>
    </cfRule>
  </conditionalFormatting>
  <conditionalFormatting sqref="N11">
    <cfRule type="cellIs" dxfId="84" priority="135" stopIfTrue="1" operator="equal">
      <formula>100</formula>
    </cfRule>
  </conditionalFormatting>
  <conditionalFormatting sqref="G16:G18">
    <cfRule type="cellIs" dxfId="83" priority="140" stopIfTrue="1" operator="equal">
      <formula>100</formula>
    </cfRule>
  </conditionalFormatting>
  <conditionalFormatting sqref="AM58:AS58">
    <cfRule type="cellIs" dxfId="82" priority="138" stopIfTrue="1" operator="equal">
      <formula>100</formula>
    </cfRule>
  </conditionalFormatting>
  <conditionalFormatting sqref="F11:F14 G11:M11 H12:M14">
    <cfRule type="cellIs" dxfId="81" priority="137" stopIfTrue="1" operator="equal">
      <formula>100</formula>
    </cfRule>
  </conditionalFormatting>
  <conditionalFormatting sqref="G12:G14">
    <cfRule type="cellIs" dxfId="80" priority="136" stopIfTrue="1" operator="equal">
      <formula>100</formula>
    </cfRule>
  </conditionalFormatting>
  <conditionalFormatting sqref="F19:F22 G19:M19 H20:M22">
    <cfRule type="cellIs" dxfId="79" priority="133" stopIfTrue="1" operator="equal">
      <formula>100</formula>
    </cfRule>
  </conditionalFormatting>
  <conditionalFormatting sqref="G20:G22">
    <cfRule type="cellIs" dxfId="78" priority="132" stopIfTrue="1" operator="equal">
      <formula>100</formula>
    </cfRule>
  </conditionalFormatting>
  <conditionalFormatting sqref="N19">
    <cfRule type="cellIs" dxfId="77" priority="131" stopIfTrue="1" operator="equal">
      <formula>100</formula>
    </cfRule>
  </conditionalFormatting>
  <conditionalFormatting sqref="F23:F26 H24:M26 G23:M23">
    <cfRule type="cellIs" dxfId="76" priority="130" stopIfTrue="1" operator="equal">
      <formula>100</formula>
    </cfRule>
  </conditionalFormatting>
  <conditionalFormatting sqref="G24:G26">
    <cfRule type="cellIs" dxfId="75" priority="129" stopIfTrue="1" operator="equal">
      <formula>100</formula>
    </cfRule>
  </conditionalFormatting>
  <conditionalFormatting sqref="N23">
    <cfRule type="cellIs" dxfId="74" priority="128" stopIfTrue="1" operator="equal">
      <formula>100</formula>
    </cfRule>
  </conditionalFormatting>
  <conditionalFormatting sqref="F27:F30 G27:M27 H28:M30">
    <cfRule type="cellIs" dxfId="73" priority="127" stopIfTrue="1" operator="equal">
      <formula>100</formula>
    </cfRule>
  </conditionalFormatting>
  <conditionalFormatting sqref="G28:G30">
    <cfRule type="cellIs" dxfId="72" priority="126" stopIfTrue="1" operator="equal">
      <formula>100</formula>
    </cfRule>
  </conditionalFormatting>
  <conditionalFormatting sqref="N27">
    <cfRule type="cellIs" dxfId="71" priority="125" stopIfTrue="1" operator="equal">
      <formula>100</formula>
    </cfRule>
  </conditionalFormatting>
  <conditionalFormatting sqref="F31:F34 G31:M31 H32:M34">
    <cfRule type="cellIs" dxfId="70" priority="119" stopIfTrue="1" operator="equal">
      <formula>100</formula>
    </cfRule>
  </conditionalFormatting>
  <conditionalFormatting sqref="G32:G34">
    <cfRule type="cellIs" dxfId="69" priority="118" stopIfTrue="1" operator="equal">
      <formula>100</formula>
    </cfRule>
  </conditionalFormatting>
  <conditionalFormatting sqref="N31">
    <cfRule type="cellIs" dxfId="68" priority="117" stopIfTrue="1" operator="equal">
      <formula>100</formula>
    </cfRule>
  </conditionalFormatting>
  <conditionalFormatting sqref="F36:F38 H36:I38">
    <cfRule type="cellIs" dxfId="67" priority="112" stopIfTrue="1" operator="equal">
      <formula>100</formula>
    </cfRule>
  </conditionalFormatting>
  <conditionalFormatting sqref="G36:G38">
    <cfRule type="cellIs" dxfId="66" priority="111" stopIfTrue="1" operator="equal">
      <formula>100</formula>
    </cfRule>
  </conditionalFormatting>
  <conditionalFormatting sqref="N40:N43">
    <cfRule type="cellIs" dxfId="65" priority="106" stopIfTrue="1" operator="equal">
      <formula>100</formula>
    </cfRule>
  </conditionalFormatting>
  <conditionalFormatting sqref="G40:I43">
    <cfRule type="cellIs" dxfId="64" priority="108" stopIfTrue="1" operator="equal">
      <formula>100</formula>
    </cfRule>
  </conditionalFormatting>
  <conditionalFormatting sqref="F39:M39">
    <cfRule type="cellIs" dxfId="63" priority="64" stopIfTrue="1" operator="equal">
      <formula>100</formula>
    </cfRule>
  </conditionalFormatting>
  <conditionalFormatting sqref="N15">
    <cfRule type="cellIs" dxfId="62" priority="96" stopIfTrue="1" operator="equal">
      <formula>100</formula>
    </cfRule>
  </conditionalFormatting>
  <conditionalFormatting sqref="E40:E43">
    <cfRule type="cellIs" dxfId="61" priority="97" stopIfTrue="1" operator="equal">
      <formula>100</formula>
    </cfRule>
  </conditionalFormatting>
  <conditionalFormatting sqref="N81">
    <cfRule type="cellIs" dxfId="60" priority="57" stopIfTrue="1" operator="equal">
      <formula>100</formula>
    </cfRule>
  </conditionalFormatting>
  <conditionalFormatting sqref="F89:F92 G89:M89 H90:M92">
    <cfRule type="cellIs" dxfId="59" priority="56" stopIfTrue="1" operator="equal">
      <formula>100</formula>
    </cfRule>
  </conditionalFormatting>
  <conditionalFormatting sqref="N89">
    <cfRule type="cellIs" dxfId="58" priority="54" stopIfTrue="1" operator="equal">
      <formula>100</formula>
    </cfRule>
  </conditionalFormatting>
  <conditionalFormatting sqref="F35:M35">
    <cfRule type="cellIs" dxfId="57" priority="66" stopIfTrue="1" operator="equal">
      <formula>100</formula>
    </cfRule>
  </conditionalFormatting>
  <conditionalFormatting sqref="N35">
    <cfRule type="cellIs" dxfId="56" priority="65" stopIfTrue="1" operator="equal">
      <formula>100</formula>
    </cfRule>
  </conditionalFormatting>
  <conditionalFormatting sqref="O124:R132 F85:F88 E124:H132 J124:M132 G85:M85 H86:M88 AM124:AS127 N82:N84 F110:F113">
    <cfRule type="cellIs" dxfId="55" priority="62" stopIfTrue="1" operator="equal">
      <formula>100</formula>
    </cfRule>
  </conditionalFormatting>
  <conditionalFormatting sqref="G86:G88">
    <cfRule type="cellIs" dxfId="54" priority="61" stopIfTrue="1" operator="equal">
      <formula>100</formula>
    </cfRule>
  </conditionalFormatting>
  <conditionalFormatting sqref="AM128:AS128">
    <cfRule type="cellIs" dxfId="53" priority="60" stopIfTrue="1" operator="equal">
      <formula>100</formula>
    </cfRule>
  </conditionalFormatting>
  <conditionalFormatting sqref="F81:F84 G81:M81">
    <cfRule type="cellIs" dxfId="52" priority="59" stopIfTrue="1" operator="equal">
      <formula>100</formula>
    </cfRule>
  </conditionalFormatting>
  <conditionalFormatting sqref="G90:G92">
    <cfRule type="cellIs" dxfId="51" priority="55" stopIfTrue="1" operator="equal">
      <formula>100</formula>
    </cfRule>
  </conditionalFormatting>
  <conditionalFormatting sqref="F93:F96 H94:M96 G93:M93">
    <cfRule type="cellIs" dxfId="50" priority="53" stopIfTrue="1" operator="equal">
      <formula>100</formula>
    </cfRule>
  </conditionalFormatting>
  <conditionalFormatting sqref="G94:G96">
    <cfRule type="cellIs" dxfId="49" priority="52" stopIfTrue="1" operator="equal">
      <formula>100</formula>
    </cfRule>
  </conditionalFormatting>
  <conditionalFormatting sqref="N93">
    <cfRule type="cellIs" dxfId="48" priority="51" stopIfTrue="1" operator="equal">
      <formula>100</formula>
    </cfRule>
  </conditionalFormatting>
  <conditionalFormatting sqref="F97:F100 G97:M97 H98:M100">
    <cfRule type="cellIs" dxfId="47" priority="50" stopIfTrue="1" operator="equal">
      <formula>100</formula>
    </cfRule>
  </conditionalFormatting>
  <conditionalFormatting sqref="G98:G100">
    <cfRule type="cellIs" dxfId="46" priority="49" stopIfTrue="1" operator="equal">
      <formula>100</formula>
    </cfRule>
  </conditionalFormatting>
  <conditionalFormatting sqref="N97">
    <cfRule type="cellIs" dxfId="45" priority="48" stopIfTrue="1" operator="equal">
      <formula>100</formula>
    </cfRule>
  </conditionalFormatting>
  <conditionalFormatting sqref="F101:F104 G101:M101 H102:M104">
    <cfRule type="cellIs" dxfId="44" priority="47" stopIfTrue="1" operator="equal">
      <formula>100</formula>
    </cfRule>
  </conditionalFormatting>
  <conditionalFormatting sqref="G102:G104">
    <cfRule type="cellIs" dxfId="43" priority="46" stopIfTrue="1" operator="equal">
      <formula>100</formula>
    </cfRule>
  </conditionalFormatting>
  <conditionalFormatting sqref="N101">
    <cfRule type="cellIs" dxfId="42" priority="45" stopIfTrue="1" operator="equal">
      <formula>100</formula>
    </cfRule>
  </conditionalFormatting>
  <conditionalFormatting sqref="F106:F108 H106:I108">
    <cfRule type="cellIs" dxfId="41" priority="44" stopIfTrue="1" operator="equal">
      <formula>100</formula>
    </cfRule>
  </conditionalFormatting>
  <conditionalFormatting sqref="G106:G108">
    <cfRule type="cellIs" dxfId="40" priority="43" stopIfTrue="1" operator="equal">
      <formula>100</formula>
    </cfRule>
  </conditionalFormatting>
  <conditionalFormatting sqref="N110:N113">
    <cfRule type="cellIs" dxfId="39" priority="41" stopIfTrue="1" operator="equal">
      <formula>100</formula>
    </cfRule>
  </conditionalFormatting>
  <conditionalFormatting sqref="G110:I113">
    <cfRule type="cellIs" dxfId="38" priority="42" stopIfTrue="1" operator="equal">
      <formula>100</formula>
    </cfRule>
  </conditionalFormatting>
  <conditionalFormatting sqref="N85">
    <cfRule type="cellIs" dxfId="37" priority="39" stopIfTrue="1" operator="equal">
      <formula>100</formula>
    </cfRule>
  </conditionalFormatting>
  <conditionalFormatting sqref="E110:E113">
    <cfRule type="cellIs" dxfId="36" priority="40" stopIfTrue="1" operator="equal">
      <formula>100</formula>
    </cfRule>
  </conditionalFormatting>
  <conditionalFormatting sqref="E15">
    <cfRule type="cellIs" dxfId="35" priority="25" stopIfTrue="1" operator="equal">
      <formula>100</formula>
    </cfRule>
  </conditionalFormatting>
  <conditionalFormatting sqref="E19">
    <cfRule type="cellIs" dxfId="34" priority="24" stopIfTrue="1" operator="equal">
      <formula>100</formula>
    </cfRule>
  </conditionalFormatting>
  <conditionalFormatting sqref="E11">
    <cfRule type="cellIs" dxfId="33" priority="26" stopIfTrue="1" operator="equal">
      <formula>100</formula>
    </cfRule>
  </conditionalFormatting>
  <conditionalFormatting sqref="N39">
    <cfRule type="cellIs" dxfId="32" priority="17" stopIfTrue="1" operator="equal">
      <formula>100</formula>
    </cfRule>
  </conditionalFormatting>
  <conditionalFormatting sqref="E23">
    <cfRule type="cellIs" dxfId="31" priority="23" stopIfTrue="1" operator="equal">
      <formula>100</formula>
    </cfRule>
  </conditionalFormatting>
  <conditionalFormatting sqref="E27">
    <cfRule type="cellIs" dxfId="30" priority="22" stopIfTrue="1" operator="equal">
      <formula>100</formula>
    </cfRule>
  </conditionalFormatting>
  <conditionalFormatting sqref="E31">
    <cfRule type="cellIs" dxfId="29" priority="21" stopIfTrue="1" operator="equal">
      <formula>100</formula>
    </cfRule>
  </conditionalFormatting>
  <conditionalFormatting sqref="E35">
    <cfRule type="cellIs" dxfId="28" priority="20" stopIfTrue="1" operator="equal">
      <formula>100</formula>
    </cfRule>
  </conditionalFormatting>
  <conditionalFormatting sqref="E39">
    <cfRule type="cellIs" dxfId="27" priority="19" stopIfTrue="1" operator="equal">
      <formula>100</formula>
    </cfRule>
  </conditionalFormatting>
  <conditionalFormatting sqref="F105:M105">
    <cfRule type="cellIs" dxfId="26" priority="16" stopIfTrue="1" operator="equal">
      <formula>100</formula>
    </cfRule>
  </conditionalFormatting>
  <conditionalFormatting sqref="N105">
    <cfRule type="cellIs" dxfId="25" priority="15" stopIfTrue="1" operator="equal">
      <formula>100</formula>
    </cfRule>
  </conditionalFormatting>
  <conditionalFormatting sqref="F109:M109">
    <cfRule type="cellIs" dxfId="24" priority="14" stopIfTrue="1" operator="equal">
      <formula>100</formula>
    </cfRule>
  </conditionalFormatting>
  <conditionalFormatting sqref="N109">
    <cfRule type="cellIs" dxfId="23" priority="13" stopIfTrue="1" operator="equal">
      <formula>100</formula>
    </cfRule>
  </conditionalFormatting>
  <conditionalFormatting sqref="E81">
    <cfRule type="cellIs" dxfId="22" priority="12" stopIfTrue="1" operator="equal">
      <formula>100</formula>
    </cfRule>
  </conditionalFormatting>
  <conditionalFormatting sqref="G82:G84">
    <cfRule type="cellIs" dxfId="21" priority="10" stopIfTrue="1" operator="equal">
      <formula>100</formula>
    </cfRule>
  </conditionalFormatting>
  <conditionalFormatting sqref="H82:H83">
    <cfRule type="cellIs" dxfId="20" priority="9" stopIfTrue="1" operator="equal">
      <formula>100</formula>
    </cfRule>
  </conditionalFormatting>
  <conditionalFormatting sqref="K82">
    <cfRule type="cellIs" dxfId="19" priority="8" stopIfTrue="1" operator="equal">
      <formula>100</formula>
    </cfRule>
  </conditionalFormatting>
  <conditionalFormatting sqref="E85">
    <cfRule type="cellIs" dxfId="18" priority="7" stopIfTrue="1" operator="equal">
      <formula>100</formula>
    </cfRule>
  </conditionalFormatting>
  <conditionalFormatting sqref="E89">
    <cfRule type="cellIs" dxfId="17" priority="6" stopIfTrue="1" operator="equal">
      <formula>100</formula>
    </cfRule>
  </conditionalFormatting>
  <conditionalFormatting sqref="E93">
    <cfRule type="cellIs" dxfId="16" priority="5" stopIfTrue="1" operator="equal">
      <formula>100</formula>
    </cfRule>
  </conditionalFormatting>
  <conditionalFormatting sqref="E97">
    <cfRule type="cellIs" dxfId="15" priority="4" stopIfTrue="1" operator="equal">
      <formula>100</formula>
    </cfRule>
  </conditionalFormatting>
  <conditionalFormatting sqref="E101">
    <cfRule type="cellIs" dxfId="14" priority="3" stopIfTrue="1" operator="equal">
      <formula>100</formula>
    </cfRule>
  </conditionalFormatting>
  <conditionalFormatting sqref="E105">
    <cfRule type="cellIs" dxfId="13" priority="2" stopIfTrue="1" operator="equal">
      <formula>100</formula>
    </cfRule>
  </conditionalFormatting>
  <conditionalFormatting sqref="E109">
    <cfRule type="cellIs" dxfId="12" priority="1" stopIfTrue="1" operator="equal">
      <formula>100</formula>
    </cfRule>
  </conditionalFormatting>
  <pageMargins left="0.31496062992125984" right="0" top="0.51181102362204722" bottom="0.15748031496062992" header="0" footer="0"/>
  <pageSetup paperSize="9" scale="81" fitToHeight="0" orientation="landscape" r:id="rId1"/>
  <rowBreaks count="3" manualBreakCount="3">
    <brk id="43" max="22" man="1"/>
    <brk id="70" max="22" man="1"/>
    <brk id="113" max="22" man="1"/>
  </rowBreaks>
  <ignoredErrors>
    <ignoredError sqref="H15" evalError="1"/>
    <ignoredError sqref="I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16" zoomScaleNormal="100" workbookViewId="0">
      <selection activeCell="L27" sqref="L27:N27"/>
    </sheetView>
  </sheetViews>
  <sheetFormatPr defaultRowHeight="15.6" x14ac:dyDescent="0.3"/>
  <cols>
    <col min="1" max="1" width="7.5546875" style="4" customWidth="1"/>
    <col min="2" max="2" width="17.109375" style="4" customWidth="1"/>
    <col min="3" max="3" width="15" style="8" customWidth="1"/>
    <col min="4" max="4" width="7.77734375" style="4" customWidth="1"/>
    <col min="5" max="5" width="14.88671875" style="8" customWidth="1"/>
    <col min="6" max="6" width="4.33203125" style="8" customWidth="1"/>
    <col min="7" max="7" width="4.33203125" style="10" customWidth="1"/>
    <col min="8" max="9" width="4.33203125" style="8" customWidth="1"/>
    <col min="10" max="10" width="4.33203125" style="10" customWidth="1"/>
    <col min="11" max="12" width="4.33203125" style="8" customWidth="1"/>
    <col min="13" max="14" width="4.33203125" style="10" customWidth="1"/>
    <col min="15" max="15" width="5.5546875" style="8" customWidth="1"/>
    <col min="16" max="16" width="4.33203125" style="189" customWidth="1"/>
    <col min="17" max="17" width="5.21875" style="4" customWidth="1"/>
    <col min="18" max="203" width="9.109375" style="4"/>
    <col min="204" max="204" width="7.33203125" style="4" customWidth="1"/>
    <col min="205" max="205" width="14.6640625" style="4" customWidth="1"/>
    <col min="206" max="206" width="19.33203125" style="4" customWidth="1"/>
    <col min="207" max="207" width="10.109375" style="4" customWidth="1"/>
    <col min="208" max="208" width="14.109375" style="4" customWidth="1"/>
    <col min="209" max="210" width="5.109375" style="4" bestFit="1" customWidth="1"/>
    <col min="211" max="211" width="4.5546875" style="4" customWidth="1"/>
    <col min="212" max="212" width="4" style="4" bestFit="1" customWidth="1"/>
    <col min="213" max="213" width="5.109375" style="4" bestFit="1" customWidth="1"/>
    <col min="214" max="214" width="5.33203125" style="4" customWidth="1"/>
    <col min="215" max="215" width="4" style="4" bestFit="1" customWidth="1"/>
    <col min="216" max="216" width="5.109375" style="4" bestFit="1" customWidth="1"/>
    <col min="217" max="217" width="6.109375" style="4" customWidth="1"/>
    <col min="218" max="218" width="9" style="4" bestFit="1" customWidth="1"/>
    <col min="219" max="219" width="9" style="4" customWidth="1"/>
    <col min="220" max="220" width="8.44140625" style="4" bestFit="1" customWidth="1"/>
    <col min="221" max="221" width="8" style="4" bestFit="1" customWidth="1"/>
    <col min="222" max="222" width="9.109375" style="4"/>
    <col min="223" max="223" width="16.109375" style="4" customWidth="1"/>
    <col min="224" max="224" width="9.109375" style="4"/>
    <col min="225" max="234" width="5.6640625" style="4" customWidth="1"/>
    <col min="235" max="459" width="9.109375" style="4"/>
    <col min="460" max="460" width="7.33203125" style="4" customWidth="1"/>
    <col min="461" max="461" width="14.6640625" style="4" customWidth="1"/>
    <col min="462" max="462" width="19.33203125" style="4" customWidth="1"/>
    <col min="463" max="463" width="10.109375" style="4" customWidth="1"/>
    <col min="464" max="464" width="14.109375" style="4" customWidth="1"/>
    <col min="465" max="466" width="5.109375" style="4" bestFit="1" customWidth="1"/>
    <col min="467" max="467" width="4.5546875" style="4" customWidth="1"/>
    <col min="468" max="468" width="4" style="4" bestFit="1" customWidth="1"/>
    <col min="469" max="469" width="5.109375" style="4" bestFit="1" customWidth="1"/>
    <col min="470" max="470" width="5.33203125" style="4" customWidth="1"/>
    <col min="471" max="471" width="4" style="4" bestFit="1" customWidth="1"/>
    <col min="472" max="472" width="5.109375" style="4" bestFit="1" customWidth="1"/>
    <col min="473" max="473" width="6.109375" style="4" customWidth="1"/>
    <col min="474" max="474" width="9" style="4" bestFit="1" customWidth="1"/>
    <col min="475" max="475" width="9" style="4" customWidth="1"/>
    <col min="476" max="476" width="8.44140625" style="4" bestFit="1" customWidth="1"/>
    <col min="477" max="477" width="8" style="4" bestFit="1" customWidth="1"/>
    <col min="478" max="478" width="9.109375" style="4"/>
    <col min="479" max="479" width="16.109375" style="4" customWidth="1"/>
    <col min="480" max="480" width="9.109375" style="4"/>
    <col min="481" max="490" width="5.6640625" style="4" customWidth="1"/>
    <col min="491" max="715" width="9.109375" style="4"/>
    <col min="716" max="716" width="7.33203125" style="4" customWidth="1"/>
    <col min="717" max="717" width="14.6640625" style="4" customWidth="1"/>
    <col min="718" max="718" width="19.33203125" style="4" customWidth="1"/>
    <col min="719" max="719" width="10.109375" style="4" customWidth="1"/>
    <col min="720" max="720" width="14.109375" style="4" customWidth="1"/>
    <col min="721" max="722" width="5.109375" style="4" bestFit="1" customWidth="1"/>
    <col min="723" max="723" width="4.5546875" style="4" customWidth="1"/>
    <col min="724" max="724" width="4" style="4" bestFit="1" customWidth="1"/>
    <col min="725" max="725" width="5.109375" style="4" bestFit="1" customWidth="1"/>
    <col min="726" max="726" width="5.33203125" style="4" customWidth="1"/>
    <col min="727" max="727" width="4" style="4" bestFit="1" customWidth="1"/>
    <col min="728" max="728" width="5.109375" style="4" bestFit="1" customWidth="1"/>
    <col min="729" max="729" width="6.109375" style="4" customWidth="1"/>
    <col min="730" max="730" width="9" style="4" bestFit="1" customWidth="1"/>
    <col min="731" max="731" width="9" style="4" customWidth="1"/>
    <col min="732" max="732" width="8.44140625" style="4" bestFit="1" customWidth="1"/>
    <col min="733" max="733" width="8" style="4" bestFit="1" customWidth="1"/>
    <col min="734" max="734" width="9.109375" style="4"/>
    <col min="735" max="735" width="16.109375" style="4" customWidth="1"/>
    <col min="736" max="736" width="9.109375" style="4"/>
    <col min="737" max="746" width="5.6640625" style="4" customWidth="1"/>
    <col min="747" max="971" width="9.109375" style="4"/>
    <col min="972" max="972" width="7.33203125" style="4" customWidth="1"/>
    <col min="973" max="973" width="14.6640625" style="4" customWidth="1"/>
    <col min="974" max="974" width="19.33203125" style="4" customWidth="1"/>
    <col min="975" max="975" width="10.109375" style="4" customWidth="1"/>
    <col min="976" max="976" width="14.109375" style="4" customWidth="1"/>
    <col min="977" max="978" width="5.109375" style="4" bestFit="1" customWidth="1"/>
    <col min="979" max="979" width="4.5546875" style="4" customWidth="1"/>
    <col min="980" max="980" width="4" style="4" bestFit="1" customWidth="1"/>
    <col min="981" max="981" width="5.109375" style="4" bestFit="1" customWidth="1"/>
    <col min="982" max="982" width="5.33203125" style="4" customWidth="1"/>
    <col min="983" max="983" width="4" style="4" bestFit="1" customWidth="1"/>
    <col min="984" max="984" width="5.109375" style="4" bestFit="1" customWidth="1"/>
    <col min="985" max="985" width="6.109375" style="4" customWidth="1"/>
    <col min="986" max="986" width="9" style="4" bestFit="1" customWidth="1"/>
    <col min="987" max="987" width="9" style="4" customWidth="1"/>
    <col min="988" max="988" width="8.44140625" style="4" bestFit="1" customWidth="1"/>
    <col min="989" max="989" width="8" style="4" bestFit="1" customWidth="1"/>
    <col min="990" max="990" width="9.109375" style="4"/>
    <col min="991" max="991" width="16.109375" style="4" customWidth="1"/>
    <col min="992" max="992" width="9.109375" style="4"/>
    <col min="993" max="1002" width="5.6640625" style="4" customWidth="1"/>
    <col min="1003" max="1227" width="9.109375" style="4"/>
    <col min="1228" max="1228" width="7.33203125" style="4" customWidth="1"/>
    <col min="1229" max="1229" width="14.6640625" style="4" customWidth="1"/>
    <col min="1230" max="1230" width="19.33203125" style="4" customWidth="1"/>
    <col min="1231" max="1231" width="10.109375" style="4" customWidth="1"/>
    <col min="1232" max="1232" width="14.109375" style="4" customWidth="1"/>
    <col min="1233" max="1234" width="5.109375" style="4" bestFit="1" customWidth="1"/>
    <col min="1235" max="1235" width="4.5546875" style="4" customWidth="1"/>
    <col min="1236" max="1236" width="4" style="4" bestFit="1" customWidth="1"/>
    <col min="1237" max="1237" width="5.109375" style="4" bestFit="1" customWidth="1"/>
    <col min="1238" max="1238" width="5.33203125" style="4" customWidth="1"/>
    <col min="1239" max="1239" width="4" style="4" bestFit="1" customWidth="1"/>
    <col min="1240" max="1240" width="5.109375" style="4" bestFit="1" customWidth="1"/>
    <col min="1241" max="1241" width="6.109375" style="4" customWidth="1"/>
    <col min="1242" max="1242" width="9" style="4" bestFit="1" customWidth="1"/>
    <col min="1243" max="1243" width="9" style="4" customWidth="1"/>
    <col min="1244" max="1244" width="8.44140625" style="4" bestFit="1" customWidth="1"/>
    <col min="1245" max="1245" width="8" style="4" bestFit="1" customWidth="1"/>
    <col min="1246" max="1246" width="9.109375" style="4"/>
    <col min="1247" max="1247" width="16.109375" style="4" customWidth="1"/>
    <col min="1248" max="1248" width="9.109375" style="4"/>
    <col min="1249" max="1258" width="5.6640625" style="4" customWidth="1"/>
    <col min="1259" max="1483" width="9.109375" style="4"/>
    <col min="1484" max="1484" width="7.33203125" style="4" customWidth="1"/>
    <col min="1485" max="1485" width="14.6640625" style="4" customWidth="1"/>
    <col min="1486" max="1486" width="19.33203125" style="4" customWidth="1"/>
    <col min="1487" max="1487" width="10.109375" style="4" customWidth="1"/>
    <col min="1488" max="1488" width="14.109375" style="4" customWidth="1"/>
    <col min="1489" max="1490" width="5.109375" style="4" bestFit="1" customWidth="1"/>
    <col min="1491" max="1491" width="4.5546875" style="4" customWidth="1"/>
    <col min="1492" max="1492" width="4" style="4" bestFit="1" customWidth="1"/>
    <col min="1493" max="1493" width="5.109375" style="4" bestFit="1" customWidth="1"/>
    <col min="1494" max="1494" width="5.33203125" style="4" customWidth="1"/>
    <col min="1495" max="1495" width="4" style="4" bestFit="1" customWidth="1"/>
    <col min="1496" max="1496" width="5.109375" style="4" bestFit="1" customWidth="1"/>
    <col min="1497" max="1497" width="6.109375" style="4" customWidth="1"/>
    <col min="1498" max="1498" width="9" style="4" bestFit="1" customWidth="1"/>
    <col min="1499" max="1499" width="9" style="4" customWidth="1"/>
    <col min="1500" max="1500" width="8.44140625" style="4" bestFit="1" customWidth="1"/>
    <col min="1501" max="1501" width="8" style="4" bestFit="1" customWidth="1"/>
    <col min="1502" max="1502" width="9.109375" style="4"/>
    <col min="1503" max="1503" width="16.109375" style="4" customWidth="1"/>
    <col min="1504" max="1504" width="9.109375" style="4"/>
    <col min="1505" max="1514" width="5.6640625" style="4" customWidth="1"/>
    <col min="1515" max="1739" width="9.109375" style="4"/>
    <col min="1740" max="1740" width="7.33203125" style="4" customWidth="1"/>
    <col min="1741" max="1741" width="14.6640625" style="4" customWidth="1"/>
    <col min="1742" max="1742" width="19.33203125" style="4" customWidth="1"/>
    <col min="1743" max="1743" width="10.109375" style="4" customWidth="1"/>
    <col min="1744" max="1744" width="14.109375" style="4" customWidth="1"/>
    <col min="1745" max="1746" width="5.109375" style="4" bestFit="1" customWidth="1"/>
    <col min="1747" max="1747" width="4.5546875" style="4" customWidth="1"/>
    <col min="1748" max="1748" width="4" style="4" bestFit="1" customWidth="1"/>
    <col min="1749" max="1749" width="5.109375" style="4" bestFit="1" customWidth="1"/>
    <col min="1750" max="1750" width="5.33203125" style="4" customWidth="1"/>
    <col min="1751" max="1751" width="4" style="4" bestFit="1" customWidth="1"/>
    <col min="1752" max="1752" width="5.109375" style="4" bestFit="1" customWidth="1"/>
    <col min="1753" max="1753" width="6.109375" style="4" customWidth="1"/>
    <col min="1754" max="1754" width="9" style="4" bestFit="1" customWidth="1"/>
    <col min="1755" max="1755" width="9" style="4" customWidth="1"/>
    <col min="1756" max="1756" width="8.44140625" style="4" bestFit="1" customWidth="1"/>
    <col min="1757" max="1757" width="8" style="4" bestFit="1" customWidth="1"/>
    <col min="1758" max="1758" width="9.109375" style="4"/>
    <col min="1759" max="1759" width="16.109375" style="4" customWidth="1"/>
    <col min="1760" max="1760" width="9.109375" style="4"/>
    <col min="1761" max="1770" width="5.6640625" style="4" customWidth="1"/>
    <col min="1771" max="1995" width="9.109375" style="4"/>
    <col min="1996" max="1996" width="7.33203125" style="4" customWidth="1"/>
    <col min="1997" max="1997" width="14.6640625" style="4" customWidth="1"/>
    <col min="1998" max="1998" width="19.33203125" style="4" customWidth="1"/>
    <col min="1999" max="1999" width="10.109375" style="4" customWidth="1"/>
    <col min="2000" max="2000" width="14.109375" style="4" customWidth="1"/>
    <col min="2001" max="2002" width="5.109375" style="4" bestFit="1" customWidth="1"/>
    <col min="2003" max="2003" width="4.5546875" style="4" customWidth="1"/>
    <col min="2004" max="2004" width="4" style="4" bestFit="1" customWidth="1"/>
    <col min="2005" max="2005" width="5.109375" style="4" bestFit="1" customWidth="1"/>
    <col min="2006" max="2006" width="5.33203125" style="4" customWidth="1"/>
    <col min="2007" max="2007" width="4" style="4" bestFit="1" customWidth="1"/>
    <col min="2008" max="2008" width="5.109375" style="4" bestFit="1" customWidth="1"/>
    <col min="2009" max="2009" width="6.109375" style="4" customWidth="1"/>
    <col min="2010" max="2010" width="9" style="4" bestFit="1" customWidth="1"/>
    <col min="2011" max="2011" width="9" style="4" customWidth="1"/>
    <col min="2012" max="2012" width="8.44140625" style="4" bestFit="1" customWidth="1"/>
    <col min="2013" max="2013" width="8" style="4" bestFit="1" customWidth="1"/>
    <col min="2014" max="2014" width="9.109375" style="4"/>
    <col min="2015" max="2015" width="16.109375" style="4" customWidth="1"/>
    <col min="2016" max="2016" width="9.109375" style="4"/>
    <col min="2017" max="2026" width="5.6640625" style="4" customWidth="1"/>
    <col min="2027" max="2251" width="9.109375" style="4"/>
    <col min="2252" max="2252" width="7.33203125" style="4" customWidth="1"/>
    <col min="2253" max="2253" width="14.6640625" style="4" customWidth="1"/>
    <col min="2254" max="2254" width="19.33203125" style="4" customWidth="1"/>
    <col min="2255" max="2255" width="10.109375" style="4" customWidth="1"/>
    <col min="2256" max="2256" width="14.109375" style="4" customWidth="1"/>
    <col min="2257" max="2258" width="5.109375" style="4" bestFit="1" customWidth="1"/>
    <col min="2259" max="2259" width="4.5546875" style="4" customWidth="1"/>
    <col min="2260" max="2260" width="4" style="4" bestFit="1" customWidth="1"/>
    <col min="2261" max="2261" width="5.109375" style="4" bestFit="1" customWidth="1"/>
    <col min="2262" max="2262" width="5.33203125" style="4" customWidth="1"/>
    <col min="2263" max="2263" width="4" style="4" bestFit="1" customWidth="1"/>
    <col min="2264" max="2264" width="5.109375" style="4" bestFit="1" customWidth="1"/>
    <col min="2265" max="2265" width="6.109375" style="4" customWidth="1"/>
    <col min="2266" max="2266" width="9" style="4" bestFit="1" customWidth="1"/>
    <col min="2267" max="2267" width="9" style="4" customWidth="1"/>
    <col min="2268" max="2268" width="8.44140625" style="4" bestFit="1" customWidth="1"/>
    <col min="2269" max="2269" width="8" style="4" bestFit="1" customWidth="1"/>
    <col min="2270" max="2270" width="9.109375" style="4"/>
    <col min="2271" max="2271" width="16.109375" style="4" customWidth="1"/>
    <col min="2272" max="2272" width="9.109375" style="4"/>
    <col min="2273" max="2282" width="5.6640625" style="4" customWidth="1"/>
    <col min="2283" max="2507" width="9.109375" style="4"/>
    <col min="2508" max="2508" width="7.33203125" style="4" customWidth="1"/>
    <col min="2509" max="2509" width="14.6640625" style="4" customWidth="1"/>
    <col min="2510" max="2510" width="19.33203125" style="4" customWidth="1"/>
    <col min="2511" max="2511" width="10.109375" style="4" customWidth="1"/>
    <col min="2512" max="2512" width="14.109375" style="4" customWidth="1"/>
    <col min="2513" max="2514" width="5.109375" style="4" bestFit="1" customWidth="1"/>
    <col min="2515" max="2515" width="4.5546875" style="4" customWidth="1"/>
    <col min="2516" max="2516" width="4" style="4" bestFit="1" customWidth="1"/>
    <col min="2517" max="2517" width="5.109375" style="4" bestFit="1" customWidth="1"/>
    <col min="2518" max="2518" width="5.33203125" style="4" customWidth="1"/>
    <col min="2519" max="2519" width="4" style="4" bestFit="1" customWidth="1"/>
    <col min="2520" max="2520" width="5.109375" style="4" bestFit="1" customWidth="1"/>
    <col min="2521" max="2521" width="6.109375" style="4" customWidth="1"/>
    <col min="2522" max="2522" width="9" style="4" bestFit="1" customWidth="1"/>
    <col min="2523" max="2523" width="9" style="4" customWidth="1"/>
    <col min="2524" max="2524" width="8.44140625" style="4" bestFit="1" customWidth="1"/>
    <col min="2525" max="2525" width="8" style="4" bestFit="1" customWidth="1"/>
    <col min="2526" max="2526" width="9.109375" style="4"/>
    <col min="2527" max="2527" width="16.109375" style="4" customWidth="1"/>
    <col min="2528" max="2528" width="9.109375" style="4"/>
    <col min="2529" max="2538" width="5.6640625" style="4" customWidth="1"/>
    <col min="2539" max="2763" width="9.109375" style="4"/>
    <col min="2764" max="2764" width="7.33203125" style="4" customWidth="1"/>
    <col min="2765" max="2765" width="14.6640625" style="4" customWidth="1"/>
    <col min="2766" max="2766" width="19.33203125" style="4" customWidth="1"/>
    <col min="2767" max="2767" width="10.109375" style="4" customWidth="1"/>
    <col min="2768" max="2768" width="14.109375" style="4" customWidth="1"/>
    <col min="2769" max="2770" width="5.109375" style="4" bestFit="1" customWidth="1"/>
    <col min="2771" max="2771" width="4.5546875" style="4" customWidth="1"/>
    <col min="2772" max="2772" width="4" style="4" bestFit="1" customWidth="1"/>
    <col min="2773" max="2773" width="5.109375" style="4" bestFit="1" customWidth="1"/>
    <col min="2774" max="2774" width="5.33203125" style="4" customWidth="1"/>
    <col min="2775" max="2775" width="4" style="4" bestFit="1" customWidth="1"/>
    <col min="2776" max="2776" width="5.109375" style="4" bestFit="1" customWidth="1"/>
    <col min="2777" max="2777" width="6.109375" style="4" customWidth="1"/>
    <col min="2778" max="2778" width="9" style="4" bestFit="1" customWidth="1"/>
    <col min="2779" max="2779" width="9" style="4" customWidth="1"/>
    <col min="2780" max="2780" width="8.44140625" style="4" bestFit="1" customWidth="1"/>
    <col min="2781" max="2781" width="8" style="4" bestFit="1" customWidth="1"/>
    <col min="2782" max="2782" width="9.109375" style="4"/>
    <col min="2783" max="2783" width="16.109375" style="4" customWidth="1"/>
    <col min="2784" max="2784" width="9.109375" style="4"/>
    <col min="2785" max="2794" width="5.6640625" style="4" customWidth="1"/>
    <col min="2795" max="3019" width="9.109375" style="4"/>
    <col min="3020" max="3020" width="7.33203125" style="4" customWidth="1"/>
    <col min="3021" max="3021" width="14.6640625" style="4" customWidth="1"/>
    <col min="3022" max="3022" width="19.33203125" style="4" customWidth="1"/>
    <col min="3023" max="3023" width="10.109375" style="4" customWidth="1"/>
    <col min="3024" max="3024" width="14.109375" style="4" customWidth="1"/>
    <col min="3025" max="3026" width="5.109375" style="4" bestFit="1" customWidth="1"/>
    <col min="3027" max="3027" width="4.5546875" style="4" customWidth="1"/>
    <col min="3028" max="3028" width="4" style="4" bestFit="1" customWidth="1"/>
    <col min="3029" max="3029" width="5.109375" style="4" bestFit="1" customWidth="1"/>
    <col min="3030" max="3030" width="5.33203125" style="4" customWidth="1"/>
    <col min="3031" max="3031" width="4" style="4" bestFit="1" customWidth="1"/>
    <col min="3032" max="3032" width="5.109375" style="4" bestFit="1" customWidth="1"/>
    <col min="3033" max="3033" width="6.109375" style="4" customWidth="1"/>
    <col min="3034" max="3034" width="9" style="4" bestFit="1" customWidth="1"/>
    <col min="3035" max="3035" width="9" style="4" customWidth="1"/>
    <col min="3036" max="3036" width="8.44140625" style="4" bestFit="1" customWidth="1"/>
    <col min="3037" max="3037" width="8" style="4" bestFit="1" customWidth="1"/>
    <col min="3038" max="3038" width="9.109375" style="4"/>
    <col min="3039" max="3039" width="16.109375" style="4" customWidth="1"/>
    <col min="3040" max="3040" width="9.109375" style="4"/>
    <col min="3041" max="3050" width="5.6640625" style="4" customWidth="1"/>
    <col min="3051" max="3275" width="9.109375" style="4"/>
    <col min="3276" max="3276" width="7.33203125" style="4" customWidth="1"/>
    <col min="3277" max="3277" width="14.6640625" style="4" customWidth="1"/>
    <col min="3278" max="3278" width="19.33203125" style="4" customWidth="1"/>
    <col min="3279" max="3279" width="10.109375" style="4" customWidth="1"/>
    <col min="3280" max="3280" width="14.109375" style="4" customWidth="1"/>
    <col min="3281" max="3282" width="5.109375" style="4" bestFit="1" customWidth="1"/>
    <col min="3283" max="3283" width="4.5546875" style="4" customWidth="1"/>
    <col min="3284" max="3284" width="4" style="4" bestFit="1" customWidth="1"/>
    <col min="3285" max="3285" width="5.109375" style="4" bestFit="1" customWidth="1"/>
    <col min="3286" max="3286" width="5.33203125" style="4" customWidth="1"/>
    <col min="3287" max="3287" width="4" style="4" bestFit="1" customWidth="1"/>
    <col min="3288" max="3288" width="5.109375" style="4" bestFit="1" customWidth="1"/>
    <col min="3289" max="3289" width="6.109375" style="4" customWidth="1"/>
    <col min="3290" max="3290" width="9" style="4" bestFit="1" customWidth="1"/>
    <col min="3291" max="3291" width="9" style="4" customWidth="1"/>
    <col min="3292" max="3292" width="8.44140625" style="4" bestFit="1" customWidth="1"/>
    <col min="3293" max="3293" width="8" style="4" bestFit="1" customWidth="1"/>
    <col min="3294" max="3294" width="9.109375" style="4"/>
    <col min="3295" max="3295" width="16.109375" style="4" customWidth="1"/>
    <col min="3296" max="3296" width="9.109375" style="4"/>
    <col min="3297" max="3306" width="5.6640625" style="4" customWidth="1"/>
    <col min="3307" max="3531" width="9.109375" style="4"/>
    <col min="3532" max="3532" width="7.33203125" style="4" customWidth="1"/>
    <col min="3533" max="3533" width="14.6640625" style="4" customWidth="1"/>
    <col min="3534" max="3534" width="19.33203125" style="4" customWidth="1"/>
    <col min="3535" max="3535" width="10.109375" style="4" customWidth="1"/>
    <col min="3536" max="3536" width="14.109375" style="4" customWidth="1"/>
    <col min="3537" max="3538" width="5.109375" style="4" bestFit="1" customWidth="1"/>
    <col min="3539" max="3539" width="4.5546875" style="4" customWidth="1"/>
    <col min="3540" max="3540" width="4" style="4" bestFit="1" customWidth="1"/>
    <col min="3541" max="3541" width="5.109375" style="4" bestFit="1" customWidth="1"/>
    <col min="3542" max="3542" width="5.33203125" style="4" customWidth="1"/>
    <col min="3543" max="3543" width="4" style="4" bestFit="1" customWidth="1"/>
    <col min="3544" max="3544" width="5.109375" style="4" bestFit="1" customWidth="1"/>
    <col min="3545" max="3545" width="6.109375" style="4" customWidth="1"/>
    <col min="3546" max="3546" width="9" style="4" bestFit="1" customWidth="1"/>
    <col min="3547" max="3547" width="9" style="4" customWidth="1"/>
    <col min="3548" max="3548" width="8.44140625" style="4" bestFit="1" customWidth="1"/>
    <col min="3549" max="3549" width="8" style="4" bestFit="1" customWidth="1"/>
    <col min="3550" max="3550" width="9.109375" style="4"/>
    <col min="3551" max="3551" width="16.109375" style="4" customWidth="1"/>
    <col min="3552" max="3552" width="9.109375" style="4"/>
    <col min="3553" max="3562" width="5.6640625" style="4" customWidth="1"/>
    <col min="3563" max="3787" width="9.109375" style="4"/>
    <col min="3788" max="3788" width="7.33203125" style="4" customWidth="1"/>
    <col min="3789" max="3789" width="14.6640625" style="4" customWidth="1"/>
    <col min="3790" max="3790" width="19.33203125" style="4" customWidth="1"/>
    <col min="3791" max="3791" width="10.109375" style="4" customWidth="1"/>
    <col min="3792" max="3792" width="14.109375" style="4" customWidth="1"/>
    <col min="3793" max="3794" width="5.109375" style="4" bestFit="1" customWidth="1"/>
    <col min="3795" max="3795" width="4.5546875" style="4" customWidth="1"/>
    <col min="3796" max="3796" width="4" style="4" bestFit="1" customWidth="1"/>
    <col min="3797" max="3797" width="5.109375" style="4" bestFit="1" customWidth="1"/>
    <col min="3798" max="3798" width="5.33203125" style="4" customWidth="1"/>
    <col min="3799" max="3799" width="4" style="4" bestFit="1" customWidth="1"/>
    <col min="3800" max="3800" width="5.109375" style="4" bestFit="1" customWidth="1"/>
    <col min="3801" max="3801" width="6.109375" style="4" customWidth="1"/>
    <col min="3802" max="3802" width="9" style="4" bestFit="1" customWidth="1"/>
    <col min="3803" max="3803" width="9" style="4" customWidth="1"/>
    <col min="3804" max="3804" width="8.44140625" style="4" bestFit="1" customWidth="1"/>
    <col min="3805" max="3805" width="8" style="4" bestFit="1" customWidth="1"/>
    <col min="3806" max="3806" width="9.109375" style="4"/>
    <col min="3807" max="3807" width="16.109375" style="4" customWidth="1"/>
    <col min="3808" max="3808" width="9.109375" style="4"/>
    <col min="3809" max="3818" width="5.6640625" style="4" customWidth="1"/>
    <col min="3819" max="4043" width="9.109375" style="4"/>
    <col min="4044" max="4044" width="7.33203125" style="4" customWidth="1"/>
    <col min="4045" max="4045" width="14.6640625" style="4" customWidth="1"/>
    <col min="4046" max="4046" width="19.33203125" style="4" customWidth="1"/>
    <col min="4047" max="4047" width="10.109375" style="4" customWidth="1"/>
    <col min="4048" max="4048" width="14.109375" style="4" customWidth="1"/>
    <col min="4049" max="4050" width="5.109375" style="4" bestFit="1" customWidth="1"/>
    <col min="4051" max="4051" width="4.5546875" style="4" customWidth="1"/>
    <col min="4052" max="4052" width="4" style="4" bestFit="1" customWidth="1"/>
    <col min="4053" max="4053" width="5.109375" style="4" bestFit="1" customWidth="1"/>
    <col min="4054" max="4054" width="5.33203125" style="4" customWidth="1"/>
    <col min="4055" max="4055" width="4" style="4" bestFit="1" customWidth="1"/>
    <col min="4056" max="4056" width="5.109375" style="4" bestFit="1" customWidth="1"/>
    <col min="4057" max="4057" width="6.109375" style="4" customWidth="1"/>
    <col min="4058" max="4058" width="9" style="4" bestFit="1" customWidth="1"/>
    <col min="4059" max="4059" width="9" style="4" customWidth="1"/>
    <col min="4060" max="4060" width="8.44140625" style="4" bestFit="1" customWidth="1"/>
    <col min="4061" max="4061" width="8" style="4" bestFit="1" customWidth="1"/>
    <col min="4062" max="4062" width="9.109375" style="4"/>
    <col min="4063" max="4063" width="16.109375" style="4" customWidth="1"/>
    <col min="4064" max="4064" width="9.109375" style="4"/>
    <col min="4065" max="4074" width="5.6640625" style="4" customWidth="1"/>
    <col min="4075" max="4299" width="9.109375" style="4"/>
    <col min="4300" max="4300" width="7.33203125" style="4" customWidth="1"/>
    <col min="4301" max="4301" width="14.6640625" style="4" customWidth="1"/>
    <col min="4302" max="4302" width="19.33203125" style="4" customWidth="1"/>
    <col min="4303" max="4303" width="10.109375" style="4" customWidth="1"/>
    <col min="4304" max="4304" width="14.109375" style="4" customWidth="1"/>
    <col min="4305" max="4306" width="5.109375" style="4" bestFit="1" customWidth="1"/>
    <col min="4307" max="4307" width="4.5546875" style="4" customWidth="1"/>
    <col min="4308" max="4308" width="4" style="4" bestFit="1" customWidth="1"/>
    <col min="4309" max="4309" width="5.109375" style="4" bestFit="1" customWidth="1"/>
    <col min="4310" max="4310" width="5.33203125" style="4" customWidth="1"/>
    <col min="4311" max="4311" width="4" style="4" bestFit="1" customWidth="1"/>
    <col min="4312" max="4312" width="5.109375" style="4" bestFit="1" customWidth="1"/>
    <col min="4313" max="4313" width="6.109375" style="4" customWidth="1"/>
    <col min="4314" max="4314" width="9" style="4" bestFit="1" customWidth="1"/>
    <col min="4315" max="4315" width="9" style="4" customWidth="1"/>
    <col min="4316" max="4316" width="8.44140625" style="4" bestFit="1" customWidth="1"/>
    <col min="4317" max="4317" width="8" style="4" bestFit="1" customWidth="1"/>
    <col min="4318" max="4318" width="9.109375" style="4"/>
    <col min="4319" max="4319" width="16.109375" style="4" customWidth="1"/>
    <col min="4320" max="4320" width="9.109375" style="4"/>
    <col min="4321" max="4330" width="5.6640625" style="4" customWidth="1"/>
    <col min="4331" max="4555" width="9.109375" style="4"/>
    <col min="4556" max="4556" width="7.33203125" style="4" customWidth="1"/>
    <col min="4557" max="4557" width="14.6640625" style="4" customWidth="1"/>
    <col min="4558" max="4558" width="19.33203125" style="4" customWidth="1"/>
    <col min="4559" max="4559" width="10.109375" style="4" customWidth="1"/>
    <col min="4560" max="4560" width="14.109375" style="4" customWidth="1"/>
    <col min="4561" max="4562" width="5.109375" style="4" bestFit="1" customWidth="1"/>
    <col min="4563" max="4563" width="4.5546875" style="4" customWidth="1"/>
    <col min="4564" max="4564" width="4" style="4" bestFit="1" customWidth="1"/>
    <col min="4565" max="4565" width="5.109375" style="4" bestFit="1" customWidth="1"/>
    <col min="4566" max="4566" width="5.33203125" style="4" customWidth="1"/>
    <col min="4567" max="4567" width="4" style="4" bestFit="1" customWidth="1"/>
    <col min="4568" max="4568" width="5.109375" style="4" bestFit="1" customWidth="1"/>
    <col min="4569" max="4569" width="6.109375" style="4" customWidth="1"/>
    <col min="4570" max="4570" width="9" style="4" bestFit="1" customWidth="1"/>
    <col min="4571" max="4571" width="9" style="4" customWidth="1"/>
    <col min="4572" max="4572" width="8.44140625" style="4" bestFit="1" customWidth="1"/>
    <col min="4573" max="4573" width="8" style="4" bestFit="1" customWidth="1"/>
    <col min="4574" max="4574" width="9.109375" style="4"/>
    <col min="4575" max="4575" width="16.109375" style="4" customWidth="1"/>
    <col min="4576" max="4576" width="9.109375" style="4"/>
    <col min="4577" max="4586" width="5.6640625" style="4" customWidth="1"/>
    <col min="4587" max="4811" width="9.109375" style="4"/>
    <col min="4812" max="4812" width="7.33203125" style="4" customWidth="1"/>
    <col min="4813" max="4813" width="14.6640625" style="4" customWidth="1"/>
    <col min="4814" max="4814" width="19.33203125" style="4" customWidth="1"/>
    <col min="4815" max="4815" width="10.109375" style="4" customWidth="1"/>
    <col min="4816" max="4816" width="14.109375" style="4" customWidth="1"/>
    <col min="4817" max="4818" width="5.109375" style="4" bestFit="1" customWidth="1"/>
    <col min="4819" max="4819" width="4.5546875" style="4" customWidth="1"/>
    <col min="4820" max="4820" width="4" style="4" bestFit="1" customWidth="1"/>
    <col min="4821" max="4821" width="5.109375" style="4" bestFit="1" customWidth="1"/>
    <col min="4822" max="4822" width="5.33203125" style="4" customWidth="1"/>
    <col min="4823" max="4823" width="4" style="4" bestFit="1" customWidth="1"/>
    <col min="4824" max="4824" width="5.109375" style="4" bestFit="1" customWidth="1"/>
    <col min="4825" max="4825" width="6.109375" style="4" customWidth="1"/>
    <col min="4826" max="4826" width="9" style="4" bestFit="1" customWidth="1"/>
    <col min="4827" max="4827" width="9" style="4" customWidth="1"/>
    <col min="4828" max="4828" width="8.44140625" style="4" bestFit="1" customWidth="1"/>
    <col min="4829" max="4829" width="8" style="4" bestFit="1" customWidth="1"/>
    <col min="4830" max="4830" width="9.109375" style="4"/>
    <col min="4831" max="4831" width="16.109375" style="4" customWidth="1"/>
    <col min="4832" max="4832" width="9.109375" style="4"/>
    <col min="4833" max="4842" width="5.6640625" style="4" customWidth="1"/>
    <col min="4843" max="5067" width="9.109375" style="4"/>
    <col min="5068" max="5068" width="7.33203125" style="4" customWidth="1"/>
    <col min="5069" max="5069" width="14.6640625" style="4" customWidth="1"/>
    <col min="5070" max="5070" width="19.33203125" style="4" customWidth="1"/>
    <col min="5071" max="5071" width="10.109375" style="4" customWidth="1"/>
    <col min="5072" max="5072" width="14.109375" style="4" customWidth="1"/>
    <col min="5073" max="5074" width="5.109375" style="4" bestFit="1" customWidth="1"/>
    <col min="5075" max="5075" width="4.5546875" style="4" customWidth="1"/>
    <col min="5076" max="5076" width="4" style="4" bestFit="1" customWidth="1"/>
    <col min="5077" max="5077" width="5.109375" style="4" bestFit="1" customWidth="1"/>
    <col min="5078" max="5078" width="5.33203125" style="4" customWidth="1"/>
    <col min="5079" max="5079" width="4" style="4" bestFit="1" customWidth="1"/>
    <col min="5080" max="5080" width="5.109375" style="4" bestFit="1" customWidth="1"/>
    <col min="5081" max="5081" width="6.109375" style="4" customWidth="1"/>
    <col min="5082" max="5082" width="9" style="4" bestFit="1" customWidth="1"/>
    <col min="5083" max="5083" width="9" style="4" customWidth="1"/>
    <col min="5084" max="5084" width="8.44140625" style="4" bestFit="1" customWidth="1"/>
    <col min="5085" max="5085" width="8" style="4" bestFit="1" customWidth="1"/>
    <col min="5086" max="5086" width="9.109375" style="4"/>
    <col min="5087" max="5087" width="16.109375" style="4" customWidth="1"/>
    <col min="5088" max="5088" width="9.109375" style="4"/>
    <col min="5089" max="5098" width="5.6640625" style="4" customWidth="1"/>
    <col min="5099" max="5323" width="9.109375" style="4"/>
    <col min="5324" max="5324" width="7.33203125" style="4" customWidth="1"/>
    <col min="5325" max="5325" width="14.6640625" style="4" customWidth="1"/>
    <col min="5326" max="5326" width="19.33203125" style="4" customWidth="1"/>
    <col min="5327" max="5327" width="10.109375" style="4" customWidth="1"/>
    <col min="5328" max="5328" width="14.109375" style="4" customWidth="1"/>
    <col min="5329" max="5330" width="5.109375" style="4" bestFit="1" customWidth="1"/>
    <col min="5331" max="5331" width="4.5546875" style="4" customWidth="1"/>
    <col min="5332" max="5332" width="4" style="4" bestFit="1" customWidth="1"/>
    <col min="5333" max="5333" width="5.109375" style="4" bestFit="1" customWidth="1"/>
    <col min="5334" max="5334" width="5.33203125" style="4" customWidth="1"/>
    <col min="5335" max="5335" width="4" style="4" bestFit="1" customWidth="1"/>
    <col min="5336" max="5336" width="5.109375" style="4" bestFit="1" customWidth="1"/>
    <col min="5337" max="5337" width="6.109375" style="4" customWidth="1"/>
    <col min="5338" max="5338" width="9" style="4" bestFit="1" customWidth="1"/>
    <col min="5339" max="5339" width="9" style="4" customWidth="1"/>
    <col min="5340" max="5340" width="8.44140625" style="4" bestFit="1" customWidth="1"/>
    <col min="5341" max="5341" width="8" style="4" bestFit="1" customWidth="1"/>
    <col min="5342" max="5342" width="9.109375" style="4"/>
    <col min="5343" max="5343" width="16.109375" style="4" customWidth="1"/>
    <col min="5344" max="5344" width="9.109375" style="4"/>
    <col min="5345" max="5354" width="5.6640625" style="4" customWidth="1"/>
    <col min="5355" max="5579" width="9.109375" style="4"/>
    <col min="5580" max="5580" width="7.33203125" style="4" customWidth="1"/>
    <col min="5581" max="5581" width="14.6640625" style="4" customWidth="1"/>
    <col min="5582" max="5582" width="19.33203125" style="4" customWidth="1"/>
    <col min="5583" max="5583" width="10.109375" style="4" customWidth="1"/>
    <col min="5584" max="5584" width="14.109375" style="4" customWidth="1"/>
    <col min="5585" max="5586" width="5.109375" style="4" bestFit="1" customWidth="1"/>
    <col min="5587" max="5587" width="4.5546875" style="4" customWidth="1"/>
    <col min="5588" max="5588" width="4" style="4" bestFit="1" customWidth="1"/>
    <col min="5589" max="5589" width="5.109375" style="4" bestFit="1" customWidth="1"/>
    <col min="5590" max="5590" width="5.33203125" style="4" customWidth="1"/>
    <col min="5591" max="5591" width="4" style="4" bestFit="1" customWidth="1"/>
    <col min="5592" max="5592" width="5.109375" style="4" bestFit="1" customWidth="1"/>
    <col min="5593" max="5593" width="6.109375" style="4" customWidth="1"/>
    <col min="5594" max="5594" width="9" style="4" bestFit="1" customWidth="1"/>
    <col min="5595" max="5595" width="9" style="4" customWidth="1"/>
    <col min="5596" max="5596" width="8.44140625" style="4" bestFit="1" customWidth="1"/>
    <col min="5597" max="5597" width="8" style="4" bestFit="1" customWidth="1"/>
    <col min="5598" max="5598" width="9.109375" style="4"/>
    <col min="5599" max="5599" width="16.109375" style="4" customWidth="1"/>
    <col min="5600" max="5600" width="9.109375" style="4"/>
    <col min="5601" max="5610" width="5.6640625" style="4" customWidth="1"/>
    <col min="5611" max="5835" width="9.109375" style="4"/>
    <col min="5836" max="5836" width="7.33203125" style="4" customWidth="1"/>
    <col min="5837" max="5837" width="14.6640625" style="4" customWidth="1"/>
    <col min="5838" max="5838" width="19.33203125" style="4" customWidth="1"/>
    <col min="5839" max="5839" width="10.109375" style="4" customWidth="1"/>
    <col min="5840" max="5840" width="14.109375" style="4" customWidth="1"/>
    <col min="5841" max="5842" width="5.109375" style="4" bestFit="1" customWidth="1"/>
    <col min="5843" max="5843" width="4.5546875" style="4" customWidth="1"/>
    <col min="5844" max="5844" width="4" style="4" bestFit="1" customWidth="1"/>
    <col min="5845" max="5845" width="5.109375" style="4" bestFit="1" customWidth="1"/>
    <col min="5846" max="5846" width="5.33203125" style="4" customWidth="1"/>
    <col min="5847" max="5847" width="4" style="4" bestFit="1" customWidth="1"/>
    <col min="5848" max="5848" width="5.109375" style="4" bestFit="1" customWidth="1"/>
    <col min="5849" max="5849" width="6.109375" style="4" customWidth="1"/>
    <col min="5850" max="5850" width="9" style="4" bestFit="1" customWidth="1"/>
    <col min="5851" max="5851" width="9" style="4" customWidth="1"/>
    <col min="5852" max="5852" width="8.44140625" style="4" bestFit="1" customWidth="1"/>
    <col min="5853" max="5853" width="8" style="4" bestFit="1" customWidth="1"/>
    <col min="5854" max="5854" width="9.109375" style="4"/>
    <col min="5855" max="5855" width="16.109375" style="4" customWidth="1"/>
    <col min="5856" max="5856" width="9.109375" style="4"/>
    <col min="5857" max="5866" width="5.6640625" style="4" customWidth="1"/>
    <col min="5867" max="6091" width="9.109375" style="4"/>
    <col min="6092" max="6092" width="7.33203125" style="4" customWidth="1"/>
    <col min="6093" max="6093" width="14.6640625" style="4" customWidth="1"/>
    <col min="6094" max="6094" width="19.33203125" style="4" customWidth="1"/>
    <col min="6095" max="6095" width="10.109375" style="4" customWidth="1"/>
    <col min="6096" max="6096" width="14.109375" style="4" customWidth="1"/>
    <col min="6097" max="6098" width="5.109375" style="4" bestFit="1" customWidth="1"/>
    <col min="6099" max="6099" width="4.5546875" style="4" customWidth="1"/>
    <col min="6100" max="6100" width="4" style="4" bestFit="1" customWidth="1"/>
    <col min="6101" max="6101" width="5.109375" style="4" bestFit="1" customWidth="1"/>
    <col min="6102" max="6102" width="5.33203125" style="4" customWidth="1"/>
    <col min="6103" max="6103" width="4" style="4" bestFit="1" customWidth="1"/>
    <col min="6104" max="6104" width="5.109375" style="4" bestFit="1" customWidth="1"/>
    <col min="6105" max="6105" width="6.109375" style="4" customWidth="1"/>
    <col min="6106" max="6106" width="9" style="4" bestFit="1" customWidth="1"/>
    <col min="6107" max="6107" width="9" style="4" customWidth="1"/>
    <col min="6108" max="6108" width="8.44140625" style="4" bestFit="1" customWidth="1"/>
    <col min="6109" max="6109" width="8" style="4" bestFit="1" customWidth="1"/>
    <col min="6110" max="6110" width="9.109375" style="4"/>
    <col min="6111" max="6111" width="16.109375" style="4" customWidth="1"/>
    <col min="6112" max="6112" width="9.109375" style="4"/>
    <col min="6113" max="6122" width="5.6640625" style="4" customWidth="1"/>
    <col min="6123" max="6347" width="9.109375" style="4"/>
    <col min="6348" max="6348" width="7.33203125" style="4" customWidth="1"/>
    <col min="6349" max="6349" width="14.6640625" style="4" customWidth="1"/>
    <col min="6350" max="6350" width="19.33203125" style="4" customWidth="1"/>
    <col min="6351" max="6351" width="10.109375" style="4" customWidth="1"/>
    <col min="6352" max="6352" width="14.109375" style="4" customWidth="1"/>
    <col min="6353" max="6354" width="5.109375" style="4" bestFit="1" customWidth="1"/>
    <col min="6355" max="6355" width="4.5546875" style="4" customWidth="1"/>
    <col min="6356" max="6356" width="4" style="4" bestFit="1" customWidth="1"/>
    <col min="6357" max="6357" width="5.109375" style="4" bestFit="1" customWidth="1"/>
    <col min="6358" max="6358" width="5.33203125" style="4" customWidth="1"/>
    <col min="6359" max="6359" width="4" style="4" bestFit="1" customWidth="1"/>
    <col min="6360" max="6360" width="5.109375" style="4" bestFit="1" customWidth="1"/>
    <col min="6361" max="6361" width="6.109375" style="4" customWidth="1"/>
    <col min="6362" max="6362" width="9" style="4" bestFit="1" customWidth="1"/>
    <col min="6363" max="6363" width="9" style="4" customWidth="1"/>
    <col min="6364" max="6364" width="8.44140625" style="4" bestFit="1" customWidth="1"/>
    <col min="6365" max="6365" width="8" style="4" bestFit="1" customWidth="1"/>
    <col min="6366" max="6366" width="9.109375" style="4"/>
    <col min="6367" max="6367" width="16.109375" style="4" customWidth="1"/>
    <col min="6368" max="6368" width="9.109375" style="4"/>
    <col min="6369" max="6378" width="5.6640625" style="4" customWidth="1"/>
    <col min="6379" max="6603" width="9.109375" style="4"/>
    <col min="6604" max="6604" width="7.33203125" style="4" customWidth="1"/>
    <col min="6605" max="6605" width="14.6640625" style="4" customWidth="1"/>
    <col min="6606" max="6606" width="19.33203125" style="4" customWidth="1"/>
    <col min="6607" max="6607" width="10.109375" style="4" customWidth="1"/>
    <col min="6608" max="6608" width="14.109375" style="4" customWidth="1"/>
    <col min="6609" max="6610" width="5.109375" style="4" bestFit="1" customWidth="1"/>
    <col min="6611" max="6611" width="4.5546875" style="4" customWidth="1"/>
    <col min="6612" max="6612" width="4" style="4" bestFit="1" customWidth="1"/>
    <col min="6613" max="6613" width="5.109375" style="4" bestFit="1" customWidth="1"/>
    <col min="6614" max="6614" width="5.33203125" style="4" customWidth="1"/>
    <col min="6615" max="6615" width="4" style="4" bestFit="1" customWidth="1"/>
    <col min="6616" max="6616" width="5.109375" style="4" bestFit="1" customWidth="1"/>
    <col min="6617" max="6617" width="6.109375" style="4" customWidth="1"/>
    <col min="6618" max="6618" width="9" style="4" bestFit="1" customWidth="1"/>
    <col min="6619" max="6619" width="9" style="4" customWidth="1"/>
    <col min="6620" max="6620" width="8.44140625" style="4" bestFit="1" customWidth="1"/>
    <col min="6621" max="6621" width="8" style="4" bestFit="1" customWidth="1"/>
    <col min="6622" max="6622" width="9.109375" style="4"/>
    <col min="6623" max="6623" width="16.109375" style="4" customWidth="1"/>
    <col min="6624" max="6624" width="9.109375" style="4"/>
    <col min="6625" max="6634" width="5.6640625" style="4" customWidth="1"/>
    <col min="6635" max="6859" width="9.109375" style="4"/>
    <col min="6860" max="6860" width="7.33203125" style="4" customWidth="1"/>
    <col min="6861" max="6861" width="14.6640625" style="4" customWidth="1"/>
    <col min="6862" max="6862" width="19.33203125" style="4" customWidth="1"/>
    <col min="6863" max="6863" width="10.109375" style="4" customWidth="1"/>
    <col min="6864" max="6864" width="14.109375" style="4" customWidth="1"/>
    <col min="6865" max="6866" width="5.109375" style="4" bestFit="1" customWidth="1"/>
    <col min="6867" max="6867" width="4.5546875" style="4" customWidth="1"/>
    <col min="6868" max="6868" width="4" style="4" bestFit="1" customWidth="1"/>
    <col min="6869" max="6869" width="5.109375" style="4" bestFit="1" customWidth="1"/>
    <col min="6870" max="6870" width="5.33203125" style="4" customWidth="1"/>
    <col min="6871" max="6871" width="4" style="4" bestFit="1" customWidth="1"/>
    <col min="6872" max="6872" width="5.109375" style="4" bestFit="1" customWidth="1"/>
    <col min="6873" max="6873" width="6.109375" style="4" customWidth="1"/>
    <col min="6874" max="6874" width="9" style="4" bestFit="1" customWidth="1"/>
    <col min="6875" max="6875" width="9" style="4" customWidth="1"/>
    <col min="6876" max="6876" width="8.44140625" style="4" bestFit="1" customWidth="1"/>
    <col min="6877" max="6877" width="8" style="4" bestFit="1" customWidth="1"/>
    <col min="6878" max="6878" width="9.109375" style="4"/>
    <col min="6879" max="6879" width="16.109375" style="4" customWidth="1"/>
    <col min="6880" max="6880" width="9.109375" style="4"/>
    <col min="6881" max="6890" width="5.6640625" style="4" customWidth="1"/>
    <col min="6891" max="7115" width="9.109375" style="4"/>
    <col min="7116" max="7116" width="7.33203125" style="4" customWidth="1"/>
    <col min="7117" max="7117" width="14.6640625" style="4" customWidth="1"/>
    <col min="7118" max="7118" width="19.33203125" style="4" customWidth="1"/>
    <col min="7119" max="7119" width="10.109375" style="4" customWidth="1"/>
    <col min="7120" max="7120" width="14.109375" style="4" customWidth="1"/>
    <col min="7121" max="7122" width="5.109375" style="4" bestFit="1" customWidth="1"/>
    <col min="7123" max="7123" width="4.5546875" style="4" customWidth="1"/>
    <col min="7124" max="7124" width="4" style="4" bestFit="1" customWidth="1"/>
    <col min="7125" max="7125" width="5.109375" style="4" bestFit="1" customWidth="1"/>
    <col min="7126" max="7126" width="5.33203125" style="4" customWidth="1"/>
    <col min="7127" max="7127" width="4" style="4" bestFit="1" customWidth="1"/>
    <col min="7128" max="7128" width="5.109375" style="4" bestFit="1" customWidth="1"/>
    <col min="7129" max="7129" width="6.109375" style="4" customWidth="1"/>
    <col min="7130" max="7130" width="9" style="4" bestFit="1" customWidth="1"/>
    <col min="7131" max="7131" width="9" style="4" customWidth="1"/>
    <col min="7132" max="7132" width="8.44140625" style="4" bestFit="1" customWidth="1"/>
    <col min="7133" max="7133" width="8" style="4" bestFit="1" customWidth="1"/>
    <col min="7134" max="7134" width="9.109375" style="4"/>
    <col min="7135" max="7135" width="16.109375" style="4" customWidth="1"/>
    <col min="7136" max="7136" width="9.109375" style="4"/>
    <col min="7137" max="7146" width="5.6640625" style="4" customWidth="1"/>
    <col min="7147" max="7371" width="9.109375" style="4"/>
    <col min="7372" max="7372" width="7.33203125" style="4" customWidth="1"/>
    <col min="7373" max="7373" width="14.6640625" style="4" customWidth="1"/>
    <col min="7374" max="7374" width="19.33203125" style="4" customWidth="1"/>
    <col min="7375" max="7375" width="10.109375" style="4" customWidth="1"/>
    <col min="7376" max="7376" width="14.109375" style="4" customWidth="1"/>
    <col min="7377" max="7378" width="5.109375" style="4" bestFit="1" customWidth="1"/>
    <col min="7379" max="7379" width="4.5546875" style="4" customWidth="1"/>
    <col min="7380" max="7380" width="4" style="4" bestFit="1" customWidth="1"/>
    <col min="7381" max="7381" width="5.109375" style="4" bestFit="1" customWidth="1"/>
    <col min="7382" max="7382" width="5.33203125" style="4" customWidth="1"/>
    <col min="7383" max="7383" width="4" style="4" bestFit="1" customWidth="1"/>
    <col min="7384" max="7384" width="5.109375" style="4" bestFit="1" customWidth="1"/>
    <col min="7385" max="7385" width="6.109375" style="4" customWidth="1"/>
    <col min="7386" max="7386" width="9" style="4" bestFit="1" customWidth="1"/>
    <col min="7387" max="7387" width="9" style="4" customWidth="1"/>
    <col min="7388" max="7388" width="8.44140625" style="4" bestFit="1" customWidth="1"/>
    <col min="7389" max="7389" width="8" style="4" bestFit="1" customWidth="1"/>
    <col min="7390" max="7390" width="9.109375" style="4"/>
    <col min="7391" max="7391" width="16.109375" style="4" customWidth="1"/>
    <col min="7392" max="7392" width="9.109375" style="4"/>
    <col min="7393" max="7402" width="5.6640625" style="4" customWidth="1"/>
    <col min="7403" max="7627" width="9.109375" style="4"/>
    <col min="7628" max="7628" width="7.33203125" style="4" customWidth="1"/>
    <col min="7629" max="7629" width="14.6640625" style="4" customWidth="1"/>
    <col min="7630" max="7630" width="19.33203125" style="4" customWidth="1"/>
    <col min="7631" max="7631" width="10.109375" style="4" customWidth="1"/>
    <col min="7632" max="7632" width="14.109375" style="4" customWidth="1"/>
    <col min="7633" max="7634" width="5.109375" style="4" bestFit="1" customWidth="1"/>
    <col min="7635" max="7635" width="4.5546875" style="4" customWidth="1"/>
    <col min="7636" max="7636" width="4" style="4" bestFit="1" customWidth="1"/>
    <col min="7637" max="7637" width="5.109375" style="4" bestFit="1" customWidth="1"/>
    <col min="7638" max="7638" width="5.33203125" style="4" customWidth="1"/>
    <col min="7639" max="7639" width="4" style="4" bestFit="1" customWidth="1"/>
    <col min="7640" max="7640" width="5.109375" style="4" bestFit="1" customWidth="1"/>
    <col min="7641" max="7641" width="6.109375" style="4" customWidth="1"/>
    <col min="7642" max="7642" width="9" style="4" bestFit="1" customWidth="1"/>
    <col min="7643" max="7643" width="9" style="4" customWidth="1"/>
    <col min="7644" max="7644" width="8.44140625" style="4" bestFit="1" customWidth="1"/>
    <col min="7645" max="7645" width="8" style="4" bestFit="1" customWidth="1"/>
    <col min="7646" max="7646" width="9.109375" style="4"/>
    <col min="7647" max="7647" width="16.109375" style="4" customWidth="1"/>
    <col min="7648" max="7648" width="9.109375" style="4"/>
    <col min="7649" max="7658" width="5.6640625" style="4" customWidth="1"/>
    <col min="7659" max="7883" width="9.109375" style="4"/>
    <col min="7884" max="7884" width="7.33203125" style="4" customWidth="1"/>
    <col min="7885" max="7885" width="14.6640625" style="4" customWidth="1"/>
    <col min="7886" max="7886" width="19.33203125" style="4" customWidth="1"/>
    <col min="7887" max="7887" width="10.109375" style="4" customWidth="1"/>
    <col min="7888" max="7888" width="14.109375" style="4" customWidth="1"/>
    <col min="7889" max="7890" width="5.109375" style="4" bestFit="1" customWidth="1"/>
    <col min="7891" max="7891" width="4.5546875" style="4" customWidth="1"/>
    <col min="7892" max="7892" width="4" style="4" bestFit="1" customWidth="1"/>
    <col min="7893" max="7893" width="5.109375" style="4" bestFit="1" customWidth="1"/>
    <col min="7894" max="7894" width="5.33203125" style="4" customWidth="1"/>
    <col min="7895" max="7895" width="4" style="4" bestFit="1" customWidth="1"/>
    <col min="7896" max="7896" width="5.109375" style="4" bestFit="1" customWidth="1"/>
    <col min="7897" max="7897" width="6.109375" style="4" customWidth="1"/>
    <col min="7898" max="7898" width="9" style="4" bestFit="1" customWidth="1"/>
    <col min="7899" max="7899" width="9" style="4" customWidth="1"/>
    <col min="7900" max="7900" width="8.44140625" style="4" bestFit="1" customWidth="1"/>
    <col min="7901" max="7901" width="8" style="4" bestFit="1" customWidth="1"/>
    <col min="7902" max="7902" width="9.109375" style="4"/>
    <col min="7903" max="7903" width="16.109375" style="4" customWidth="1"/>
    <col min="7904" max="7904" width="9.109375" style="4"/>
    <col min="7905" max="7914" width="5.6640625" style="4" customWidth="1"/>
    <col min="7915" max="8139" width="9.109375" style="4"/>
    <col min="8140" max="8140" width="7.33203125" style="4" customWidth="1"/>
    <col min="8141" max="8141" width="14.6640625" style="4" customWidth="1"/>
    <col min="8142" max="8142" width="19.33203125" style="4" customWidth="1"/>
    <col min="8143" max="8143" width="10.109375" style="4" customWidth="1"/>
    <col min="8144" max="8144" width="14.109375" style="4" customWidth="1"/>
    <col min="8145" max="8146" width="5.109375" style="4" bestFit="1" customWidth="1"/>
    <col min="8147" max="8147" width="4.5546875" style="4" customWidth="1"/>
    <col min="8148" max="8148" width="4" style="4" bestFit="1" customWidth="1"/>
    <col min="8149" max="8149" width="5.109375" style="4" bestFit="1" customWidth="1"/>
    <col min="8150" max="8150" width="5.33203125" style="4" customWidth="1"/>
    <col min="8151" max="8151" width="4" style="4" bestFit="1" customWidth="1"/>
    <col min="8152" max="8152" width="5.109375" style="4" bestFit="1" customWidth="1"/>
    <col min="8153" max="8153" width="6.109375" style="4" customWidth="1"/>
    <col min="8154" max="8154" width="9" style="4" bestFit="1" customWidth="1"/>
    <col min="8155" max="8155" width="9" style="4" customWidth="1"/>
    <col min="8156" max="8156" width="8.44140625" style="4" bestFit="1" customWidth="1"/>
    <col min="8157" max="8157" width="8" style="4" bestFit="1" customWidth="1"/>
    <col min="8158" max="8158" width="9.109375" style="4"/>
    <col min="8159" max="8159" width="16.109375" style="4" customWidth="1"/>
    <col min="8160" max="8160" width="9.109375" style="4"/>
    <col min="8161" max="8170" width="5.6640625" style="4" customWidth="1"/>
    <col min="8171" max="8395" width="9.109375" style="4"/>
    <col min="8396" max="8396" width="7.33203125" style="4" customWidth="1"/>
    <col min="8397" max="8397" width="14.6640625" style="4" customWidth="1"/>
    <col min="8398" max="8398" width="19.33203125" style="4" customWidth="1"/>
    <col min="8399" max="8399" width="10.109375" style="4" customWidth="1"/>
    <col min="8400" max="8400" width="14.109375" style="4" customWidth="1"/>
    <col min="8401" max="8402" width="5.109375" style="4" bestFit="1" customWidth="1"/>
    <col min="8403" max="8403" width="4.5546875" style="4" customWidth="1"/>
    <col min="8404" max="8404" width="4" style="4" bestFit="1" customWidth="1"/>
    <col min="8405" max="8405" width="5.109375" style="4" bestFit="1" customWidth="1"/>
    <col min="8406" max="8406" width="5.33203125" style="4" customWidth="1"/>
    <col min="8407" max="8407" width="4" style="4" bestFit="1" customWidth="1"/>
    <col min="8408" max="8408" width="5.109375" style="4" bestFit="1" customWidth="1"/>
    <col min="8409" max="8409" width="6.109375" style="4" customWidth="1"/>
    <col min="8410" max="8410" width="9" style="4" bestFit="1" customWidth="1"/>
    <col min="8411" max="8411" width="9" style="4" customWidth="1"/>
    <col min="8412" max="8412" width="8.44140625" style="4" bestFit="1" customWidth="1"/>
    <col min="8413" max="8413" width="8" style="4" bestFit="1" customWidth="1"/>
    <col min="8414" max="8414" width="9.109375" style="4"/>
    <col min="8415" max="8415" width="16.109375" style="4" customWidth="1"/>
    <col min="8416" max="8416" width="9.109375" style="4"/>
    <col min="8417" max="8426" width="5.6640625" style="4" customWidth="1"/>
    <col min="8427" max="8651" width="9.109375" style="4"/>
    <col min="8652" max="8652" width="7.33203125" style="4" customWidth="1"/>
    <col min="8653" max="8653" width="14.6640625" style="4" customWidth="1"/>
    <col min="8654" max="8654" width="19.33203125" style="4" customWidth="1"/>
    <col min="8655" max="8655" width="10.109375" style="4" customWidth="1"/>
    <col min="8656" max="8656" width="14.109375" style="4" customWidth="1"/>
    <col min="8657" max="8658" width="5.109375" style="4" bestFit="1" customWidth="1"/>
    <col min="8659" max="8659" width="4.5546875" style="4" customWidth="1"/>
    <col min="8660" max="8660" width="4" style="4" bestFit="1" customWidth="1"/>
    <col min="8661" max="8661" width="5.109375" style="4" bestFit="1" customWidth="1"/>
    <col min="8662" max="8662" width="5.33203125" style="4" customWidth="1"/>
    <col min="8663" max="8663" width="4" style="4" bestFit="1" customWidth="1"/>
    <col min="8664" max="8664" width="5.109375" style="4" bestFit="1" customWidth="1"/>
    <col min="8665" max="8665" width="6.109375" style="4" customWidth="1"/>
    <col min="8666" max="8666" width="9" style="4" bestFit="1" customWidth="1"/>
    <col min="8667" max="8667" width="9" style="4" customWidth="1"/>
    <col min="8668" max="8668" width="8.44140625" style="4" bestFit="1" customWidth="1"/>
    <col min="8669" max="8669" width="8" style="4" bestFit="1" customWidth="1"/>
    <col min="8670" max="8670" width="9.109375" style="4"/>
    <col min="8671" max="8671" width="16.109375" style="4" customWidth="1"/>
    <col min="8672" max="8672" width="9.109375" style="4"/>
    <col min="8673" max="8682" width="5.6640625" style="4" customWidth="1"/>
    <col min="8683" max="8907" width="9.109375" style="4"/>
    <col min="8908" max="8908" width="7.33203125" style="4" customWidth="1"/>
    <col min="8909" max="8909" width="14.6640625" style="4" customWidth="1"/>
    <col min="8910" max="8910" width="19.33203125" style="4" customWidth="1"/>
    <col min="8911" max="8911" width="10.109375" style="4" customWidth="1"/>
    <col min="8912" max="8912" width="14.109375" style="4" customWidth="1"/>
    <col min="8913" max="8914" width="5.109375" style="4" bestFit="1" customWidth="1"/>
    <col min="8915" max="8915" width="4.5546875" style="4" customWidth="1"/>
    <col min="8916" max="8916" width="4" style="4" bestFit="1" customWidth="1"/>
    <col min="8917" max="8917" width="5.109375" style="4" bestFit="1" customWidth="1"/>
    <col min="8918" max="8918" width="5.33203125" style="4" customWidth="1"/>
    <col min="8919" max="8919" width="4" style="4" bestFit="1" customWidth="1"/>
    <col min="8920" max="8920" width="5.109375" style="4" bestFit="1" customWidth="1"/>
    <col min="8921" max="8921" width="6.109375" style="4" customWidth="1"/>
    <col min="8922" max="8922" width="9" style="4" bestFit="1" customWidth="1"/>
    <col min="8923" max="8923" width="9" style="4" customWidth="1"/>
    <col min="8924" max="8924" width="8.44140625" style="4" bestFit="1" customWidth="1"/>
    <col min="8925" max="8925" width="8" style="4" bestFit="1" customWidth="1"/>
    <col min="8926" max="8926" width="9.109375" style="4"/>
    <col min="8927" max="8927" width="16.109375" style="4" customWidth="1"/>
    <col min="8928" max="8928" width="9.109375" style="4"/>
    <col min="8929" max="8938" width="5.6640625" style="4" customWidth="1"/>
    <col min="8939" max="9163" width="9.109375" style="4"/>
    <col min="9164" max="9164" width="7.33203125" style="4" customWidth="1"/>
    <col min="9165" max="9165" width="14.6640625" style="4" customWidth="1"/>
    <col min="9166" max="9166" width="19.33203125" style="4" customWidth="1"/>
    <col min="9167" max="9167" width="10.109375" style="4" customWidth="1"/>
    <col min="9168" max="9168" width="14.109375" style="4" customWidth="1"/>
    <col min="9169" max="9170" width="5.109375" style="4" bestFit="1" customWidth="1"/>
    <col min="9171" max="9171" width="4.5546875" style="4" customWidth="1"/>
    <col min="9172" max="9172" width="4" style="4" bestFit="1" customWidth="1"/>
    <col min="9173" max="9173" width="5.109375" style="4" bestFit="1" customWidth="1"/>
    <col min="9174" max="9174" width="5.33203125" style="4" customWidth="1"/>
    <col min="9175" max="9175" width="4" style="4" bestFit="1" customWidth="1"/>
    <col min="9176" max="9176" width="5.109375" style="4" bestFit="1" customWidth="1"/>
    <col min="9177" max="9177" width="6.109375" style="4" customWidth="1"/>
    <col min="9178" max="9178" width="9" style="4" bestFit="1" customWidth="1"/>
    <col min="9179" max="9179" width="9" style="4" customWidth="1"/>
    <col min="9180" max="9180" width="8.44140625" style="4" bestFit="1" customWidth="1"/>
    <col min="9181" max="9181" width="8" style="4" bestFit="1" customWidth="1"/>
    <col min="9182" max="9182" width="9.109375" style="4"/>
    <col min="9183" max="9183" width="16.109375" style="4" customWidth="1"/>
    <col min="9184" max="9184" width="9.109375" style="4"/>
    <col min="9185" max="9194" width="5.6640625" style="4" customWidth="1"/>
    <col min="9195" max="9419" width="9.109375" style="4"/>
    <col min="9420" max="9420" width="7.33203125" style="4" customWidth="1"/>
    <col min="9421" max="9421" width="14.6640625" style="4" customWidth="1"/>
    <col min="9422" max="9422" width="19.33203125" style="4" customWidth="1"/>
    <col min="9423" max="9423" width="10.109375" style="4" customWidth="1"/>
    <col min="9424" max="9424" width="14.109375" style="4" customWidth="1"/>
    <col min="9425" max="9426" width="5.109375" style="4" bestFit="1" customWidth="1"/>
    <col min="9427" max="9427" width="4.5546875" style="4" customWidth="1"/>
    <col min="9428" max="9428" width="4" style="4" bestFit="1" customWidth="1"/>
    <col min="9429" max="9429" width="5.109375" style="4" bestFit="1" customWidth="1"/>
    <col min="9430" max="9430" width="5.33203125" style="4" customWidth="1"/>
    <col min="9431" max="9431" width="4" style="4" bestFit="1" customWidth="1"/>
    <col min="9432" max="9432" width="5.109375" style="4" bestFit="1" customWidth="1"/>
    <col min="9433" max="9433" width="6.109375" style="4" customWidth="1"/>
    <col min="9434" max="9434" width="9" style="4" bestFit="1" customWidth="1"/>
    <col min="9435" max="9435" width="9" style="4" customWidth="1"/>
    <col min="9436" max="9436" width="8.44140625" style="4" bestFit="1" customWidth="1"/>
    <col min="9437" max="9437" width="8" style="4" bestFit="1" customWidth="1"/>
    <col min="9438" max="9438" width="9.109375" style="4"/>
    <col min="9439" max="9439" width="16.109375" style="4" customWidth="1"/>
    <col min="9440" max="9440" width="9.109375" style="4"/>
    <col min="9441" max="9450" width="5.6640625" style="4" customWidth="1"/>
    <col min="9451" max="9675" width="9.109375" style="4"/>
    <col min="9676" max="9676" width="7.33203125" style="4" customWidth="1"/>
    <col min="9677" max="9677" width="14.6640625" style="4" customWidth="1"/>
    <col min="9678" max="9678" width="19.33203125" style="4" customWidth="1"/>
    <col min="9679" max="9679" width="10.109375" style="4" customWidth="1"/>
    <col min="9680" max="9680" width="14.109375" style="4" customWidth="1"/>
    <col min="9681" max="9682" width="5.109375" style="4" bestFit="1" customWidth="1"/>
    <col min="9683" max="9683" width="4.5546875" style="4" customWidth="1"/>
    <col min="9684" max="9684" width="4" style="4" bestFit="1" customWidth="1"/>
    <col min="9685" max="9685" width="5.109375" style="4" bestFit="1" customWidth="1"/>
    <col min="9686" max="9686" width="5.33203125" style="4" customWidth="1"/>
    <col min="9687" max="9687" width="4" style="4" bestFit="1" customWidth="1"/>
    <col min="9688" max="9688" width="5.109375" style="4" bestFit="1" customWidth="1"/>
    <col min="9689" max="9689" width="6.109375" style="4" customWidth="1"/>
    <col min="9690" max="9690" width="9" style="4" bestFit="1" customWidth="1"/>
    <col min="9691" max="9691" width="9" style="4" customWidth="1"/>
    <col min="9692" max="9692" width="8.44140625" style="4" bestFit="1" customWidth="1"/>
    <col min="9693" max="9693" width="8" style="4" bestFit="1" customWidth="1"/>
    <col min="9694" max="9694" width="9.109375" style="4"/>
    <col min="9695" max="9695" width="16.109375" style="4" customWidth="1"/>
    <col min="9696" max="9696" width="9.109375" style="4"/>
    <col min="9697" max="9706" width="5.6640625" style="4" customWidth="1"/>
    <col min="9707" max="9931" width="9.109375" style="4"/>
    <col min="9932" max="9932" width="7.33203125" style="4" customWidth="1"/>
    <col min="9933" max="9933" width="14.6640625" style="4" customWidth="1"/>
    <col min="9934" max="9934" width="19.33203125" style="4" customWidth="1"/>
    <col min="9935" max="9935" width="10.109375" style="4" customWidth="1"/>
    <col min="9936" max="9936" width="14.109375" style="4" customWidth="1"/>
    <col min="9937" max="9938" width="5.109375" style="4" bestFit="1" customWidth="1"/>
    <col min="9939" max="9939" width="4.5546875" style="4" customWidth="1"/>
    <col min="9940" max="9940" width="4" style="4" bestFit="1" customWidth="1"/>
    <col min="9941" max="9941" width="5.109375" style="4" bestFit="1" customWidth="1"/>
    <col min="9942" max="9942" width="5.33203125" style="4" customWidth="1"/>
    <col min="9943" max="9943" width="4" style="4" bestFit="1" customWidth="1"/>
    <col min="9944" max="9944" width="5.109375" style="4" bestFit="1" customWidth="1"/>
    <col min="9945" max="9945" width="6.109375" style="4" customWidth="1"/>
    <col min="9946" max="9946" width="9" style="4" bestFit="1" customWidth="1"/>
    <col min="9947" max="9947" width="9" style="4" customWidth="1"/>
    <col min="9948" max="9948" width="8.44140625" style="4" bestFit="1" customWidth="1"/>
    <col min="9949" max="9949" width="8" style="4" bestFit="1" customWidth="1"/>
    <col min="9950" max="9950" width="9.109375" style="4"/>
    <col min="9951" max="9951" width="16.109375" style="4" customWidth="1"/>
    <col min="9952" max="9952" width="9.109375" style="4"/>
    <col min="9953" max="9962" width="5.6640625" style="4" customWidth="1"/>
    <col min="9963" max="10187" width="9.109375" style="4"/>
    <col min="10188" max="10188" width="7.33203125" style="4" customWidth="1"/>
    <col min="10189" max="10189" width="14.6640625" style="4" customWidth="1"/>
    <col min="10190" max="10190" width="19.33203125" style="4" customWidth="1"/>
    <col min="10191" max="10191" width="10.109375" style="4" customWidth="1"/>
    <col min="10192" max="10192" width="14.109375" style="4" customWidth="1"/>
    <col min="10193" max="10194" width="5.109375" style="4" bestFit="1" customWidth="1"/>
    <col min="10195" max="10195" width="4.5546875" style="4" customWidth="1"/>
    <col min="10196" max="10196" width="4" style="4" bestFit="1" customWidth="1"/>
    <col min="10197" max="10197" width="5.109375" style="4" bestFit="1" customWidth="1"/>
    <col min="10198" max="10198" width="5.33203125" style="4" customWidth="1"/>
    <col min="10199" max="10199" width="4" style="4" bestFit="1" customWidth="1"/>
    <col min="10200" max="10200" width="5.109375" style="4" bestFit="1" customWidth="1"/>
    <col min="10201" max="10201" width="6.109375" style="4" customWidth="1"/>
    <col min="10202" max="10202" width="9" style="4" bestFit="1" customWidth="1"/>
    <col min="10203" max="10203" width="9" style="4" customWidth="1"/>
    <col min="10204" max="10204" width="8.44140625" style="4" bestFit="1" customWidth="1"/>
    <col min="10205" max="10205" width="8" style="4" bestFit="1" customWidth="1"/>
    <col min="10206" max="10206" width="9.109375" style="4"/>
    <col min="10207" max="10207" width="16.109375" style="4" customWidth="1"/>
    <col min="10208" max="10208" width="9.109375" style="4"/>
    <col min="10209" max="10218" width="5.6640625" style="4" customWidth="1"/>
    <col min="10219" max="10443" width="9.109375" style="4"/>
    <col min="10444" max="10444" width="7.33203125" style="4" customWidth="1"/>
    <col min="10445" max="10445" width="14.6640625" style="4" customWidth="1"/>
    <col min="10446" max="10446" width="19.33203125" style="4" customWidth="1"/>
    <col min="10447" max="10447" width="10.109375" style="4" customWidth="1"/>
    <col min="10448" max="10448" width="14.109375" style="4" customWidth="1"/>
    <col min="10449" max="10450" width="5.109375" style="4" bestFit="1" customWidth="1"/>
    <col min="10451" max="10451" width="4.5546875" style="4" customWidth="1"/>
    <col min="10452" max="10452" width="4" style="4" bestFit="1" customWidth="1"/>
    <col min="10453" max="10453" width="5.109375" style="4" bestFit="1" customWidth="1"/>
    <col min="10454" max="10454" width="5.33203125" style="4" customWidth="1"/>
    <col min="10455" max="10455" width="4" style="4" bestFit="1" customWidth="1"/>
    <col min="10456" max="10456" width="5.109375" style="4" bestFit="1" customWidth="1"/>
    <col min="10457" max="10457" width="6.109375" style="4" customWidth="1"/>
    <col min="10458" max="10458" width="9" style="4" bestFit="1" customWidth="1"/>
    <col min="10459" max="10459" width="9" style="4" customWidth="1"/>
    <col min="10460" max="10460" width="8.44140625" style="4" bestFit="1" customWidth="1"/>
    <col min="10461" max="10461" width="8" style="4" bestFit="1" customWidth="1"/>
    <col min="10462" max="10462" width="9.109375" style="4"/>
    <col min="10463" max="10463" width="16.109375" style="4" customWidth="1"/>
    <col min="10464" max="10464" width="9.109375" style="4"/>
    <col min="10465" max="10474" width="5.6640625" style="4" customWidth="1"/>
    <col min="10475" max="10699" width="9.109375" style="4"/>
    <col min="10700" max="10700" width="7.33203125" style="4" customWidth="1"/>
    <col min="10701" max="10701" width="14.6640625" style="4" customWidth="1"/>
    <col min="10702" max="10702" width="19.33203125" style="4" customWidth="1"/>
    <col min="10703" max="10703" width="10.109375" style="4" customWidth="1"/>
    <col min="10704" max="10704" width="14.109375" style="4" customWidth="1"/>
    <col min="10705" max="10706" width="5.109375" style="4" bestFit="1" customWidth="1"/>
    <col min="10707" max="10707" width="4.5546875" style="4" customWidth="1"/>
    <col min="10708" max="10708" width="4" style="4" bestFit="1" customWidth="1"/>
    <col min="10709" max="10709" width="5.109375" style="4" bestFit="1" customWidth="1"/>
    <col min="10710" max="10710" width="5.33203125" style="4" customWidth="1"/>
    <col min="10711" max="10711" width="4" style="4" bestFit="1" customWidth="1"/>
    <col min="10712" max="10712" width="5.109375" style="4" bestFit="1" customWidth="1"/>
    <col min="10713" max="10713" width="6.109375" style="4" customWidth="1"/>
    <col min="10714" max="10714" width="9" style="4" bestFit="1" customWidth="1"/>
    <col min="10715" max="10715" width="9" style="4" customWidth="1"/>
    <col min="10716" max="10716" width="8.44140625" style="4" bestFit="1" customWidth="1"/>
    <col min="10717" max="10717" width="8" style="4" bestFit="1" customWidth="1"/>
    <col min="10718" max="10718" width="9.109375" style="4"/>
    <col min="10719" max="10719" width="16.109375" style="4" customWidth="1"/>
    <col min="10720" max="10720" width="9.109375" style="4"/>
    <col min="10721" max="10730" width="5.6640625" style="4" customWidth="1"/>
    <col min="10731" max="10955" width="9.109375" style="4"/>
    <col min="10956" max="10956" width="7.33203125" style="4" customWidth="1"/>
    <col min="10957" max="10957" width="14.6640625" style="4" customWidth="1"/>
    <col min="10958" max="10958" width="19.33203125" style="4" customWidth="1"/>
    <col min="10959" max="10959" width="10.109375" style="4" customWidth="1"/>
    <col min="10960" max="10960" width="14.109375" style="4" customWidth="1"/>
    <col min="10961" max="10962" width="5.109375" style="4" bestFit="1" customWidth="1"/>
    <col min="10963" max="10963" width="4.5546875" style="4" customWidth="1"/>
    <col min="10964" max="10964" width="4" style="4" bestFit="1" customWidth="1"/>
    <col min="10965" max="10965" width="5.109375" style="4" bestFit="1" customWidth="1"/>
    <col min="10966" max="10966" width="5.33203125" style="4" customWidth="1"/>
    <col min="10967" max="10967" width="4" style="4" bestFit="1" customWidth="1"/>
    <col min="10968" max="10968" width="5.109375" style="4" bestFit="1" customWidth="1"/>
    <col min="10969" max="10969" width="6.109375" style="4" customWidth="1"/>
    <col min="10970" max="10970" width="9" style="4" bestFit="1" customWidth="1"/>
    <col min="10971" max="10971" width="9" style="4" customWidth="1"/>
    <col min="10972" max="10972" width="8.44140625" style="4" bestFit="1" customWidth="1"/>
    <col min="10973" max="10973" width="8" style="4" bestFit="1" customWidth="1"/>
    <col min="10974" max="10974" width="9.109375" style="4"/>
    <col min="10975" max="10975" width="16.109375" style="4" customWidth="1"/>
    <col min="10976" max="10976" width="9.109375" style="4"/>
    <col min="10977" max="10986" width="5.6640625" style="4" customWidth="1"/>
    <col min="10987" max="11211" width="9.109375" style="4"/>
    <col min="11212" max="11212" width="7.33203125" style="4" customWidth="1"/>
    <col min="11213" max="11213" width="14.6640625" style="4" customWidth="1"/>
    <col min="11214" max="11214" width="19.33203125" style="4" customWidth="1"/>
    <col min="11215" max="11215" width="10.109375" style="4" customWidth="1"/>
    <col min="11216" max="11216" width="14.109375" style="4" customWidth="1"/>
    <col min="11217" max="11218" width="5.109375" style="4" bestFit="1" customWidth="1"/>
    <col min="11219" max="11219" width="4.5546875" style="4" customWidth="1"/>
    <col min="11220" max="11220" width="4" style="4" bestFit="1" customWidth="1"/>
    <col min="11221" max="11221" width="5.109375" style="4" bestFit="1" customWidth="1"/>
    <col min="11222" max="11222" width="5.33203125" style="4" customWidth="1"/>
    <col min="11223" max="11223" width="4" style="4" bestFit="1" customWidth="1"/>
    <col min="11224" max="11224" width="5.109375" style="4" bestFit="1" customWidth="1"/>
    <col min="11225" max="11225" width="6.109375" style="4" customWidth="1"/>
    <col min="11226" max="11226" width="9" style="4" bestFit="1" customWidth="1"/>
    <col min="11227" max="11227" width="9" style="4" customWidth="1"/>
    <col min="11228" max="11228" width="8.44140625" style="4" bestFit="1" customWidth="1"/>
    <col min="11229" max="11229" width="8" style="4" bestFit="1" customWidth="1"/>
    <col min="11230" max="11230" width="9.109375" style="4"/>
    <col min="11231" max="11231" width="16.109375" style="4" customWidth="1"/>
    <col min="11232" max="11232" width="9.109375" style="4"/>
    <col min="11233" max="11242" width="5.6640625" style="4" customWidth="1"/>
    <col min="11243" max="11467" width="9.109375" style="4"/>
    <col min="11468" max="11468" width="7.33203125" style="4" customWidth="1"/>
    <col min="11469" max="11469" width="14.6640625" style="4" customWidth="1"/>
    <col min="11470" max="11470" width="19.33203125" style="4" customWidth="1"/>
    <col min="11471" max="11471" width="10.109375" style="4" customWidth="1"/>
    <col min="11472" max="11472" width="14.109375" style="4" customWidth="1"/>
    <col min="11473" max="11474" width="5.109375" style="4" bestFit="1" customWidth="1"/>
    <col min="11475" max="11475" width="4.5546875" style="4" customWidth="1"/>
    <col min="11476" max="11476" width="4" style="4" bestFit="1" customWidth="1"/>
    <col min="11477" max="11477" width="5.109375" style="4" bestFit="1" customWidth="1"/>
    <col min="11478" max="11478" width="5.33203125" style="4" customWidth="1"/>
    <col min="11479" max="11479" width="4" style="4" bestFit="1" customWidth="1"/>
    <col min="11480" max="11480" width="5.109375" style="4" bestFit="1" customWidth="1"/>
    <col min="11481" max="11481" width="6.109375" style="4" customWidth="1"/>
    <col min="11482" max="11482" width="9" style="4" bestFit="1" customWidth="1"/>
    <col min="11483" max="11483" width="9" style="4" customWidth="1"/>
    <col min="11484" max="11484" width="8.44140625" style="4" bestFit="1" customWidth="1"/>
    <col min="11485" max="11485" width="8" style="4" bestFit="1" customWidth="1"/>
    <col min="11486" max="11486" width="9.109375" style="4"/>
    <col min="11487" max="11487" width="16.109375" style="4" customWidth="1"/>
    <col min="11488" max="11488" width="9.109375" style="4"/>
    <col min="11489" max="11498" width="5.6640625" style="4" customWidth="1"/>
    <col min="11499" max="11723" width="9.109375" style="4"/>
    <col min="11724" max="11724" width="7.33203125" style="4" customWidth="1"/>
    <col min="11725" max="11725" width="14.6640625" style="4" customWidth="1"/>
    <col min="11726" max="11726" width="19.33203125" style="4" customWidth="1"/>
    <col min="11727" max="11727" width="10.109375" style="4" customWidth="1"/>
    <col min="11728" max="11728" width="14.109375" style="4" customWidth="1"/>
    <col min="11729" max="11730" width="5.109375" style="4" bestFit="1" customWidth="1"/>
    <col min="11731" max="11731" width="4.5546875" style="4" customWidth="1"/>
    <col min="11732" max="11732" width="4" style="4" bestFit="1" customWidth="1"/>
    <col min="11733" max="11733" width="5.109375" style="4" bestFit="1" customWidth="1"/>
    <col min="11734" max="11734" width="5.33203125" style="4" customWidth="1"/>
    <col min="11735" max="11735" width="4" style="4" bestFit="1" customWidth="1"/>
    <col min="11736" max="11736" width="5.109375" style="4" bestFit="1" customWidth="1"/>
    <col min="11737" max="11737" width="6.109375" style="4" customWidth="1"/>
    <col min="11738" max="11738" width="9" style="4" bestFit="1" customWidth="1"/>
    <col min="11739" max="11739" width="9" style="4" customWidth="1"/>
    <col min="11740" max="11740" width="8.44140625" style="4" bestFit="1" customWidth="1"/>
    <col min="11741" max="11741" width="8" style="4" bestFit="1" customWidth="1"/>
    <col min="11742" max="11742" width="9.109375" style="4"/>
    <col min="11743" max="11743" width="16.109375" style="4" customWidth="1"/>
    <col min="11744" max="11744" width="9.109375" style="4"/>
    <col min="11745" max="11754" width="5.6640625" style="4" customWidth="1"/>
    <col min="11755" max="11979" width="9.109375" style="4"/>
    <col min="11980" max="11980" width="7.33203125" style="4" customWidth="1"/>
    <col min="11981" max="11981" width="14.6640625" style="4" customWidth="1"/>
    <col min="11982" max="11982" width="19.33203125" style="4" customWidth="1"/>
    <col min="11983" max="11983" width="10.109375" style="4" customWidth="1"/>
    <col min="11984" max="11984" width="14.109375" style="4" customWidth="1"/>
    <col min="11985" max="11986" width="5.109375" style="4" bestFit="1" customWidth="1"/>
    <col min="11987" max="11987" width="4.5546875" style="4" customWidth="1"/>
    <col min="11988" max="11988" width="4" style="4" bestFit="1" customWidth="1"/>
    <col min="11989" max="11989" width="5.109375" style="4" bestFit="1" customWidth="1"/>
    <col min="11990" max="11990" width="5.33203125" style="4" customWidth="1"/>
    <col min="11991" max="11991" width="4" style="4" bestFit="1" customWidth="1"/>
    <col min="11992" max="11992" width="5.109375" style="4" bestFit="1" customWidth="1"/>
    <col min="11993" max="11993" width="6.109375" style="4" customWidth="1"/>
    <col min="11994" max="11994" width="9" style="4" bestFit="1" customWidth="1"/>
    <col min="11995" max="11995" width="9" style="4" customWidth="1"/>
    <col min="11996" max="11996" width="8.44140625" style="4" bestFit="1" customWidth="1"/>
    <col min="11997" max="11997" width="8" style="4" bestFit="1" customWidth="1"/>
    <col min="11998" max="11998" width="9.109375" style="4"/>
    <col min="11999" max="11999" width="16.109375" style="4" customWidth="1"/>
    <col min="12000" max="12000" width="9.109375" style="4"/>
    <col min="12001" max="12010" width="5.6640625" style="4" customWidth="1"/>
    <col min="12011" max="12235" width="9.109375" style="4"/>
    <col min="12236" max="12236" width="7.33203125" style="4" customWidth="1"/>
    <col min="12237" max="12237" width="14.6640625" style="4" customWidth="1"/>
    <col min="12238" max="12238" width="19.33203125" style="4" customWidth="1"/>
    <col min="12239" max="12239" width="10.109375" style="4" customWidth="1"/>
    <col min="12240" max="12240" width="14.109375" style="4" customWidth="1"/>
    <col min="12241" max="12242" width="5.109375" style="4" bestFit="1" customWidth="1"/>
    <col min="12243" max="12243" width="4.5546875" style="4" customWidth="1"/>
    <col min="12244" max="12244" width="4" style="4" bestFit="1" customWidth="1"/>
    <col min="12245" max="12245" width="5.109375" style="4" bestFit="1" customWidth="1"/>
    <col min="12246" max="12246" width="5.33203125" style="4" customWidth="1"/>
    <col min="12247" max="12247" width="4" style="4" bestFit="1" customWidth="1"/>
    <col min="12248" max="12248" width="5.109375" style="4" bestFit="1" customWidth="1"/>
    <col min="12249" max="12249" width="6.109375" style="4" customWidth="1"/>
    <col min="12250" max="12250" width="9" style="4" bestFit="1" customWidth="1"/>
    <col min="12251" max="12251" width="9" style="4" customWidth="1"/>
    <col min="12252" max="12252" width="8.44140625" style="4" bestFit="1" customWidth="1"/>
    <col min="12253" max="12253" width="8" style="4" bestFit="1" customWidth="1"/>
    <col min="12254" max="12254" width="9.109375" style="4"/>
    <col min="12255" max="12255" width="16.109375" style="4" customWidth="1"/>
    <col min="12256" max="12256" width="9.109375" style="4"/>
    <col min="12257" max="12266" width="5.6640625" style="4" customWidth="1"/>
    <col min="12267" max="12491" width="9.109375" style="4"/>
    <col min="12492" max="12492" width="7.33203125" style="4" customWidth="1"/>
    <col min="12493" max="12493" width="14.6640625" style="4" customWidth="1"/>
    <col min="12494" max="12494" width="19.33203125" style="4" customWidth="1"/>
    <col min="12495" max="12495" width="10.109375" style="4" customWidth="1"/>
    <col min="12496" max="12496" width="14.109375" style="4" customWidth="1"/>
    <col min="12497" max="12498" width="5.109375" style="4" bestFit="1" customWidth="1"/>
    <col min="12499" max="12499" width="4.5546875" style="4" customWidth="1"/>
    <col min="12500" max="12500" width="4" style="4" bestFit="1" customWidth="1"/>
    <col min="12501" max="12501" width="5.109375" style="4" bestFit="1" customWidth="1"/>
    <col min="12502" max="12502" width="5.33203125" style="4" customWidth="1"/>
    <col min="12503" max="12503" width="4" style="4" bestFit="1" customWidth="1"/>
    <col min="12504" max="12504" width="5.109375" style="4" bestFit="1" customWidth="1"/>
    <col min="12505" max="12505" width="6.109375" style="4" customWidth="1"/>
    <col min="12506" max="12506" width="9" style="4" bestFit="1" customWidth="1"/>
    <col min="12507" max="12507" width="9" style="4" customWidth="1"/>
    <col min="12508" max="12508" width="8.44140625" style="4" bestFit="1" customWidth="1"/>
    <col min="12509" max="12509" width="8" style="4" bestFit="1" customWidth="1"/>
    <col min="12510" max="12510" width="9.109375" style="4"/>
    <col min="12511" max="12511" width="16.109375" style="4" customWidth="1"/>
    <col min="12512" max="12512" width="9.109375" style="4"/>
    <col min="12513" max="12522" width="5.6640625" style="4" customWidth="1"/>
    <col min="12523" max="12747" width="9.109375" style="4"/>
    <col min="12748" max="12748" width="7.33203125" style="4" customWidth="1"/>
    <col min="12749" max="12749" width="14.6640625" style="4" customWidth="1"/>
    <col min="12750" max="12750" width="19.33203125" style="4" customWidth="1"/>
    <col min="12751" max="12751" width="10.109375" style="4" customWidth="1"/>
    <col min="12752" max="12752" width="14.109375" style="4" customWidth="1"/>
    <col min="12753" max="12754" width="5.109375" style="4" bestFit="1" customWidth="1"/>
    <col min="12755" max="12755" width="4.5546875" style="4" customWidth="1"/>
    <col min="12756" max="12756" width="4" style="4" bestFit="1" customWidth="1"/>
    <col min="12757" max="12757" width="5.109375" style="4" bestFit="1" customWidth="1"/>
    <col min="12758" max="12758" width="5.33203125" style="4" customWidth="1"/>
    <col min="12759" max="12759" width="4" style="4" bestFit="1" customWidth="1"/>
    <col min="12760" max="12760" width="5.109375" style="4" bestFit="1" customWidth="1"/>
    <col min="12761" max="12761" width="6.109375" style="4" customWidth="1"/>
    <col min="12762" max="12762" width="9" style="4" bestFit="1" customWidth="1"/>
    <col min="12763" max="12763" width="9" style="4" customWidth="1"/>
    <col min="12764" max="12764" width="8.44140625" style="4" bestFit="1" customWidth="1"/>
    <col min="12765" max="12765" width="8" style="4" bestFit="1" customWidth="1"/>
    <col min="12766" max="12766" width="9.109375" style="4"/>
    <col min="12767" max="12767" width="16.109375" style="4" customWidth="1"/>
    <col min="12768" max="12768" width="9.109375" style="4"/>
    <col min="12769" max="12778" width="5.6640625" style="4" customWidth="1"/>
    <col min="12779" max="13003" width="9.109375" style="4"/>
    <col min="13004" max="13004" width="7.33203125" style="4" customWidth="1"/>
    <col min="13005" max="13005" width="14.6640625" style="4" customWidth="1"/>
    <col min="13006" max="13006" width="19.33203125" style="4" customWidth="1"/>
    <col min="13007" max="13007" width="10.109375" style="4" customWidth="1"/>
    <col min="13008" max="13008" width="14.109375" style="4" customWidth="1"/>
    <col min="13009" max="13010" width="5.109375" style="4" bestFit="1" customWidth="1"/>
    <col min="13011" max="13011" width="4.5546875" style="4" customWidth="1"/>
    <col min="13012" max="13012" width="4" style="4" bestFit="1" customWidth="1"/>
    <col min="13013" max="13013" width="5.109375" style="4" bestFit="1" customWidth="1"/>
    <col min="13014" max="13014" width="5.33203125" style="4" customWidth="1"/>
    <col min="13015" max="13015" width="4" style="4" bestFit="1" customWidth="1"/>
    <col min="13016" max="13016" width="5.109375" style="4" bestFit="1" customWidth="1"/>
    <col min="13017" max="13017" width="6.109375" style="4" customWidth="1"/>
    <col min="13018" max="13018" width="9" style="4" bestFit="1" customWidth="1"/>
    <col min="13019" max="13019" width="9" style="4" customWidth="1"/>
    <col min="13020" max="13020" width="8.44140625" style="4" bestFit="1" customWidth="1"/>
    <col min="13021" max="13021" width="8" style="4" bestFit="1" customWidth="1"/>
    <col min="13022" max="13022" width="9.109375" style="4"/>
    <col min="13023" max="13023" width="16.109375" style="4" customWidth="1"/>
    <col min="13024" max="13024" width="9.109375" style="4"/>
    <col min="13025" max="13034" width="5.6640625" style="4" customWidth="1"/>
    <col min="13035" max="13259" width="9.109375" style="4"/>
    <col min="13260" max="13260" width="7.33203125" style="4" customWidth="1"/>
    <col min="13261" max="13261" width="14.6640625" style="4" customWidth="1"/>
    <col min="13262" max="13262" width="19.33203125" style="4" customWidth="1"/>
    <col min="13263" max="13263" width="10.109375" style="4" customWidth="1"/>
    <col min="13264" max="13264" width="14.109375" style="4" customWidth="1"/>
    <col min="13265" max="13266" width="5.109375" style="4" bestFit="1" customWidth="1"/>
    <col min="13267" max="13267" width="4.5546875" style="4" customWidth="1"/>
    <col min="13268" max="13268" width="4" style="4" bestFit="1" customWidth="1"/>
    <col min="13269" max="13269" width="5.109375" style="4" bestFit="1" customWidth="1"/>
    <col min="13270" max="13270" width="5.33203125" style="4" customWidth="1"/>
    <col min="13271" max="13271" width="4" style="4" bestFit="1" customWidth="1"/>
    <col min="13272" max="13272" width="5.109375" style="4" bestFit="1" customWidth="1"/>
    <col min="13273" max="13273" width="6.109375" style="4" customWidth="1"/>
    <col min="13274" max="13274" width="9" style="4" bestFit="1" customWidth="1"/>
    <col min="13275" max="13275" width="9" style="4" customWidth="1"/>
    <col min="13276" max="13276" width="8.44140625" style="4" bestFit="1" customWidth="1"/>
    <col min="13277" max="13277" width="8" style="4" bestFit="1" customWidth="1"/>
    <col min="13278" max="13278" width="9.109375" style="4"/>
    <col min="13279" max="13279" width="16.109375" style="4" customWidth="1"/>
    <col min="13280" max="13280" width="9.109375" style="4"/>
    <col min="13281" max="13290" width="5.6640625" style="4" customWidth="1"/>
    <col min="13291" max="13515" width="9.109375" style="4"/>
    <col min="13516" max="13516" width="7.33203125" style="4" customWidth="1"/>
    <col min="13517" max="13517" width="14.6640625" style="4" customWidth="1"/>
    <col min="13518" max="13518" width="19.33203125" style="4" customWidth="1"/>
    <col min="13519" max="13519" width="10.109375" style="4" customWidth="1"/>
    <col min="13520" max="13520" width="14.109375" style="4" customWidth="1"/>
    <col min="13521" max="13522" width="5.109375" style="4" bestFit="1" customWidth="1"/>
    <col min="13523" max="13523" width="4.5546875" style="4" customWidth="1"/>
    <col min="13524" max="13524" width="4" style="4" bestFit="1" customWidth="1"/>
    <col min="13525" max="13525" width="5.109375" style="4" bestFit="1" customWidth="1"/>
    <col min="13526" max="13526" width="5.33203125" style="4" customWidth="1"/>
    <col min="13527" max="13527" width="4" style="4" bestFit="1" customWidth="1"/>
    <col min="13528" max="13528" width="5.109375" style="4" bestFit="1" customWidth="1"/>
    <col min="13529" max="13529" width="6.109375" style="4" customWidth="1"/>
    <col min="13530" max="13530" width="9" style="4" bestFit="1" customWidth="1"/>
    <col min="13531" max="13531" width="9" style="4" customWidth="1"/>
    <col min="13532" max="13532" width="8.44140625" style="4" bestFit="1" customWidth="1"/>
    <col min="13533" max="13533" width="8" style="4" bestFit="1" customWidth="1"/>
    <col min="13534" max="13534" width="9.109375" style="4"/>
    <col min="13535" max="13535" width="16.109375" style="4" customWidth="1"/>
    <col min="13536" max="13536" width="9.109375" style="4"/>
    <col min="13537" max="13546" width="5.6640625" style="4" customWidth="1"/>
    <col min="13547" max="13771" width="9.109375" style="4"/>
    <col min="13772" max="13772" width="7.33203125" style="4" customWidth="1"/>
    <col min="13773" max="13773" width="14.6640625" style="4" customWidth="1"/>
    <col min="13774" max="13774" width="19.33203125" style="4" customWidth="1"/>
    <col min="13775" max="13775" width="10.109375" style="4" customWidth="1"/>
    <col min="13776" max="13776" width="14.109375" style="4" customWidth="1"/>
    <col min="13777" max="13778" width="5.109375" style="4" bestFit="1" customWidth="1"/>
    <col min="13779" max="13779" width="4.5546875" style="4" customWidth="1"/>
    <col min="13780" max="13780" width="4" style="4" bestFit="1" customWidth="1"/>
    <col min="13781" max="13781" width="5.109375" style="4" bestFit="1" customWidth="1"/>
    <col min="13782" max="13782" width="5.33203125" style="4" customWidth="1"/>
    <col min="13783" max="13783" width="4" style="4" bestFit="1" customWidth="1"/>
    <col min="13784" max="13784" width="5.109375" style="4" bestFit="1" customWidth="1"/>
    <col min="13785" max="13785" width="6.109375" style="4" customWidth="1"/>
    <col min="13786" max="13786" width="9" style="4" bestFit="1" customWidth="1"/>
    <col min="13787" max="13787" width="9" style="4" customWidth="1"/>
    <col min="13788" max="13788" width="8.44140625" style="4" bestFit="1" customWidth="1"/>
    <col min="13789" max="13789" width="8" style="4" bestFit="1" customWidth="1"/>
    <col min="13790" max="13790" width="9.109375" style="4"/>
    <col min="13791" max="13791" width="16.109375" style="4" customWidth="1"/>
    <col min="13792" max="13792" width="9.109375" style="4"/>
    <col min="13793" max="13802" width="5.6640625" style="4" customWidth="1"/>
    <col min="13803" max="14027" width="9.109375" style="4"/>
    <col min="14028" max="14028" width="7.33203125" style="4" customWidth="1"/>
    <col min="14029" max="14029" width="14.6640625" style="4" customWidth="1"/>
    <col min="14030" max="14030" width="19.33203125" style="4" customWidth="1"/>
    <col min="14031" max="14031" width="10.109375" style="4" customWidth="1"/>
    <col min="14032" max="14032" width="14.109375" style="4" customWidth="1"/>
    <col min="14033" max="14034" width="5.109375" style="4" bestFit="1" customWidth="1"/>
    <col min="14035" max="14035" width="4.5546875" style="4" customWidth="1"/>
    <col min="14036" max="14036" width="4" style="4" bestFit="1" customWidth="1"/>
    <col min="14037" max="14037" width="5.109375" style="4" bestFit="1" customWidth="1"/>
    <col min="14038" max="14038" width="5.33203125" style="4" customWidth="1"/>
    <col min="14039" max="14039" width="4" style="4" bestFit="1" customWidth="1"/>
    <col min="14040" max="14040" width="5.109375" style="4" bestFit="1" customWidth="1"/>
    <col min="14041" max="14041" width="6.109375" style="4" customWidth="1"/>
    <col min="14042" max="14042" width="9" style="4" bestFit="1" customWidth="1"/>
    <col min="14043" max="14043" width="9" style="4" customWidth="1"/>
    <col min="14044" max="14044" width="8.44140625" style="4" bestFit="1" customWidth="1"/>
    <col min="14045" max="14045" width="8" style="4" bestFit="1" customWidth="1"/>
    <col min="14046" max="14046" width="9.109375" style="4"/>
    <col min="14047" max="14047" width="16.109375" style="4" customWidth="1"/>
    <col min="14048" max="14048" width="9.109375" style="4"/>
    <col min="14049" max="14058" width="5.6640625" style="4" customWidth="1"/>
    <col min="14059" max="14283" width="9.109375" style="4"/>
    <col min="14284" max="14284" width="7.33203125" style="4" customWidth="1"/>
    <col min="14285" max="14285" width="14.6640625" style="4" customWidth="1"/>
    <col min="14286" max="14286" width="19.33203125" style="4" customWidth="1"/>
    <col min="14287" max="14287" width="10.109375" style="4" customWidth="1"/>
    <col min="14288" max="14288" width="14.109375" style="4" customWidth="1"/>
    <col min="14289" max="14290" width="5.109375" style="4" bestFit="1" customWidth="1"/>
    <col min="14291" max="14291" width="4.5546875" style="4" customWidth="1"/>
    <col min="14292" max="14292" width="4" style="4" bestFit="1" customWidth="1"/>
    <col min="14293" max="14293" width="5.109375" style="4" bestFit="1" customWidth="1"/>
    <col min="14294" max="14294" width="5.33203125" style="4" customWidth="1"/>
    <col min="14295" max="14295" width="4" style="4" bestFit="1" customWidth="1"/>
    <col min="14296" max="14296" width="5.109375" style="4" bestFit="1" customWidth="1"/>
    <col min="14297" max="14297" width="6.109375" style="4" customWidth="1"/>
    <col min="14298" max="14298" width="9" style="4" bestFit="1" customWidth="1"/>
    <col min="14299" max="14299" width="9" style="4" customWidth="1"/>
    <col min="14300" max="14300" width="8.44140625" style="4" bestFit="1" customWidth="1"/>
    <col min="14301" max="14301" width="8" style="4" bestFit="1" customWidth="1"/>
    <col min="14302" max="14302" width="9.109375" style="4"/>
    <col min="14303" max="14303" width="16.109375" style="4" customWidth="1"/>
    <col min="14304" max="14304" width="9.109375" style="4"/>
    <col min="14305" max="14314" width="5.6640625" style="4" customWidth="1"/>
    <col min="14315" max="14539" width="9.109375" style="4"/>
    <col min="14540" max="14540" width="7.33203125" style="4" customWidth="1"/>
    <col min="14541" max="14541" width="14.6640625" style="4" customWidth="1"/>
    <col min="14542" max="14542" width="19.33203125" style="4" customWidth="1"/>
    <col min="14543" max="14543" width="10.109375" style="4" customWidth="1"/>
    <col min="14544" max="14544" width="14.109375" style="4" customWidth="1"/>
    <col min="14545" max="14546" width="5.109375" style="4" bestFit="1" customWidth="1"/>
    <col min="14547" max="14547" width="4.5546875" style="4" customWidth="1"/>
    <col min="14548" max="14548" width="4" style="4" bestFit="1" customWidth="1"/>
    <col min="14549" max="14549" width="5.109375" style="4" bestFit="1" customWidth="1"/>
    <col min="14550" max="14550" width="5.33203125" style="4" customWidth="1"/>
    <col min="14551" max="14551" width="4" style="4" bestFit="1" customWidth="1"/>
    <col min="14552" max="14552" width="5.109375" style="4" bestFit="1" customWidth="1"/>
    <col min="14553" max="14553" width="6.109375" style="4" customWidth="1"/>
    <col min="14554" max="14554" width="9" style="4" bestFit="1" customWidth="1"/>
    <col min="14555" max="14555" width="9" style="4" customWidth="1"/>
    <col min="14556" max="14556" width="8.44140625" style="4" bestFit="1" customWidth="1"/>
    <col min="14557" max="14557" width="8" style="4" bestFit="1" customWidth="1"/>
    <col min="14558" max="14558" width="9.109375" style="4"/>
    <col min="14559" max="14559" width="16.109375" style="4" customWidth="1"/>
    <col min="14560" max="14560" width="9.109375" style="4"/>
    <col min="14561" max="14570" width="5.6640625" style="4" customWidth="1"/>
    <col min="14571" max="14795" width="9.109375" style="4"/>
    <col min="14796" max="14796" width="7.33203125" style="4" customWidth="1"/>
    <col min="14797" max="14797" width="14.6640625" style="4" customWidth="1"/>
    <col min="14798" max="14798" width="19.33203125" style="4" customWidth="1"/>
    <col min="14799" max="14799" width="10.109375" style="4" customWidth="1"/>
    <col min="14800" max="14800" width="14.109375" style="4" customWidth="1"/>
    <col min="14801" max="14802" width="5.109375" style="4" bestFit="1" customWidth="1"/>
    <col min="14803" max="14803" width="4.5546875" style="4" customWidth="1"/>
    <col min="14804" max="14804" width="4" style="4" bestFit="1" customWidth="1"/>
    <col min="14805" max="14805" width="5.109375" style="4" bestFit="1" customWidth="1"/>
    <col min="14806" max="14806" width="5.33203125" style="4" customWidth="1"/>
    <col min="14807" max="14807" width="4" style="4" bestFit="1" customWidth="1"/>
    <col min="14808" max="14808" width="5.109375" style="4" bestFit="1" customWidth="1"/>
    <col min="14809" max="14809" width="6.109375" style="4" customWidth="1"/>
    <col min="14810" max="14810" width="9" style="4" bestFit="1" customWidth="1"/>
    <col min="14811" max="14811" width="9" style="4" customWidth="1"/>
    <col min="14812" max="14812" width="8.44140625" style="4" bestFit="1" customWidth="1"/>
    <col min="14813" max="14813" width="8" style="4" bestFit="1" customWidth="1"/>
    <col min="14814" max="14814" width="9.109375" style="4"/>
    <col min="14815" max="14815" width="16.109375" style="4" customWidth="1"/>
    <col min="14816" max="14816" width="9.109375" style="4"/>
    <col min="14817" max="14826" width="5.6640625" style="4" customWidth="1"/>
    <col min="14827" max="15051" width="9.109375" style="4"/>
    <col min="15052" max="15052" width="7.33203125" style="4" customWidth="1"/>
    <col min="15053" max="15053" width="14.6640625" style="4" customWidth="1"/>
    <col min="15054" max="15054" width="19.33203125" style="4" customWidth="1"/>
    <col min="15055" max="15055" width="10.109375" style="4" customWidth="1"/>
    <col min="15056" max="15056" width="14.109375" style="4" customWidth="1"/>
    <col min="15057" max="15058" width="5.109375" style="4" bestFit="1" customWidth="1"/>
    <col min="15059" max="15059" width="4.5546875" style="4" customWidth="1"/>
    <col min="15060" max="15060" width="4" style="4" bestFit="1" customWidth="1"/>
    <col min="15061" max="15061" width="5.109375" style="4" bestFit="1" customWidth="1"/>
    <col min="15062" max="15062" width="5.33203125" style="4" customWidth="1"/>
    <col min="15063" max="15063" width="4" style="4" bestFit="1" customWidth="1"/>
    <col min="15064" max="15064" width="5.109375" style="4" bestFit="1" customWidth="1"/>
    <col min="15065" max="15065" width="6.109375" style="4" customWidth="1"/>
    <col min="15066" max="15066" width="9" style="4" bestFit="1" customWidth="1"/>
    <col min="15067" max="15067" width="9" style="4" customWidth="1"/>
    <col min="15068" max="15068" width="8.44140625" style="4" bestFit="1" customWidth="1"/>
    <col min="15069" max="15069" width="8" style="4" bestFit="1" customWidth="1"/>
    <col min="15070" max="15070" width="9.109375" style="4"/>
    <col min="15071" max="15071" width="16.109375" style="4" customWidth="1"/>
    <col min="15072" max="15072" width="9.109375" style="4"/>
    <col min="15073" max="15082" width="5.6640625" style="4" customWidth="1"/>
    <col min="15083" max="15307" width="9.109375" style="4"/>
    <col min="15308" max="15308" width="7.33203125" style="4" customWidth="1"/>
    <col min="15309" max="15309" width="14.6640625" style="4" customWidth="1"/>
    <col min="15310" max="15310" width="19.33203125" style="4" customWidth="1"/>
    <col min="15311" max="15311" width="10.109375" style="4" customWidth="1"/>
    <col min="15312" max="15312" width="14.109375" style="4" customWidth="1"/>
    <col min="15313" max="15314" width="5.109375" style="4" bestFit="1" customWidth="1"/>
    <col min="15315" max="15315" width="4.5546875" style="4" customWidth="1"/>
    <col min="15316" max="15316" width="4" style="4" bestFit="1" customWidth="1"/>
    <col min="15317" max="15317" width="5.109375" style="4" bestFit="1" customWidth="1"/>
    <col min="15318" max="15318" width="5.33203125" style="4" customWidth="1"/>
    <col min="15319" max="15319" width="4" style="4" bestFit="1" customWidth="1"/>
    <col min="15320" max="15320" width="5.109375" style="4" bestFit="1" customWidth="1"/>
    <col min="15321" max="15321" width="6.109375" style="4" customWidth="1"/>
    <col min="15322" max="15322" width="9" style="4" bestFit="1" customWidth="1"/>
    <col min="15323" max="15323" width="9" style="4" customWidth="1"/>
    <col min="15324" max="15324" width="8.44140625" style="4" bestFit="1" customWidth="1"/>
    <col min="15325" max="15325" width="8" style="4" bestFit="1" customWidth="1"/>
    <col min="15326" max="15326" width="9.109375" style="4"/>
    <col min="15327" max="15327" width="16.109375" style="4" customWidth="1"/>
    <col min="15328" max="15328" width="9.109375" style="4"/>
    <col min="15329" max="15338" width="5.6640625" style="4" customWidth="1"/>
    <col min="15339" max="15563" width="9.109375" style="4"/>
    <col min="15564" max="15564" width="7.33203125" style="4" customWidth="1"/>
    <col min="15565" max="15565" width="14.6640625" style="4" customWidth="1"/>
    <col min="15566" max="15566" width="19.33203125" style="4" customWidth="1"/>
    <col min="15567" max="15567" width="10.109375" style="4" customWidth="1"/>
    <col min="15568" max="15568" width="14.109375" style="4" customWidth="1"/>
    <col min="15569" max="15570" width="5.109375" style="4" bestFit="1" customWidth="1"/>
    <col min="15571" max="15571" width="4.5546875" style="4" customWidth="1"/>
    <col min="15572" max="15572" width="4" style="4" bestFit="1" customWidth="1"/>
    <col min="15573" max="15573" width="5.109375" style="4" bestFit="1" customWidth="1"/>
    <col min="15574" max="15574" width="5.33203125" style="4" customWidth="1"/>
    <col min="15575" max="15575" width="4" style="4" bestFit="1" customWidth="1"/>
    <col min="15576" max="15576" width="5.109375" style="4" bestFit="1" customWidth="1"/>
    <col min="15577" max="15577" width="6.109375" style="4" customWidth="1"/>
    <col min="15578" max="15578" width="9" style="4" bestFit="1" customWidth="1"/>
    <col min="15579" max="15579" width="9" style="4" customWidth="1"/>
    <col min="15580" max="15580" width="8.44140625" style="4" bestFit="1" customWidth="1"/>
    <col min="15581" max="15581" width="8" style="4" bestFit="1" customWidth="1"/>
    <col min="15582" max="15582" width="9.109375" style="4"/>
    <col min="15583" max="15583" width="16.109375" style="4" customWidth="1"/>
    <col min="15584" max="15584" width="9.109375" style="4"/>
    <col min="15585" max="15594" width="5.6640625" style="4" customWidth="1"/>
    <col min="15595" max="15819" width="9.109375" style="4"/>
    <col min="15820" max="15820" width="7.33203125" style="4" customWidth="1"/>
    <col min="15821" max="15821" width="14.6640625" style="4" customWidth="1"/>
    <col min="15822" max="15822" width="19.33203125" style="4" customWidth="1"/>
    <col min="15823" max="15823" width="10.109375" style="4" customWidth="1"/>
    <col min="15824" max="15824" width="14.109375" style="4" customWidth="1"/>
    <col min="15825" max="15826" width="5.109375" style="4" bestFit="1" customWidth="1"/>
    <col min="15827" max="15827" width="4.5546875" style="4" customWidth="1"/>
    <col min="15828" max="15828" width="4" style="4" bestFit="1" customWidth="1"/>
    <col min="15829" max="15829" width="5.109375" style="4" bestFit="1" customWidth="1"/>
    <col min="15830" max="15830" width="5.33203125" style="4" customWidth="1"/>
    <col min="15831" max="15831" width="4" style="4" bestFit="1" customWidth="1"/>
    <col min="15832" max="15832" width="5.109375" style="4" bestFit="1" customWidth="1"/>
    <col min="15833" max="15833" width="6.109375" style="4" customWidth="1"/>
    <col min="15834" max="15834" width="9" style="4" bestFit="1" customWidth="1"/>
    <col min="15835" max="15835" width="9" style="4" customWidth="1"/>
    <col min="15836" max="15836" width="8.44140625" style="4" bestFit="1" customWidth="1"/>
    <col min="15837" max="15837" width="8" style="4" bestFit="1" customWidth="1"/>
    <col min="15838" max="15838" width="9.109375" style="4"/>
    <col min="15839" max="15839" width="16.109375" style="4" customWidth="1"/>
    <col min="15840" max="15840" width="9.109375" style="4"/>
    <col min="15841" max="15850" width="5.6640625" style="4" customWidth="1"/>
    <col min="15851" max="16075" width="9.109375" style="4"/>
    <col min="16076" max="16076" width="7.33203125" style="4" customWidth="1"/>
    <col min="16077" max="16077" width="14.6640625" style="4" customWidth="1"/>
    <col min="16078" max="16078" width="19.33203125" style="4" customWidth="1"/>
    <col min="16079" max="16079" width="10.109375" style="4" customWidth="1"/>
    <col min="16080" max="16080" width="14.109375" style="4" customWidth="1"/>
    <col min="16081" max="16082" width="5.109375" style="4" bestFit="1" customWidth="1"/>
    <col min="16083" max="16083" width="4.5546875" style="4" customWidth="1"/>
    <col min="16084" max="16084" width="4" style="4" bestFit="1" customWidth="1"/>
    <col min="16085" max="16085" width="5.109375" style="4" bestFit="1" customWidth="1"/>
    <col min="16086" max="16086" width="5.33203125" style="4" customWidth="1"/>
    <col min="16087" max="16087" width="4" style="4" bestFit="1" customWidth="1"/>
    <col min="16088" max="16088" width="5.109375" style="4" bestFit="1" customWidth="1"/>
    <col min="16089" max="16089" width="6.109375" style="4" customWidth="1"/>
    <col min="16090" max="16090" width="9" style="4" bestFit="1" customWidth="1"/>
    <col min="16091" max="16091" width="9" style="4" customWidth="1"/>
    <col min="16092" max="16092" width="8.44140625" style="4" bestFit="1" customWidth="1"/>
    <col min="16093" max="16093" width="8" style="4" bestFit="1" customWidth="1"/>
    <col min="16094" max="16094" width="9.109375" style="4"/>
    <col min="16095" max="16095" width="16.109375" style="4" customWidth="1"/>
    <col min="16096" max="16096" width="9.109375" style="4"/>
    <col min="16097" max="16106" width="5.6640625" style="4" customWidth="1"/>
    <col min="16107" max="16384" width="9.109375" style="4"/>
  </cols>
  <sheetData>
    <row r="1" spans="1:17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7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</row>
    <row r="3" spans="1:17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N3" s="6" t="s">
        <v>122</v>
      </c>
      <c r="O3" s="6"/>
      <c r="P3" s="184"/>
    </row>
    <row r="4" spans="1:17" x14ac:dyDescent="0.3">
      <c r="A4" s="4" t="s">
        <v>104</v>
      </c>
      <c r="B4" s="7"/>
      <c r="D4" s="9"/>
      <c r="E4" s="4"/>
      <c r="G4" s="8"/>
      <c r="H4" s="10"/>
      <c r="J4" s="8"/>
      <c r="L4" s="18"/>
      <c r="N4" s="6" t="s">
        <v>123</v>
      </c>
      <c r="O4" s="4"/>
      <c r="P4" s="199"/>
    </row>
    <row r="5" spans="1:17" x14ac:dyDescent="0.3">
      <c r="A5" s="19"/>
      <c r="B5" s="20"/>
      <c r="D5" s="9"/>
      <c r="E5" s="4"/>
      <c r="G5" s="8"/>
      <c r="J5" s="8"/>
      <c r="M5" s="23"/>
      <c r="N5" s="23"/>
      <c r="O5" s="27"/>
      <c r="P5" s="203"/>
    </row>
    <row r="6" spans="1:17" x14ac:dyDescent="0.3">
      <c r="A6" s="41" t="s">
        <v>95</v>
      </c>
      <c r="B6" s="41"/>
      <c r="C6" s="41"/>
      <c r="D6" s="41"/>
      <c r="E6" s="23"/>
      <c r="F6" s="23"/>
      <c r="G6" s="23"/>
      <c r="H6" s="29"/>
      <c r="I6" s="23"/>
      <c r="J6" s="23"/>
      <c r="K6" s="23"/>
      <c r="L6" s="29"/>
      <c r="M6" s="29"/>
      <c r="N6" s="29"/>
      <c r="O6" s="29"/>
      <c r="P6" s="204"/>
    </row>
    <row r="7" spans="1:17" x14ac:dyDescent="0.3">
      <c r="A7" s="35" t="s">
        <v>96</v>
      </c>
      <c r="B7" s="32"/>
      <c r="C7" s="23"/>
      <c r="D7" s="27"/>
      <c r="E7" s="23"/>
      <c r="F7" s="23"/>
      <c r="G7" s="23"/>
      <c r="H7" s="29"/>
      <c r="I7" s="23"/>
      <c r="J7" s="23"/>
      <c r="K7" s="23"/>
      <c r="L7" s="29"/>
      <c r="M7" s="29"/>
      <c r="N7" s="29"/>
      <c r="O7" s="29"/>
      <c r="P7" s="204"/>
    </row>
    <row r="8" spans="1:17" x14ac:dyDescent="0.3">
      <c r="A8" s="38"/>
      <c r="B8" s="240"/>
      <c r="C8" s="240"/>
      <c r="D8" s="53"/>
      <c r="E8" s="24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05"/>
    </row>
    <row r="9" spans="1:17" x14ac:dyDescent="0.3">
      <c r="A9" s="136" t="s">
        <v>1</v>
      </c>
      <c r="B9" s="238" t="s">
        <v>2</v>
      </c>
      <c r="C9" s="238"/>
      <c r="D9" s="146" t="s">
        <v>3</v>
      </c>
      <c r="E9" s="146" t="s">
        <v>4</v>
      </c>
      <c r="F9" s="238" t="s">
        <v>23</v>
      </c>
      <c r="G9" s="238"/>
      <c r="H9" s="238"/>
      <c r="I9" s="238" t="s">
        <v>21</v>
      </c>
      <c r="J9" s="238"/>
      <c r="K9" s="238"/>
      <c r="L9" s="236" t="s">
        <v>22</v>
      </c>
      <c r="M9" s="236"/>
      <c r="N9" s="236"/>
      <c r="O9" s="153" t="s">
        <v>19</v>
      </c>
      <c r="P9" s="193" t="s">
        <v>105</v>
      </c>
      <c r="Q9" s="153" t="s">
        <v>12</v>
      </c>
    </row>
    <row r="10" spans="1:17" x14ac:dyDescent="0.3">
      <c r="A10" s="140" t="s">
        <v>36</v>
      </c>
      <c r="B10" s="239" t="s">
        <v>38</v>
      </c>
      <c r="C10" s="239"/>
      <c r="D10" s="154"/>
      <c r="E10" s="147" t="s">
        <v>39</v>
      </c>
      <c r="F10" s="239" t="s">
        <v>91</v>
      </c>
      <c r="G10" s="239"/>
      <c r="H10" s="239"/>
      <c r="I10" s="239" t="s">
        <v>89</v>
      </c>
      <c r="J10" s="239"/>
      <c r="K10" s="239"/>
      <c r="L10" s="237" t="s">
        <v>92</v>
      </c>
      <c r="M10" s="237"/>
      <c r="N10" s="237"/>
      <c r="O10" s="154" t="s">
        <v>40</v>
      </c>
      <c r="P10" s="141"/>
      <c r="Q10" s="154"/>
    </row>
    <row r="11" spans="1:17" x14ac:dyDescent="0.3">
      <c r="A11" s="63" t="s">
        <v>13</v>
      </c>
      <c r="B11" s="55" t="s">
        <v>248</v>
      </c>
      <c r="C11" s="56" t="s">
        <v>249</v>
      </c>
      <c r="D11" s="57">
        <v>2000</v>
      </c>
      <c r="E11" s="58" t="s">
        <v>241</v>
      </c>
      <c r="F11" s="44">
        <v>92</v>
      </c>
      <c r="G11" s="61">
        <v>96</v>
      </c>
      <c r="H11" s="62">
        <v>188</v>
      </c>
      <c r="I11" s="44">
        <v>95</v>
      </c>
      <c r="J11" s="61">
        <v>97</v>
      </c>
      <c r="K11" s="62">
        <v>192</v>
      </c>
      <c r="L11" s="44">
        <v>85</v>
      </c>
      <c r="M11" s="61">
        <v>92</v>
      </c>
      <c r="N11" s="63">
        <v>177</v>
      </c>
      <c r="O11" s="64">
        <v>557</v>
      </c>
      <c r="P11" s="188">
        <v>17</v>
      </c>
      <c r="Q11" s="57" t="s">
        <v>13</v>
      </c>
    </row>
    <row r="12" spans="1:17" x14ac:dyDescent="0.3">
      <c r="A12" s="63" t="s">
        <v>14</v>
      </c>
      <c r="B12" s="55" t="s">
        <v>250</v>
      </c>
      <c r="C12" s="56" t="s">
        <v>251</v>
      </c>
      <c r="D12" s="57">
        <v>2001</v>
      </c>
      <c r="E12" s="58" t="s">
        <v>241</v>
      </c>
      <c r="F12" s="44">
        <v>89</v>
      </c>
      <c r="G12" s="61">
        <v>90</v>
      </c>
      <c r="H12" s="62">
        <v>179</v>
      </c>
      <c r="I12" s="44">
        <v>95</v>
      </c>
      <c r="J12" s="61">
        <v>90</v>
      </c>
      <c r="K12" s="62">
        <v>185</v>
      </c>
      <c r="L12" s="44">
        <v>91</v>
      </c>
      <c r="M12" s="61">
        <v>85</v>
      </c>
      <c r="N12" s="63">
        <v>176</v>
      </c>
      <c r="O12" s="64">
        <v>540</v>
      </c>
      <c r="P12" s="188">
        <v>9</v>
      </c>
      <c r="Q12" s="57" t="s">
        <v>14</v>
      </c>
    </row>
    <row r="13" spans="1:17" x14ac:dyDescent="0.3">
      <c r="A13" s="63" t="s">
        <v>15</v>
      </c>
      <c r="B13" s="55" t="s">
        <v>252</v>
      </c>
      <c r="C13" s="56" t="s">
        <v>253</v>
      </c>
      <c r="D13" s="57">
        <v>2000</v>
      </c>
      <c r="E13" s="58" t="s">
        <v>246</v>
      </c>
      <c r="F13" s="44">
        <v>94</v>
      </c>
      <c r="G13" s="61">
        <v>89</v>
      </c>
      <c r="H13" s="62">
        <v>183</v>
      </c>
      <c r="I13" s="44">
        <v>90</v>
      </c>
      <c r="J13" s="61">
        <v>97</v>
      </c>
      <c r="K13" s="62">
        <v>187</v>
      </c>
      <c r="L13" s="44">
        <v>79</v>
      </c>
      <c r="M13" s="61">
        <v>87</v>
      </c>
      <c r="N13" s="63">
        <v>166</v>
      </c>
      <c r="O13" s="64">
        <v>536</v>
      </c>
      <c r="P13" s="188">
        <v>13</v>
      </c>
      <c r="Q13" s="57" t="s">
        <v>14</v>
      </c>
    </row>
    <row r="14" spans="1:17" x14ac:dyDescent="0.3">
      <c r="A14" s="61">
        <v>4</v>
      </c>
      <c r="B14" s="59" t="s">
        <v>254</v>
      </c>
      <c r="C14" s="60" t="s">
        <v>255</v>
      </c>
      <c r="D14" s="57">
        <v>2003</v>
      </c>
      <c r="E14" s="58" t="s">
        <v>246</v>
      </c>
      <c r="F14" s="44">
        <v>84</v>
      </c>
      <c r="G14" s="61">
        <v>87</v>
      </c>
      <c r="H14" s="62">
        <v>171</v>
      </c>
      <c r="I14" s="44">
        <v>95</v>
      </c>
      <c r="J14" s="61">
        <v>97</v>
      </c>
      <c r="K14" s="62">
        <v>192</v>
      </c>
      <c r="L14" s="44">
        <v>85</v>
      </c>
      <c r="M14" s="61">
        <v>81</v>
      </c>
      <c r="N14" s="63">
        <v>166</v>
      </c>
      <c r="O14" s="64">
        <v>529</v>
      </c>
      <c r="P14" s="188">
        <v>10</v>
      </c>
      <c r="Q14" s="57" t="s">
        <v>14</v>
      </c>
    </row>
    <row r="15" spans="1:17" x14ac:dyDescent="0.3">
      <c r="A15" s="61">
        <v>5</v>
      </c>
      <c r="B15" s="59" t="s">
        <v>256</v>
      </c>
      <c r="C15" s="60" t="s">
        <v>257</v>
      </c>
      <c r="D15" s="57">
        <v>1998</v>
      </c>
      <c r="E15" s="58" t="s">
        <v>155</v>
      </c>
      <c r="F15" s="44">
        <v>87</v>
      </c>
      <c r="G15" s="61">
        <v>84</v>
      </c>
      <c r="H15" s="62">
        <v>171</v>
      </c>
      <c r="I15" s="44">
        <v>93</v>
      </c>
      <c r="J15" s="61">
        <v>97</v>
      </c>
      <c r="K15" s="62">
        <v>190</v>
      </c>
      <c r="L15" s="44">
        <v>82</v>
      </c>
      <c r="M15" s="61">
        <v>85</v>
      </c>
      <c r="N15" s="63">
        <v>167</v>
      </c>
      <c r="O15" s="64">
        <v>528</v>
      </c>
      <c r="P15" s="188">
        <v>10</v>
      </c>
      <c r="Q15" s="57" t="s">
        <v>14</v>
      </c>
    </row>
    <row r="16" spans="1:17" x14ac:dyDescent="0.3">
      <c r="A16" s="61">
        <v>6</v>
      </c>
      <c r="B16" s="59" t="s">
        <v>258</v>
      </c>
      <c r="C16" s="60" t="s">
        <v>259</v>
      </c>
      <c r="D16" s="57">
        <v>2003</v>
      </c>
      <c r="E16" s="58" t="s">
        <v>246</v>
      </c>
      <c r="F16" s="44">
        <v>87</v>
      </c>
      <c r="G16" s="61">
        <v>82</v>
      </c>
      <c r="H16" s="62">
        <v>169</v>
      </c>
      <c r="I16" s="44">
        <v>89</v>
      </c>
      <c r="J16" s="61">
        <v>85</v>
      </c>
      <c r="K16" s="62">
        <v>174</v>
      </c>
      <c r="L16" s="44">
        <v>67</v>
      </c>
      <c r="M16" s="61">
        <v>87</v>
      </c>
      <c r="N16" s="63">
        <v>154</v>
      </c>
      <c r="O16" s="64">
        <v>497</v>
      </c>
      <c r="P16" s="188">
        <v>12</v>
      </c>
      <c r="Q16" s="57"/>
    </row>
    <row r="17" spans="1:19" x14ac:dyDescent="0.3">
      <c r="A17" s="61">
        <v>7</v>
      </c>
      <c r="B17" s="59" t="s">
        <v>260</v>
      </c>
      <c r="C17" s="60" t="s">
        <v>261</v>
      </c>
      <c r="D17" s="57">
        <v>2002</v>
      </c>
      <c r="E17" s="58" t="s">
        <v>160</v>
      </c>
      <c r="F17" s="44">
        <v>78</v>
      </c>
      <c r="G17" s="61">
        <v>81</v>
      </c>
      <c r="H17" s="62">
        <v>159</v>
      </c>
      <c r="I17" s="44">
        <v>94</v>
      </c>
      <c r="J17" s="61">
        <v>87</v>
      </c>
      <c r="K17" s="62">
        <v>181</v>
      </c>
      <c r="L17" s="44">
        <v>66</v>
      </c>
      <c r="M17" s="61">
        <v>70</v>
      </c>
      <c r="N17" s="63">
        <v>136</v>
      </c>
      <c r="O17" s="64">
        <v>476</v>
      </c>
      <c r="P17" s="188">
        <v>3</v>
      </c>
      <c r="Q17" s="57"/>
    </row>
    <row r="19" spans="1:19" ht="18" x14ac:dyDescent="0.35">
      <c r="A19" s="227" t="s">
        <v>110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</row>
    <row r="20" spans="1:19" ht="18" x14ac:dyDescent="0.35">
      <c r="A20" s="227" t="s">
        <v>121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</row>
    <row r="21" spans="1:19" ht="18" x14ac:dyDescent="0.35">
      <c r="A21" s="7" t="s">
        <v>0</v>
      </c>
      <c r="B21" s="5"/>
      <c r="C21" s="5"/>
      <c r="D21" s="5"/>
      <c r="E21" s="5"/>
      <c r="F21" s="5"/>
      <c r="G21" s="5"/>
      <c r="H21" s="5"/>
      <c r="I21" s="5"/>
      <c r="J21" s="5"/>
      <c r="N21" s="6" t="s">
        <v>124</v>
      </c>
      <c r="O21" s="6"/>
      <c r="P21" s="184"/>
    </row>
    <row r="22" spans="1:19" x14ac:dyDescent="0.3">
      <c r="A22" s="4" t="s">
        <v>104</v>
      </c>
      <c r="B22" s="7"/>
      <c r="D22" s="9"/>
      <c r="E22" s="4"/>
      <c r="G22" s="8"/>
      <c r="H22" s="10"/>
      <c r="J22" s="8"/>
      <c r="L22" s="18"/>
      <c r="N22" s="6" t="s">
        <v>125</v>
      </c>
      <c r="O22" s="4"/>
      <c r="P22" s="199"/>
    </row>
    <row r="23" spans="1:19" x14ac:dyDescent="0.3">
      <c r="A23" s="19"/>
      <c r="B23" s="20"/>
      <c r="D23" s="9"/>
      <c r="E23" s="4"/>
      <c r="G23" s="8"/>
      <c r="J23" s="8"/>
      <c r="M23" s="23"/>
      <c r="N23" s="23"/>
      <c r="O23" s="27"/>
      <c r="P23" s="203"/>
    </row>
    <row r="24" spans="1:19" x14ac:dyDescent="0.3">
      <c r="A24" s="41" t="s">
        <v>93</v>
      </c>
      <c r="B24" s="41"/>
      <c r="C24" s="41"/>
      <c r="D24" s="41"/>
      <c r="E24" s="23"/>
      <c r="F24" s="23"/>
      <c r="G24" s="23"/>
      <c r="H24" s="29"/>
      <c r="I24" s="23"/>
      <c r="J24" s="23"/>
      <c r="K24" s="23"/>
      <c r="L24" s="29"/>
      <c r="M24" s="29"/>
      <c r="N24" s="29"/>
      <c r="O24" s="29"/>
      <c r="P24" s="204"/>
    </row>
    <row r="25" spans="1:19" x14ac:dyDescent="0.3">
      <c r="A25" s="35" t="s">
        <v>94</v>
      </c>
      <c r="B25" s="32"/>
      <c r="C25" s="23"/>
      <c r="D25" s="27"/>
      <c r="E25" s="23"/>
      <c r="F25" s="23"/>
      <c r="G25" s="23"/>
      <c r="H25" s="29"/>
      <c r="I25" s="23"/>
      <c r="J25" s="23"/>
      <c r="K25" s="23"/>
      <c r="L25" s="29"/>
      <c r="M25" s="29"/>
      <c r="N25" s="29"/>
      <c r="O25" s="29"/>
      <c r="P25" s="204"/>
    </row>
    <row r="26" spans="1:19" x14ac:dyDescent="0.3">
      <c r="A26" s="38"/>
      <c r="B26" s="240"/>
      <c r="C26" s="240"/>
      <c r="D26" s="53"/>
      <c r="E26" s="24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05"/>
    </row>
    <row r="27" spans="1:19" x14ac:dyDescent="0.3">
      <c r="A27" s="136" t="s">
        <v>1</v>
      </c>
      <c r="B27" s="238" t="s">
        <v>2</v>
      </c>
      <c r="C27" s="238"/>
      <c r="D27" s="146" t="s">
        <v>3</v>
      </c>
      <c r="E27" s="146" t="s">
        <v>4</v>
      </c>
      <c r="F27" s="238" t="s">
        <v>23</v>
      </c>
      <c r="G27" s="238"/>
      <c r="H27" s="238"/>
      <c r="I27" s="238" t="s">
        <v>21</v>
      </c>
      <c r="J27" s="238"/>
      <c r="K27" s="238"/>
      <c r="L27" s="236" t="s">
        <v>22</v>
      </c>
      <c r="M27" s="236"/>
      <c r="N27" s="236"/>
      <c r="O27" s="153" t="s">
        <v>19</v>
      </c>
      <c r="P27" s="193" t="s">
        <v>105</v>
      </c>
      <c r="Q27" s="153" t="s">
        <v>12</v>
      </c>
      <c r="R27" s="65"/>
      <c r="S27" s="65"/>
    </row>
    <row r="28" spans="1:19" x14ac:dyDescent="0.3">
      <c r="A28" s="140" t="s">
        <v>36</v>
      </c>
      <c r="B28" s="239" t="s">
        <v>38</v>
      </c>
      <c r="C28" s="239"/>
      <c r="D28" s="154"/>
      <c r="E28" s="147" t="s">
        <v>39</v>
      </c>
      <c r="F28" s="239" t="s">
        <v>91</v>
      </c>
      <c r="G28" s="239"/>
      <c r="H28" s="239"/>
      <c r="I28" s="239" t="s">
        <v>89</v>
      </c>
      <c r="J28" s="239"/>
      <c r="K28" s="239"/>
      <c r="L28" s="237" t="s">
        <v>92</v>
      </c>
      <c r="M28" s="237"/>
      <c r="N28" s="237"/>
      <c r="O28" s="154" t="s">
        <v>40</v>
      </c>
      <c r="P28" s="141"/>
      <c r="Q28" s="154"/>
      <c r="R28" s="65"/>
      <c r="S28" s="65"/>
    </row>
    <row r="29" spans="1:19" x14ac:dyDescent="0.3">
      <c r="A29" s="63" t="s">
        <v>13</v>
      </c>
      <c r="B29" s="55" t="s">
        <v>285</v>
      </c>
      <c r="C29" s="56" t="s">
        <v>286</v>
      </c>
      <c r="D29" s="57">
        <v>1998</v>
      </c>
      <c r="E29" s="58" t="s">
        <v>214</v>
      </c>
      <c r="F29" s="44">
        <v>96</v>
      </c>
      <c r="G29" s="61">
        <v>93</v>
      </c>
      <c r="H29" s="62">
        <v>189</v>
      </c>
      <c r="I29" s="44">
        <v>97</v>
      </c>
      <c r="J29" s="61">
        <v>98</v>
      </c>
      <c r="K29" s="62">
        <v>195</v>
      </c>
      <c r="L29" s="44">
        <v>93</v>
      </c>
      <c r="M29" s="61">
        <v>92</v>
      </c>
      <c r="N29" s="63">
        <v>185</v>
      </c>
      <c r="O29" s="64">
        <v>569</v>
      </c>
      <c r="P29" s="188">
        <v>23</v>
      </c>
      <c r="Q29" s="57" t="s">
        <v>247</v>
      </c>
      <c r="R29" s="65"/>
      <c r="S29" s="65"/>
    </row>
    <row r="30" spans="1:19" x14ac:dyDescent="0.3">
      <c r="A30" s="63" t="s">
        <v>14</v>
      </c>
      <c r="B30" s="55" t="s">
        <v>281</v>
      </c>
      <c r="C30" s="56" t="s">
        <v>282</v>
      </c>
      <c r="D30" s="57">
        <v>2000</v>
      </c>
      <c r="E30" s="58" t="s">
        <v>155</v>
      </c>
      <c r="F30" s="44">
        <v>91</v>
      </c>
      <c r="G30" s="61">
        <v>92</v>
      </c>
      <c r="H30" s="62">
        <v>183</v>
      </c>
      <c r="I30" s="44">
        <v>98</v>
      </c>
      <c r="J30" s="61">
        <v>97</v>
      </c>
      <c r="K30" s="62">
        <v>195</v>
      </c>
      <c r="L30" s="44">
        <v>97</v>
      </c>
      <c r="M30" s="61">
        <v>92</v>
      </c>
      <c r="N30" s="63">
        <v>189</v>
      </c>
      <c r="O30" s="64">
        <v>567</v>
      </c>
      <c r="P30" s="188">
        <v>27</v>
      </c>
      <c r="Q30" s="57" t="s">
        <v>247</v>
      </c>
      <c r="R30" s="65"/>
      <c r="S30" s="65"/>
    </row>
    <row r="31" spans="1:19" x14ac:dyDescent="0.3">
      <c r="A31" s="63" t="s">
        <v>15</v>
      </c>
      <c r="B31" s="55" t="s">
        <v>291</v>
      </c>
      <c r="C31" s="56" t="s">
        <v>292</v>
      </c>
      <c r="D31" s="57">
        <v>2003</v>
      </c>
      <c r="E31" s="58" t="s">
        <v>163</v>
      </c>
      <c r="F31" s="44">
        <v>95</v>
      </c>
      <c r="G31" s="61">
        <v>96</v>
      </c>
      <c r="H31" s="62">
        <v>191</v>
      </c>
      <c r="I31" s="44">
        <v>97</v>
      </c>
      <c r="J31" s="61">
        <v>96</v>
      </c>
      <c r="K31" s="62">
        <v>193</v>
      </c>
      <c r="L31" s="44">
        <v>90</v>
      </c>
      <c r="M31" s="61">
        <v>88</v>
      </c>
      <c r="N31" s="63">
        <v>178</v>
      </c>
      <c r="O31" s="64">
        <v>562</v>
      </c>
      <c r="P31" s="188">
        <v>17</v>
      </c>
      <c r="Q31" s="57" t="s">
        <v>13</v>
      </c>
      <c r="R31" s="65"/>
      <c r="S31" s="65"/>
    </row>
    <row r="32" spans="1:19" x14ac:dyDescent="0.3">
      <c r="A32" s="61">
        <v>4</v>
      </c>
      <c r="B32" s="59" t="s">
        <v>408</v>
      </c>
      <c r="C32" s="60" t="s">
        <v>409</v>
      </c>
      <c r="D32" s="57">
        <v>1998</v>
      </c>
      <c r="E32" s="58" t="s">
        <v>163</v>
      </c>
      <c r="F32" s="44">
        <v>94</v>
      </c>
      <c r="G32" s="61">
        <v>90</v>
      </c>
      <c r="H32" s="62">
        <v>184</v>
      </c>
      <c r="I32" s="44">
        <v>98</v>
      </c>
      <c r="J32" s="61">
        <v>97</v>
      </c>
      <c r="K32" s="62">
        <v>195</v>
      </c>
      <c r="L32" s="44">
        <v>89</v>
      </c>
      <c r="M32" s="61">
        <v>91</v>
      </c>
      <c r="N32" s="63">
        <v>180</v>
      </c>
      <c r="O32" s="64">
        <v>559</v>
      </c>
      <c r="P32" s="188">
        <v>12</v>
      </c>
      <c r="Q32" s="57" t="s">
        <v>13</v>
      </c>
      <c r="R32" s="65"/>
      <c r="S32" s="65"/>
    </row>
    <row r="33" spans="1:19" x14ac:dyDescent="0.3">
      <c r="A33" s="61">
        <v>5</v>
      </c>
      <c r="B33" s="59" t="s">
        <v>283</v>
      </c>
      <c r="C33" s="60" t="s">
        <v>284</v>
      </c>
      <c r="D33" s="57">
        <v>1998</v>
      </c>
      <c r="E33" s="58" t="s">
        <v>160</v>
      </c>
      <c r="F33" s="44">
        <v>90</v>
      </c>
      <c r="G33" s="61">
        <v>94</v>
      </c>
      <c r="H33" s="62">
        <v>184</v>
      </c>
      <c r="I33" s="44">
        <v>93</v>
      </c>
      <c r="J33" s="61">
        <v>98</v>
      </c>
      <c r="K33" s="62">
        <v>191</v>
      </c>
      <c r="L33" s="44">
        <v>88</v>
      </c>
      <c r="M33" s="61">
        <v>92</v>
      </c>
      <c r="N33" s="63">
        <v>180</v>
      </c>
      <c r="O33" s="64">
        <v>555</v>
      </c>
      <c r="P33" s="188">
        <v>15</v>
      </c>
      <c r="Q33" s="57" t="s">
        <v>13</v>
      </c>
      <c r="R33" s="65"/>
      <c r="S33" s="65"/>
    </row>
    <row r="34" spans="1:19" x14ac:dyDescent="0.3">
      <c r="A34" s="61">
        <v>6</v>
      </c>
      <c r="B34" s="59" t="s">
        <v>404</v>
      </c>
      <c r="C34" s="60" t="s">
        <v>405</v>
      </c>
      <c r="D34" s="57">
        <v>1998</v>
      </c>
      <c r="E34" s="58" t="s">
        <v>160</v>
      </c>
      <c r="F34" s="44">
        <v>93</v>
      </c>
      <c r="G34" s="61">
        <v>92</v>
      </c>
      <c r="H34" s="62">
        <v>185</v>
      </c>
      <c r="I34" s="44">
        <v>95</v>
      </c>
      <c r="J34" s="61">
        <v>96</v>
      </c>
      <c r="K34" s="62">
        <v>191</v>
      </c>
      <c r="L34" s="44">
        <v>85</v>
      </c>
      <c r="M34" s="61">
        <v>83</v>
      </c>
      <c r="N34" s="63">
        <v>168</v>
      </c>
      <c r="O34" s="64">
        <v>544</v>
      </c>
      <c r="P34" s="188">
        <v>15</v>
      </c>
      <c r="Q34" s="57" t="s">
        <v>14</v>
      </c>
      <c r="R34" s="65"/>
      <c r="S34" s="65"/>
    </row>
    <row r="35" spans="1:19" x14ac:dyDescent="0.3">
      <c r="A35" s="61">
        <v>7</v>
      </c>
      <c r="B35" s="59" t="s">
        <v>287</v>
      </c>
      <c r="C35" s="60" t="s">
        <v>271</v>
      </c>
      <c r="D35" s="57">
        <v>2002</v>
      </c>
      <c r="E35" s="58" t="s">
        <v>246</v>
      </c>
      <c r="F35" s="44">
        <v>88</v>
      </c>
      <c r="G35" s="61">
        <v>87</v>
      </c>
      <c r="H35" s="62">
        <v>175</v>
      </c>
      <c r="I35" s="44">
        <v>97</v>
      </c>
      <c r="J35" s="61">
        <v>96</v>
      </c>
      <c r="K35" s="62">
        <v>193</v>
      </c>
      <c r="L35" s="44">
        <v>86</v>
      </c>
      <c r="M35" s="61">
        <v>85</v>
      </c>
      <c r="N35" s="63">
        <v>171</v>
      </c>
      <c r="O35" s="64">
        <v>539</v>
      </c>
      <c r="P35" s="188">
        <v>14</v>
      </c>
      <c r="Q35" s="57" t="s">
        <v>14</v>
      </c>
      <c r="R35" s="65"/>
      <c r="S35" s="65"/>
    </row>
    <row r="36" spans="1:19" x14ac:dyDescent="0.3">
      <c r="A36" s="61">
        <v>8</v>
      </c>
      <c r="B36" s="59" t="s">
        <v>293</v>
      </c>
      <c r="C36" s="60" t="s">
        <v>294</v>
      </c>
      <c r="D36" s="57">
        <v>2000</v>
      </c>
      <c r="E36" s="58" t="s">
        <v>163</v>
      </c>
      <c r="F36" s="44">
        <v>82</v>
      </c>
      <c r="G36" s="61">
        <v>83</v>
      </c>
      <c r="H36" s="62">
        <v>165</v>
      </c>
      <c r="I36" s="44">
        <v>94</v>
      </c>
      <c r="J36" s="61">
        <v>96</v>
      </c>
      <c r="K36" s="62">
        <v>190</v>
      </c>
      <c r="L36" s="44">
        <v>76</v>
      </c>
      <c r="M36" s="61">
        <v>86</v>
      </c>
      <c r="N36" s="63">
        <v>162</v>
      </c>
      <c r="O36" s="64">
        <v>517</v>
      </c>
      <c r="P36" s="188">
        <v>8</v>
      </c>
      <c r="Q36" s="57" t="s">
        <v>15</v>
      </c>
      <c r="R36" s="65"/>
      <c r="S36" s="65"/>
    </row>
    <row r="37" spans="1:19" x14ac:dyDescent="0.3">
      <c r="A37" s="61"/>
      <c r="B37" s="59"/>
      <c r="C37" s="60"/>
      <c r="D37" s="57"/>
      <c r="E37" s="58"/>
      <c r="F37" s="44"/>
      <c r="G37" s="61"/>
      <c r="H37" s="62"/>
      <c r="I37" s="44"/>
      <c r="J37" s="61"/>
      <c r="K37" s="62"/>
      <c r="L37" s="44"/>
      <c r="M37" s="61"/>
      <c r="N37" s="63"/>
      <c r="O37" s="64"/>
      <c r="P37" s="188"/>
      <c r="Q37" s="65"/>
      <c r="R37" s="65"/>
      <c r="S37" s="65"/>
    </row>
    <row r="38" spans="1:19" x14ac:dyDescent="0.3">
      <c r="A38" s="65"/>
      <c r="B38" s="65"/>
      <c r="C38" s="57"/>
      <c r="D38" s="65"/>
      <c r="E38" s="57"/>
      <c r="F38" s="57"/>
      <c r="G38" s="64"/>
      <c r="H38" s="57"/>
      <c r="I38" s="57"/>
      <c r="J38" s="64"/>
      <c r="K38" s="57"/>
      <c r="L38" s="57"/>
      <c r="M38" s="64"/>
      <c r="N38" s="64"/>
      <c r="O38" s="57"/>
      <c r="P38" s="188"/>
      <c r="Q38" s="65"/>
      <c r="R38" s="65"/>
      <c r="S38" s="65"/>
    </row>
    <row r="39" spans="1:19" x14ac:dyDescent="0.3">
      <c r="A39" s="65"/>
      <c r="B39" s="65"/>
      <c r="C39" s="57"/>
      <c r="D39" s="65"/>
      <c r="E39" s="57"/>
      <c r="F39" s="57"/>
      <c r="G39" s="64"/>
      <c r="H39" s="57"/>
      <c r="I39" s="57"/>
      <c r="J39" s="64"/>
      <c r="K39" s="57"/>
      <c r="L39" s="57"/>
      <c r="M39" s="64"/>
      <c r="N39" s="64"/>
      <c r="O39" s="57"/>
      <c r="P39" s="188"/>
      <c r="Q39" s="65"/>
      <c r="R39" s="65"/>
      <c r="S39" s="65"/>
    </row>
  </sheetData>
  <mergeCells count="26">
    <mergeCell ref="B9:C9"/>
    <mergeCell ref="F9:H9"/>
    <mergeCell ref="I9:K9"/>
    <mergeCell ref="L9:N9"/>
    <mergeCell ref="B10:C10"/>
    <mergeCell ref="F10:H10"/>
    <mergeCell ref="I10:K10"/>
    <mergeCell ref="L10:N10"/>
    <mergeCell ref="A1:P1"/>
    <mergeCell ref="A2:P2"/>
    <mergeCell ref="B8:C8"/>
    <mergeCell ref="F8:J8"/>
    <mergeCell ref="K8:O8"/>
    <mergeCell ref="B27:C27"/>
    <mergeCell ref="F27:H27"/>
    <mergeCell ref="I27:K27"/>
    <mergeCell ref="L27:N27"/>
    <mergeCell ref="B28:C28"/>
    <mergeCell ref="F28:H28"/>
    <mergeCell ref="I28:K28"/>
    <mergeCell ref="L28:N28"/>
    <mergeCell ref="A19:P19"/>
    <mergeCell ref="A20:P20"/>
    <mergeCell ref="B26:C26"/>
    <mergeCell ref="F26:J26"/>
    <mergeCell ref="K26:O26"/>
  </mergeCells>
  <conditionalFormatting sqref="E37:F37">
    <cfRule type="cellIs" dxfId="11" priority="71" stopIfTrue="1" operator="equal">
      <formula>100</formula>
    </cfRule>
  </conditionalFormatting>
  <conditionalFormatting sqref="E11:F17">
    <cfRule type="cellIs" dxfId="10" priority="70" stopIfTrue="1" operator="equal">
      <formula>100</formula>
    </cfRule>
  </conditionalFormatting>
  <conditionalFormatting sqref="E29:F36">
    <cfRule type="cellIs" dxfId="9" priority="67" stopIfTrue="1" operator="equal">
      <formula>100</formula>
    </cfRule>
  </conditionalFormatting>
  <pageMargins left="0.51181102362204722" right="7.874015748031496E-2" top="0.78740157480314965" bottom="0.19685039370078741" header="0" footer="0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zoomScaleNormal="100" zoomScaleSheetLayoutView="80" workbookViewId="0">
      <selection activeCell="J59" sqref="J59"/>
    </sheetView>
  </sheetViews>
  <sheetFormatPr defaultRowHeight="15.6" x14ac:dyDescent="0.3"/>
  <cols>
    <col min="1" max="1" width="6.44140625" style="74" bestFit="1" customWidth="1"/>
    <col min="2" max="2" width="13.44140625" style="25" customWidth="1"/>
    <col min="3" max="3" width="18.33203125" style="92" customWidth="1"/>
    <col min="4" max="4" width="7.5546875" style="27" customWidth="1"/>
    <col min="5" max="5" width="14.5546875" style="23" customWidth="1"/>
    <col min="6" max="7" width="4.6640625" style="23" customWidth="1"/>
    <col min="8" max="10" width="5.33203125" style="23" customWidth="1"/>
    <col min="11" max="11" width="5.33203125" style="29" customWidth="1"/>
    <col min="12" max="12" width="7.6640625" style="23" customWidth="1"/>
    <col min="13" max="13" width="6" style="8" customWidth="1"/>
    <col min="14" max="14" width="6.6640625" style="29" customWidth="1"/>
    <col min="15" max="15" width="7.5546875" style="29" customWidth="1"/>
    <col min="16" max="256" width="9.109375" style="4"/>
    <col min="257" max="257" width="6.44140625" style="4" bestFit="1" customWidth="1"/>
    <col min="258" max="258" width="13.44140625" style="4" customWidth="1"/>
    <col min="259" max="259" width="17.33203125" style="4" customWidth="1"/>
    <col min="260" max="260" width="9" style="4" customWidth="1"/>
    <col min="261" max="261" width="19.44140625" style="4" customWidth="1"/>
    <col min="262" max="262" width="4" style="4" bestFit="1" customWidth="1"/>
    <col min="263" max="264" width="4.109375" style="4" bestFit="1" customWidth="1"/>
    <col min="265" max="265" width="4.109375" style="4" customWidth="1"/>
    <col min="266" max="266" width="4.109375" style="4" bestFit="1" customWidth="1"/>
    <col min="267" max="267" width="4.6640625" style="4" customWidth="1"/>
    <col min="268" max="268" width="8.6640625" style="4" customWidth="1"/>
    <col min="269" max="269" width="8.33203125" style="4" customWidth="1"/>
    <col min="270" max="270" width="7.33203125" style="4" customWidth="1"/>
    <col min="271" max="271" width="7.5546875" style="4" customWidth="1"/>
    <col min="272" max="512" width="9.109375" style="4"/>
    <col min="513" max="513" width="6.44140625" style="4" bestFit="1" customWidth="1"/>
    <col min="514" max="514" width="13.44140625" style="4" customWidth="1"/>
    <col min="515" max="515" width="17.33203125" style="4" customWidth="1"/>
    <col min="516" max="516" width="9" style="4" customWidth="1"/>
    <col min="517" max="517" width="19.44140625" style="4" customWidth="1"/>
    <col min="518" max="518" width="4" style="4" bestFit="1" customWidth="1"/>
    <col min="519" max="520" width="4.109375" style="4" bestFit="1" customWidth="1"/>
    <col min="521" max="521" width="4.109375" style="4" customWidth="1"/>
    <col min="522" max="522" width="4.109375" style="4" bestFit="1" customWidth="1"/>
    <col min="523" max="523" width="4.6640625" style="4" customWidth="1"/>
    <col min="524" max="524" width="8.6640625" style="4" customWidth="1"/>
    <col min="525" max="525" width="8.33203125" style="4" customWidth="1"/>
    <col min="526" max="526" width="7.33203125" style="4" customWidth="1"/>
    <col min="527" max="527" width="7.5546875" style="4" customWidth="1"/>
    <col min="528" max="768" width="9.109375" style="4"/>
    <col min="769" max="769" width="6.44140625" style="4" bestFit="1" customWidth="1"/>
    <col min="770" max="770" width="13.44140625" style="4" customWidth="1"/>
    <col min="771" max="771" width="17.33203125" style="4" customWidth="1"/>
    <col min="772" max="772" width="9" style="4" customWidth="1"/>
    <col min="773" max="773" width="19.44140625" style="4" customWidth="1"/>
    <col min="774" max="774" width="4" style="4" bestFit="1" customWidth="1"/>
    <col min="775" max="776" width="4.109375" style="4" bestFit="1" customWidth="1"/>
    <col min="777" max="777" width="4.109375" style="4" customWidth="1"/>
    <col min="778" max="778" width="4.109375" style="4" bestFit="1" customWidth="1"/>
    <col min="779" max="779" width="4.6640625" style="4" customWidth="1"/>
    <col min="780" max="780" width="8.6640625" style="4" customWidth="1"/>
    <col min="781" max="781" width="8.33203125" style="4" customWidth="1"/>
    <col min="782" max="782" width="7.33203125" style="4" customWidth="1"/>
    <col min="783" max="783" width="7.5546875" style="4" customWidth="1"/>
    <col min="784" max="1024" width="9.109375" style="4"/>
    <col min="1025" max="1025" width="6.44140625" style="4" bestFit="1" customWidth="1"/>
    <col min="1026" max="1026" width="13.44140625" style="4" customWidth="1"/>
    <col min="1027" max="1027" width="17.33203125" style="4" customWidth="1"/>
    <col min="1028" max="1028" width="9" style="4" customWidth="1"/>
    <col min="1029" max="1029" width="19.44140625" style="4" customWidth="1"/>
    <col min="1030" max="1030" width="4" style="4" bestFit="1" customWidth="1"/>
    <col min="1031" max="1032" width="4.109375" style="4" bestFit="1" customWidth="1"/>
    <col min="1033" max="1033" width="4.109375" style="4" customWidth="1"/>
    <col min="1034" max="1034" width="4.109375" style="4" bestFit="1" customWidth="1"/>
    <col min="1035" max="1035" width="4.6640625" style="4" customWidth="1"/>
    <col min="1036" max="1036" width="8.6640625" style="4" customWidth="1"/>
    <col min="1037" max="1037" width="8.33203125" style="4" customWidth="1"/>
    <col min="1038" max="1038" width="7.33203125" style="4" customWidth="1"/>
    <col min="1039" max="1039" width="7.5546875" style="4" customWidth="1"/>
    <col min="1040" max="1280" width="9.109375" style="4"/>
    <col min="1281" max="1281" width="6.44140625" style="4" bestFit="1" customWidth="1"/>
    <col min="1282" max="1282" width="13.44140625" style="4" customWidth="1"/>
    <col min="1283" max="1283" width="17.33203125" style="4" customWidth="1"/>
    <col min="1284" max="1284" width="9" style="4" customWidth="1"/>
    <col min="1285" max="1285" width="19.44140625" style="4" customWidth="1"/>
    <col min="1286" max="1286" width="4" style="4" bestFit="1" customWidth="1"/>
    <col min="1287" max="1288" width="4.109375" style="4" bestFit="1" customWidth="1"/>
    <col min="1289" max="1289" width="4.109375" style="4" customWidth="1"/>
    <col min="1290" max="1290" width="4.109375" style="4" bestFit="1" customWidth="1"/>
    <col min="1291" max="1291" width="4.6640625" style="4" customWidth="1"/>
    <col min="1292" max="1292" width="8.6640625" style="4" customWidth="1"/>
    <col min="1293" max="1293" width="8.33203125" style="4" customWidth="1"/>
    <col min="1294" max="1294" width="7.33203125" style="4" customWidth="1"/>
    <col min="1295" max="1295" width="7.5546875" style="4" customWidth="1"/>
    <col min="1296" max="1536" width="9.109375" style="4"/>
    <col min="1537" max="1537" width="6.44140625" style="4" bestFit="1" customWidth="1"/>
    <col min="1538" max="1538" width="13.44140625" style="4" customWidth="1"/>
    <col min="1539" max="1539" width="17.33203125" style="4" customWidth="1"/>
    <col min="1540" max="1540" width="9" style="4" customWidth="1"/>
    <col min="1541" max="1541" width="19.44140625" style="4" customWidth="1"/>
    <col min="1542" max="1542" width="4" style="4" bestFit="1" customWidth="1"/>
    <col min="1543" max="1544" width="4.109375" style="4" bestFit="1" customWidth="1"/>
    <col min="1545" max="1545" width="4.109375" style="4" customWidth="1"/>
    <col min="1546" max="1546" width="4.109375" style="4" bestFit="1" customWidth="1"/>
    <col min="1547" max="1547" width="4.6640625" style="4" customWidth="1"/>
    <col min="1548" max="1548" width="8.6640625" style="4" customWidth="1"/>
    <col min="1549" max="1549" width="8.33203125" style="4" customWidth="1"/>
    <col min="1550" max="1550" width="7.33203125" style="4" customWidth="1"/>
    <col min="1551" max="1551" width="7.5546875" style="4" customWidth="1"/>
    <col min="1552" max="1792" width="9.109375" style="4"/>
    <col min="1793" max="1793" width="6.44140625" style="4" bestFit="1" customWidth="1"/>
    <col min="1794" max="1794" width="13.44140625" style="4" customWidth="1"/>
    <col min="1795" max="1795" width="17.33203125" style="4" customWidth="1"/>
    <col min="1796" max="1796" width="9" style="4" customWidth="1"/>
    <col min="1797" max="1797" width="19.44140625" style="4" customWidth="1"/>
    <col min="1798" max="1798" width="4" style="4" bestFit="1" customWidth="1"/>
    <col min="1799" max="1800" width="4.109375" style="4" bestFit="1" customWidth="1"/>
    <col min="1801" max="1801" width="4.109375" style="4" customWidth="1"/>
    <col min="1802" max="1802" width="4.109375" style="4" bestFit="1" customWidth="1"/>
    <col min="1803" max="1803" width="4.6640625" style="4" customWidth="1"/>
    <col min="1804" max="1804" width="8.6640625" style="4" customWidth="1"/>
    <col min="1805" max="1805" width="8.33203125" style="4" customWidth="1"/>
    <col min="1806" max="1806" width="7.33203125" style="4" customWidth="1"/>
    <col min="1807" max="1807" width="7.5546875" style="4" customWidth="1"/>
    <col min="1808" max="2048" width="9.109375" style="4"/>
    <col min="2049" max="2049" width="6.44140625" style="4" bestFit="1" customWidth="1"/>
    <col min="2050" max="2050" width="13.44140625" style="4" customWidth="1"/>
    <col min="2051" max="2051" width="17.33203125" style="4" customWidth="1"/>
    <col min="2052" max="2052" width="9" style="4" customWidth="1"/>
    <col min="2053" max="2053" width="19.44140625" style="4" customWidth="1"/>
    <col min="2054" max="2054" width="4" style="4" bestFit="1" customWidth="1"/>
    <col min="2055" max="2056" width="4.109375" style="4" bestFit="1" customWidth="1"/>
    <col min="2057" max="2057" width="4.109375" style="4" customWidth="1"/>
    <col min="2058" max="2058" width="4.109375" style="4" bestFit="1" customWidth="1"/>
    <col min="2059" max="2059" width="4.6640625" style="4" customWidth="1"/>
    <col min="2060" max="2060" width="8.6640625" style="4" customWidth="1"/>
    <col min="2061" max="2061" width="8.33203125" style="4" customWidth="1"/>
    <col min="2062" max="2062" width="7.33203125" style="4" customWidth="1"/>
    <col min="2063" max="2063" width="7.5546875" style="4" customWidth="1"/>
    <col min="2064" max="2304" width="9.109375" style="4"/>
    <col min="2305" max="2305" width="6.44140625" style="4" bestFit="1" customWidth="1"/>
    <col min="2306" max="2306" width="13.44140625" style="4" customWidth="1"/>
    <col min="2307" max="2307" width="17.33203125" style="4" customWidth="1"/>
    <col min="2308" max="2308" width="9" style="4" customWidth="1"/>
    <col min="2309" max="2309" width="19.44140625" style="4" customWidth="1"/>
    <col min="2310" max="2310" width="4" style="4" bestFit="1" customWidth="1"/>
    <col min="2311" max="2312" width="4.109375" style="4" bestFit="1" customWidth="1"/>
    <col min="2313" max="2313" width="4.109375" style="4" customWidth="1"/>
    <col min="2314" max="2314" width="4.109375" style="4" bestFit="1" customWidth="1"/>
    <col min="2315" max="2315" width="4.6640625" style="4" customWidth="1"/>
    <col min="2316" max="2316" width="8.6640625" style="4" customWidth="1"/>
    <col min="2317" max="2317" width="8.33203125" style="4" customWidth="1"/>
    <col min="2318" max="2318" width="7.33203125" style="4" customWidth="1"/>
    <col min="2319" max="2319" width="7.5546875" style="4" customWidth="1"/>
    <col min="2320" max="2560" width="9.109375" style="4"/>
    <col min="2561" max="2561" width="6.44140625" style="4" bestFit="1" customWidth="1"/>
    <col min="2562" max="2562" width="13.44140625" style="4" customWidth="1"/>
    <col min="2563" max="2563" width="17.33203125" style="4" customWidth="1"/>
    <col min="2564" max="2564" width="9" style="4" customWidth="1"/>
    <col min="2565" max="2565" width="19.44140625" style="4" customWidth="1"/>
    <col min="2566" max="2566" width="4" style="4" bestFit="1" customWidth="1"/>
    <col min="2567" max="2568" width="4.109375" style="4" bestFit="1" customWidth="1"/>
    <col min="2569" max="2569" width="4.109375" style="4" customWidth="1"/>
    <col min="2570" max="2570" width="4.109375" style="4" bestFit="1" customWidth="1"/>
    <col min="2571" max="2571" width="4.6640625" style="4" customWidth="1"/>
    <col min="2572" max="2572" width="8.6640625" style="4" customWidth="1"/>
    <col min="2573" max="2573" width="8.33203125" style="4" customWidth="1"/>
    <col min="2574" max="2574" width="7.33203125" style="4" customWidth="1"/>
    <col min="2575" max="2575" width="7.5546875" style="4" customWidth="1"/>
    <col min="2576" max="2816" width="9.109375" style="4"/>
    <col min="2817" max="2817" width="6.44140625" style="4" bestFit="1" customWidth="1"/>
    <col min="2818" max="2818" width="13.44140625" style="4" customWidth="1"/>
    <col min="2819" max="2819" width="17.33203125" style="4" customWidth="1"/>
    <col min="2820" max="2820" width="9" style="4" customWidth="1"/>
    <col min="2821" max="2821" width="19.44140625" style="4" customWidth="1"/>
    <col min="2822" max="2822" width="4" style="4" bestFit="1" customWidth="1"/>
    <col min="2823" max="2824" width="4.109375" style="4" bestFit="1" customWidth="1"/>
    <col min="2825" max="2825" width="4.109375" style="4" customWidth="1"/>
    <col min="2826" max="2826" width="4.109375" style="4" bestFit="1" customWidth="1"/>
    <col min="2827" max="2827" width="4.6640625" style="4" customWidth="1"/>
    <col min="2828" max="2828" width="8.6640625" style="4" customWidth="1"/>
    <col min="2829" max="2829" width="8.33203125" style="4" customWidth="1"/>
    <col min="2830" max="2830" width="7.33203125" style="4" customWidth="1"/>
    <col min="2831" max="2831" width="7.5546875" style="4" customWidth="1"/>
    <col min="2832" max="3072" width="9.109375" style="4"/>
    <col min="3073" max="3073" width="6.44140625" style="4" bestFit="1" customWidth="1"/>
    <col min="3074" max="3074" width="13.44140625" style="4" customWidth="1"/>
    <col min="3075" max="3075" width="17.33203125" style="4" customWidth="1"/>
    <col min="3076" max="3076" width="9" style="4" customWidth="1"/>
    <col min="3077" max="3077" width="19.44140625" style="4" customWidth="1"/>
    <col min="3078" max="3078" width="4" style="4" bestFit="1" customWidth="1"/>
    <col min="3079" max="3080" width="4.109375" style="4" bestFit="1" customWidth="1"/>
    <col min="3081" max="3081" width="4.109375" style="4" customWidth="1"/>
    <col min="3082" max="3082" width="4.109375" style="4" bestFit="1" customWidth="1"/>
    <col min="3083" max="3083" width="4.6640625" style="4" customWidth="1"/>
    <col min="3084" max="3084" width="8.6640625" style="4" customWidth="1"/>
    <col min="3085" max="3085" width="8.33203125" style="4" customWidth="1"/>
    <col min="3086" max="3086" width="7.33203125" style="4" customWidth="1"/>
    <col min="3087" max="3087" width="7.5546875" style="4" customWidth="1"/>
    <col min="3088" max="3328" width="9.109375" style="4"/>
    <col min="3329" max="3329" width="6.44140625" style="4" bestFit="1" customWidth="1"/>
    <col min="3330" max="3330" width="13.44140625" style="4" customWidth="1"/>
    <col min="3331" max="3331" width="17.33203125" style="4" customWidth="1"/>
    <col min="3332" max="3332" width="9" style="4" customWidth="1"/>
    <col min="3333" max="3333" width="19.44140625" style="4" customWidth="1"/>
    <col min="3334" max="3334" width="4" style="4" bestFit="1" customWidth="1"/>
    <col min="3335" max="3336" width="4.109375" style="4" bestFit="1" customWidth="1"/>
    <col min="3337" max="3337" width="4.109375" style="4" customWidth="1"/>
    <col min="3338" max="3338" width="4.109375" style="4" bestFit="1" customWidth="1"/>
    <col min="3339" max="3339" width="4.6640625" style="4" customWidth="1"/>
    <col min="3340" max="3340" width="8.6640625" style="4" customWidth="1"/>
    <col min="3341" max="3341" width="8.33203125" style="4" customWidth="1"/>
    <col min="3342" max="3342" width="7.33203125" style="4" customWidth="1"/>
    <col min="3343" max="3343" width="7.5546875" style="4" customWidth="1"/>
    <col min="3344" max="3584" width="9.109375" style="4"/>
    <col min="3585" max="3585" width="6.44140625" style="4" bestFit="1" customWidth="1"/>
    <col min="3586" max="3586" width="13.44140625" style="4" customWidth="1"/>
    <col min="3587" max="3587" width="17.33203125" style="4" customWidth="1"/>
    <col min="3588" max="3588" width="9" style="4" customWidth="1"/>
    <col min="3589" max="3589" width="19.44140625" style="4" customWidth="1"/>
    <col min="3590" max="3590" width="4" style="4" bestFit="1" customWidth="1"/>
    <col min="3591" max="3592" width="4.109375" style="4" bestFit="1" customWidth="1"/>
    <col min="3593" max="3593" width="4.109375" style="4" customWidth="1"/>
    <col min="3594" max="3594" width="4.109375" style="4" bestFit="1" customWidth="1"/>
    <col min="3595" max="3595" width="4.6640625" style="4" customWidth="1"/>
    <col min="3596" max="3596" width="8.6640625" style="4" customWidth="1"/>
    <col min="3597" max="3597" width="8.33203125" style="4" customWidth="1"/>
    <col min="3598" max="3598" width="7.33203125" style="4" customWidth="1"/>
    <col min="3599" max="3599" width="7.5546875" style="4" customWidth="1"/>
    <col min="3600" max="3840" width="9.109375" style="4"/>
    <col min="3841" max="3841" width="6.44140625" style="4" bestFit="1" customWidth="1"/>
    <col min="3842" max="3842" width="13.44140625" style="4" customWidth="1"/>
    <col min="3843" max="3843" width="17.33203125" style="4" customWidth="1"/>
    <col min="3844" max="3844" width="9" style="4" customWidth="1"/>
    <col min="3845" max="3845" width="19.44140625" style="4" customWidth="1"/>
    <col min="3846" max="3846" width="4" style="4" bestFit="1" customWidth="1"/>
    <col min="3847" max="3848" width="4.109375" style="4" bestFit="1" customWidth="1"/>
    <col min="3849" max="3849" width="4.109375" style="4" customWidth="1"/>
    <col min="3850" max="3850" width="4.109375" style="4" bestFit="1" customWidth="1"/>
    <col min="3851" max="3851" width="4.6640625" style="4" customWidth="1"/>
    <col min="3852" max="3852" width="8.6640625" style="4" customWidth="1"/>
    <col min="3853" max="3853" width="8.33203125" style="4" customWidth="1"/>
    <col min="3854" max="3854" width="7.33203125" style="4" customWidth="1"/>
    <col min="3855" max="3855" width="7.5546875" style="4" customWidth="1"/>
    <col min="3856" max="4096" width="9.109375" style="4"/>
    <col min="4097" max="4097" width="6.44140625" style="4" bestFit="1" customWidth="1"/>
    <col min="4098" max="4098" width="13.44140625" style="4" customWidth="1"/>
    <col min="4099" max="4099" width="17.33203125" style="4" customWidth="1"/>
    <col min="4100" max="4100" width="9" style="4" customWidth="1"/>
    <col min="4101" max="4101" width="19.44140625" style="4" customWidth="1"/>
    <col min="4102" max="4102" width="4" style="4" bestFit="1" customWidth="1"/>
    <col min="4103" max="4104" width="4.109375" style="4" bestFit="1" customWidth="1"/>
    <col min="4105" max="4105" width="4.109375" style="4" customWidth="1"/>
    <col min="4106" max="4106" width="4.109375" style="4" bestFit="1" customWidth="1"/>
    <col min="4107" max="4107" width="4.6640625" style="4" customWidth="1"/>
    <col min="4108" max="4108" width="8.6640625" style="4" customWidth="1"/>
    <col min="4109" max="4109" width="8.33203125" style="4" customWidth="1"/>
    <col min="4110" max="4110" width="7.33203125" style="4" customWidth="1"/>
    <col min="4111" max="4111" width="7.5546875" style="4" customWidth="1"/>
    <col min="4112" max="4352" width="9.109375" style="4"/>
    <col min="4353" max="4353" width="6.44140625" style="4" bestFit="1" customWidth="1"/>
    <col min="4354" max="4354" width="13.44140625" style="4" customWidth="1"/>
    <col min="4355" max="4355" width="17.33203125" style="4" customWidth="1"/>
    <col min="4356" max="4356" width="9" style="4" customWidth="1"/>
    <col min="4357" max="4357" width="19.44140625" style="4" customWidth="1"/>
    <col min="4358" max="4358" width="4" style="4" bestFit="1" customWidth="1"/>
    <col min="4359" max="4360" width="4.109375" style="4" bestFit="1" customWidth="1"/>
    <col min="4361" max="4361" width="4.109375" style="4" customWidth="1"/>
    <col min="4362" max="4362" width="4.109375" style="4" bestFit="1" customWidth="1"/>
    <col min="4363" max="4363" width="4.6640625" style="4" customWidth="1"/>
    <col min="4364" max="4364" width="8.6640625" style="4" customWidth="1"/>
    <col min="4365" max="4365" width="8.33203125" style="4" customWidth="1"/>
    <col min="4366" max="4366" width="7.33203125" style="4" customWidth="1"/>
    <col min="4367" max="4367" width="7.5546875" style="4" customWidth="1"/>
    <col min="4368" max="4608" width="9.109375" style="4"/>
    <col min="4609" max="4609" width="6.44140625" style="4" bestFit="1" customWidth="1"/>
    <col min="4610" max="4610" width="13.44140625" style="4" customWidth="1"/>
    <col min="4611" max="4611" width="17.33203125" style="4" customWidth="1"/>
    <col min="4612" max="4612" width="9" style="4" customWidth="1"/>
    <col min="4613" max="4613" width="19.44140625" style="4" customWidth="1"/>
    <col min="4614" max="4614" width="4" style="4" bestFit="1" customWidth="1"/>
    <col min="4615" max="4616" width="4.109375" style="4" bestFit="1" customWidth="1"/>
    <col min="4617" max="4617" width="4.109375" style="4" customWidth="1"/>
    <col min="4618" max="4618" width="4.109375" style="4" bestFit="1" customWidth="1"/>
    <col min="4619" max="4619" width="4.6640625" style="4" customWidth="1"/>
    <col min="4620" max="4620" width="8.6640625" style="4" customWidth="1"/>
    <col min="4621" max="4621" width="8.33203125" style="4" customWidth="1"/>
    <col min="4622" max="4622" width="7.33203125" style="4" customWidth="1"/>
    <col min="4623" max="4623" width="7.5546875" style="4" customWidth="1"/>
    <col min="4624" max="4864" width="9.109375" style="4"/>
    <col min="4865" max="4865" width="6.44140625" style="4" bestFit="1" customWidth="1"/>
    <col min="4866" max="4866" width="13.44140625" style="4" customWidth="1"/>
    <col min="4867" max="4867" width="17.33203125" style="4" customWidth="1"/>
    <col min="4868" max="4868" width="9" style="4" customWidth="1"/>
    <col min="4869" max="4869" width="19.44140625" style="4" customWidth="1"/>
    <col min="4870" max="4870" width="4" style="4" bestFit="1" customWidth="1"/>
    <col min="4871" max="4872" width="4.109375" style="4" bestFit="1" customWidth="1"/>
    <col min="4873" max="4873" width="4.109375" style="4" customWidth="1"/>
    <col min="4874" max="4874" width="4.109375" style="4" bestFit="1" customWidth="1"/>
    <col min="4875" max="4875" width="4.6640625" style="4" customWidth="1"/>
    <col min="4876" max="4876" width="8.6640625" style="4" customWidth="1"/>
    <col min="4877" max="4877" width="8.33203125" style="4" customWidth="1"/>
    <col min="4878" max="4878" width="7.33203125" style="4" customWidth="1"/>
    <col min="4879" max="4879" width="7.5546875" style="4" customWidth="1"/>
    <col min="4880" max="5120" width="9.109375" style="4"/>
    <col min="5121" max="5121" width="6.44140625" style="4" bestFit="1" customWidth="1"/>
    <col min="5122" max="5122" width="13.44140625" style="4" customWidth="1"/>
    <col min="5123" max="5123" width="17.33203125" style="4" customWidth="1"/>
    <col min="5124" max="5124" width="9" style="4" customWidth="1"/>
    <col min="5125" max="5125" width="19.44140625" style="4" customWidth="1"/>
    <col min="5126" max="5126" width="4" style="4" bestFit="1" customWidth="1"/>
    <col min="5127" max="5128" width="4.109375" style="4" bestFit="1" customWidth="1"/>
    <col min="5129" max="5129" width="4.109375" style="4" customWidth="1"/>
    <col min="5130" max="5130" width="4.109375" style="4" bestFit="1" customWidth="1"/>
    <col min="5131" max="5131" width="4.6640625" style="4" customWidth="1"/>
    <col min="5132" max="5132" width="8.6640625" style="4" customWidth="1"/>
    <col min="5133" max="5133" width="8.33203125" style="4" customWidth="1"/>
    <col min="5134" max="5134" width="7.33203125" style="4" customWidth="1"/>
    <col min="5135" max="5135" width="7.5546875" style="4" customWidth="1"/>
    <col min="5136" max="5376" width="9.109375" style="4"/>
    <col min="5377" max="5377" width="6.44140625" style="4" bestFit="1" customWidth="1"/>
    <col min="5378" max="5378" width="13.44140625" style="4" customWidth="1"/>
    <col min="5379" max="5379" width="17.33203125" style="4" customWidth="1"/>
    <col min="5380" max="5380" width="9" style="4" customWidth="1"/>
    <col min="5381" max="5381" width="19.44140625" style="4" customWidth="1"/>
    <col min="5382" max="5382" width="4" style="4" bestFit="1" customWidth="1"/>
    <col min="5383" max="5384" width="4.109375" style="4" bestFit="1" customWidth="1"/>
    <col min="5385" max="5385" width="4.109375" style="4" customWidth="1"/>
    <col min="5386" max="5386" width="4.109375" style="4" bestFit="1" customWidth="1"/>
    <col min="5387" max="5387" width="4.6640625" style="4" customWidth="1"/>
    <col min="5388" max="5388" width="8.6640625" style="4" customWidth="1"/>
    <col min="5389" max="5389" width="8.33203125" style="4" customWidth="1"/>
    <col min="5390" max="5390" width="7.33203125" style="4" customWidth="1"/>
    <col min="5391" max="5391" width="7.5546875" style="4" customWidth="1"/>
    <col min="5392" max="5632" width="9.109375" style="4"/>
    <col min="5633" max="5633" width="6.44140625" style="4" bestFit="1" customWidth="1"/>
    <col min="5634" max="5634" width="13.44140625" style="4" customWidth="1"/>
    <col min="5635" max="5635" width="17.33203125" style="4" customWidth="1"/>
    <col min="5636" max="5636" width="9" style="4" customWidth="1"/>
    <col min="5637" max="5637" width="19.44140625" style="4" customWidth="1"/>
    <col min="5638" max="5638" width="4" style="4" bestFit="1" customWidth="1"/>
    <col min="5639" max="5640" width="4.109375" style="4" bestFit="1" customWidth="1"/>
    <col min="5641" max="5641" width="4.109375" style="4" customWidth="1"/>
    <col min="5642" max="5642" width="4.109375" style="4" bestFit="1" customWidth="1"/>
    <col min="5643" max="5643" width="4.6640625" style="4" customWidth="1"/>
    <col min="5644" max="5644" width="8.6640625" style="4" customWidth="1"/>
    <col min="5645" max="5645" width="8.33203125" style="4" customWidth="1"/>
    <col min="5646" max="5646" width="7.33203125" style="4" customWidth="1"/>
    <col min="5647" max="5647" width="7.5546875" style="4" customWidth="1"/>
    <col min="5648" max="5888" width="9.109375" style="4"/>
    <col min="5889" max="5889" width="6.44140625" style="4" bestFit="1" customWidth="1"/>
    <col min="5890" max="5890" width="13.44140625" style="4" customWidth="1"/>
    <col min="5891" max="5891" width="17.33203125" style="4" customWidth="1"/>
    <col min="5892" max="5892" width="9" style="4" customWidth="1"/>
    <col min="5893" max="5893" width="19.44140625" style="4" customWidth="1"/>
    <col min="5894" max="5894" width="4" style="4" bestFit="1" customWidth="1"/>
    <col min="5895" max="5896" width="4.109375" style="4" bestFit="1" customWidth="1"/>
    <col min="5897" max="5897" width="4.109375" style="4" customWidth="1"/>
    <col min="5898" max="5898" width="4.109375" style="4" bestFit="1" customWidth="1"/>
    <col min="5899" max="5899" width="4.6640625" style="4" customWidth="1"/>
    <col min="5900" max="5900" width="8.6640625" style="4" customWidth="1"/>
    <col min="5901" max="5901" width="8.33203125" style="4" customWidth="1"/>
    <col min="5902" max="5902" width="7.33203125" style="4" customWidth="1"/>
    <col min="5903" max="5903" width="7.5546875" style="4" customWidth="1"/>
    <col min="5904" max="6144" width="9.109375" style="4"/>
    <col min="6145" max="6145" width="6.44140625" style="4" bestFit="1" customWidth="1"/>
    <col min="6146" max="6146" width="13.44140625" style="4" customWidth="1"/>
    <col min="6147" max="6147" width="17.33203125" style="4" customWidth="1"/>
    <col min="6148" max="6148" width="9" style="4" customWidth="1"/>
    <col min="6149" max="6149" width="19.44140625" style="4" customWidth="1"/>
    <col min="6150" max="6150" width="4" style="4" bestFit="1" customWidth="1"/>
    <col min="6151" max="6152" width="4.109375" style="4" bestFit="1" customWidth="1"/>
    <col min="6153" max="6153" width="4.109375" style="4" customWidth="1"/>
    <col min="6154" max="6154" width="4.109375" style="4" bestFit="1" customWidth="1"/>
    <col min="6155" max="6155" width="4.6640625" style="4" customWidth="1"/>
    <col min="6156" max="6156" width="8.6640625" style="4" customWidth="1"/>
    <col min="6157" max="6157" width="8.33203125" style="4" customWidth="1"/>
    <col min="6158" max="6158" width="7.33203125" style="4" customWidth="1"/>
    <col min="6159" max="6159" width="7.5546875" style="4" customWidth="1"/>
    <col min="6160" max="6400" width="9.109375" style="4"/>
    <col min="6401" max="6401" width="6.44140625" style="4" bestFit="1" customWidth="1"/>
    <col min="6402" max="6402" width="13.44140625" style="4" customWidth="1"/>
    <col min="6403" max="6403" width="17.33203125" style="4" customWidth="1"/>
    <col min="6404" max="6404" width="9" style="4" customWidth="1"/>
    <col min="6405" max="6405" width="19.44140625" style="4" customWidth="1"/>
    <col min="6406" max="6406" width="4" style="4" bestFit="1" customWidth="1"/>
    <col min="6407" max="6408" width="4.109375" style="4" bestFit="1" customWidth="1"/>
    <col min="6409" max="6409" width="4.109375" style="4" customWidth="1"/>
    <col min="6410" max="6410" width="4.109375" style="4" bestFit="1" customWidth="1"/>
    <col min="6411" max="6411" width="4.6640625" style="4" customWidth="1"/>
    <col min="6412" max="6412" width="8.6640625" style="4" customWidth="1"/>
    <col min="6413" max="6413" width="8.33203125" style="4" customWidth="1"/>
    <col min="6414" max="6414" width="7.33203125" style="4" customWidth="1"/>
    <col min="6415" max="6415" width="7.5546875" style="4" customWidth="1"/>
    <col min="6416" max="6656" width="9.109375" style="4"/>
    <col min="6657" max="6657" width="6.44140625" style="4" bestFit="1" customWidth="1"/>
    <col min="6658" max="6658" width="13.44140625" style="4" customWidth="1"/>
    <col min="6659" max="6659" width="17.33203125" style="4" customWidth="1"/>
    <col min="6660" max="6660" width="9" style="4" customWidth="1"/>
    <col min="6661" max="6661" width="19.44140625" style="4" customWidth="1"/>
    <col min="6662" max="6662" width="4" style="4" bestFit="1" customWidth="1"/>
    <col min="6663" max="6664" width="4.109375" style="4" bestFit="1" customWidth="1"/>
    <col min="6665" max="6665" width="4.109375" style="4" customWidth="1"/>
    <col min="6666" max="6666" width="4.109375" style="4" bestFit="1" customWidth="1"/>
    <col min="6667" max="6667" width="4.6640625" style="4" customWidth="1"/>
    <col min="6668" max="6668" width="8.6640625" style="4" customWidth="1"/>
    <col min="6669" max="6669" width="8.33203125" style="4" customWidth="1"/>
    <col min="6670" max="6670" width="7.33203125" style="4" customWidth="1"/>
    <col min="6671" max="6671" width="7.5546875" style="4" customWidth="1"/>
    <col min="6672" max="6912" width="9.109375" style="4"/>
    <col min="6913" max="6913" width="6.44140625" style="4" bestFit="1" customWidth="1"/>
    <col min="6914" max="6914" width="13.44140625" style="4" customWidth="1"/>
    <col min="6915" max="6915" width="17.33203125" style="4" customWidth="1"/>
    <col min="6916" max="6916" width="9" style="4" customWidth="1"/>
    <col min="6917" max="6917" width="19.44140625" style="4" customWidth="1"/>
    <col min="6918" max="6918" width="4" style="4" bestFit="1" customWidth="1"/>
    <col min="6919" max="6920" width="4.109375" style="4" bestFit="1" customWidth="1"/>
    <col min="6921" max="6921" width="4.109375" style="4" customWidth="1"/>
    <col min="6922" max="6922" width="4.109375" style="4" bestFit="1" customWidth="1"/>
    <col min="6923" max="6923" width="4.6640625" style="4" customWidth="1"/>
    <col min="6924" max="6924" width="8.6640625" style="4" customWidth="1"/>
    <col min="6925" max="6925" width="8.33203125" style="4" customWidth="1"/>
    <col min="6926" max="6926" width="7.33203125" style="4" customWidth="1"/>
    <col min="6927" max="6927" width="7.5546875" style="4" customWidth="1"/>
    <col min="6928" max="7168" width="9.109375" style="4"/>
    <col min="7169" max="7169" width="6.44140625" style="4" bestFit="1" customWidth="1"/>
    <col min="7170" max="7170" width="13.44140625" style="4" customWidth="1"/>
    <col min="7171" max="7171" width="17.33203125" style="4" customWidth="1"/>
    <col min="7172" max="7172" width="9" style="4" customWidth="1"/>
    <col min="7173" max="7173" width="19.44140625" style="4" customWidth="1"/>
    <col min="7174" max="7174" width="4" style="4" bestFit="1" customWidth="1"/>
    <col min="7175" max="7176" width="4.109375" style="4" bestFit="1" customWidth="1"/>
    <col min="7177" max="7177" width="4.109375" style="4" customWidth="1"/>
    <col min="7178" max="7178" width="4.109375" style="4" bestFit="1" customWidth="1"/>
    <col min="7179" max="7179" width="4.6640625" style="4" customWidth="1"/>
    <col min="7180" max="7180" width="8.6640625" style="4" customWidth="1"/>
    <col min="7181" max="7181" width="8.33203125" style="4" customWidth="1"/>
    <col min="7182" max="7182" width="7.33203125" style="4" customWidth="1"/>
    <col min="7183" max="7183" width="7.5546875" style="4" customWidth="1"/>
    <col min="7184" max="7424" width="9.109375" style="4"/>
    <col min="7425" max="7425" width="6.44140625" style="4" bestFit="1" customWidth="1"/>
    <col min="7426" max="7426" width="13.44140625" style="4" customWidth="1"/>
    <col min="7427" max="7427" width="17.33203125" style="4" customWidth="1"/>
    <col min="7428" max="7428" width="9" style="4" customWidth="1"/>
    <col min="7429" max="7429" width="19.44140625" style="4" customWidth="1"/>
    <col min="7430" max="7430" width="4" style="4" bestFit="1" customWidth="1"/>
    <col min="7431" max="7432" width="4.109375" style="4" bestFit="1" customWidth="1"/>
    <col min="7433" max="7433" width="4.109375" style="4" customWidth="1"/>
    <col min="7434" max="7434" width="4.109375" style="4" bestFit="1" customWidth="1"/>
    <col min="7435" max="7435" width="4.6640625" style="4" customWidth="1"/>
    <col min="7436" max="7436" width="8.6640625" style="4" customWidth="1"/>
    <col min="7437" max="7437" width="8.33203125" style="4" customWidth="1"/>
    <col min="7438" max="7438" width="7.33203125" style="4" customWidth="1"/>
    <col min="7439" max="7439" width="7.5546875" style="4" customWidth="1"/>
    <col min="7440" max="7680" width="9.109375" style="4"/>
    <col min="7681" max="7681" width="6.44140625" style="4" bestFit="1" customWidth="1"/>
    <col min="7682" max="7682" width="13.44140625" style="4" customWidth="1"/>
    <col min="7683" max="7683" width="17.33203125" style="4" customWidth="1"/>
    <col min="7684" max="7684" width="9" style="4" customWidth="1"/>
    <col min="7685" max="7685" width="19.44140625" style="4" customWidth="1"/>
    <col min="7686" max="7686" width="4" style="4" bestFit="1" customWidth="1"/>
    <col min="7687" max="7688" width="4.109375" style="4" bestFit="1" customWidth="1"/>
    <col min="7689" max="7689" width="4.109375" style="4" customWidth="1"/>
    <col min="7690" max="7690" width="4.109375" style="4" bestFit="1" customWidth="1"/>
    <col min="7691" max="7691" width="4.6640625" style="4" customWidth="1"/>
    <col min="7692" max="7692" width="8.6640625" style="4" customWidth="1"/>
    <col min="7693" max="7693" width="8.33203125" style="4" customWidth="1"/>
    <col min="7694" max="7694" width="7.33203125" style="4" customWidth="1"/>
    <col min="7695" max="7695" width="7.5546875" style="4" customWidth="1"/>
    <col min="7696" max="7936" width="9.109375" style="4"/>
    <col min="7937" max="7937" width="6.44140625" style="4" bestFit="1" customWidth="1"/>
    <col min="7938" max="7938" width="13.44140625" style="4" customWidth="1"/>
    <col min="7939" max="7939" width="17.33203125" style="4" customWidth="1"/>
    <col min="7940" max="7940" width="9" style="4" customWidth="1"/>
    <col min="7941" max="7941" width="19.44140625" style="4" customWidth="1"/>
    <col min="7942" max="7942" width="4" style="4" bestFit="1" customWidth="1"/>
    <col min="7943" max="7944" width="4.109375" style="4" bestFit="1" customWidth="1"/>
    <col min="7945" max="7945" width="4.109375" style="4" customWidth="1"/>
    <col min="7946" max="7946" width="4.109375" style="4" bestFit="1" customWidth="1"/>
    <col min="7947" max="7947" width="4.6640625" style="4" customWidth="1"/>
    <col min="7948" max="7948" width="8.6640625" style="4" customWidth="1"/>
    <col min="7949" max="7949" width="8.33203125" style="4" customWidth="1"/>
    <col min="7950" max="7950" width="7.33203125" style="4" customWidth="1"/>
    <col min="7951" max="7951" width="7.5546875" style="4" customWidth="1"/>
    <col min="7952" max="8192" width="9.109375" style="4"/>
    <col min="8193" max="8193" width="6.44140625" style="4" bestFit="1" customWidth="1"/>
    <col min="8194" max="8194" width="13.44140625" style="4" customWidth="1"/>
    <col min="8195" max="8195" width="17.33203125" style="4" customWidth="1"/>
    <col min="8196" max="8196" width="9" style="4" customWidth="1"/>
    <col min="8197" max="8197" width="19.44140625" style="4" customWidth="1"/>
    <col min="8198" max="8198" width="4" style="4" bestFit="1" customWidth="1"/>
    <col min="8199" max="8200" width="4.109375" style="4" bestFit="1" customWidth="1"/>
    <col min="8201" max="8201" width="4.109375" style="4" customWidth="1"/>
    <col min="8202" max="8202" width="4.109375" style="4" bestFit="1" customWidth="1"/>
    <col min="8203" max="8203" width="4.6640625" style="4" customWidth="1"/>
    <col min="8204" max="8204" width="8.6640625" style="4" customWidth="1"/>
    <col min="8205" max="8205" width="8.33203125" style="4" customWidth="1"/>
    <col min="8206" max="8206" width="7.33203125" style="4" customWidth="1"/>
    <col min="8207" max="8207" width="7.5546875" style="4" customWidth="1"/>
    <col min="8208" max="8448" width="9.109375" style="4"/>
    <col min="8449" max="8449" width="6.44140625" style="4" bestFit="1" customWidth="1"/>
    <col min="8450" max="8450" width="13.44140625" style="4" customWidth="1"/>
    <col min="8451" max="8451" width="17.33203125" style="4" customWidth="1"/>
    <col min="8452" max="8452" width="9" style="4" customWidth="1"/>
    <col min="8453" max="8453" width="19.44140625" style="4" customWidth="1"/>
    <col min="8454" max="8454" width="4" style="4" bestFit="1" customWidth="1"/>
    <col min="8455" max="8456" width="4.109375" style="4" bestFit="1" customWidth="1"/>
    <col min="8457" max="8457" width="4.109375" style="4" customWidth="1"/>
    <col min="8458" max="8458" width="4.109375" style="4" bestFit="1" customWidth="1"/>
    <col min="8459" max="8459" width="4.6640625" style="4" customWidth="1"/>
    <col min="8460" max="8460" width="8.6640625" style="4" customWidth="1"/>
    <col min="8461" max="8461" width="8.33203125" style="4" customWidth="1"/>
    <col min="8462" max="8462" width="7.33203125" style="4" customWidth="1"/>
    <col min="8463" max="8463" width="7.5546875" style="4" customWidth="1"/>
    <col min="8464" max="8704" width="9.109375" style="4"/>
    <col min="8705" max="8705" width="6.44140625" style="4" bestFit="1" customWidth="1"/>
    <col min="8706" max="8706" width="13.44140625" style="4" customWidth="1"/>
    <col min="8707" max="8707" width="17.33203125" style="4" customWidth="1"/>
    <col min="8708" max="8708" width="9" style="4" customWidth="1"/>
    <col min="8709" max="8709" width="19.44140625" style="4" customWidth="1"/>
    <col min="8710" max="8710" width="4" style="4" bestFit="1" customWidth="1"/>
    <col min="8711" max="8712" width="4.109375" style="4" bestFit="1" customWidth="1"/>
    <col min="8713" max="8713" width="4.109375" style="4" customWidth="1"/>
    <col min="8714" max="8714" width="4.109375" style="4" bestFit="1" customWidth="1"/>
    <col min="8715" max="8715" width="4.6640625" style="4" customWidth="1"/>
    <col min="8716" max="8716" width="8.6640625" style="4" customWidth="1"/>
    <col min="8717" max="8717" width="8.33203125" style="4" customWidth="1"/>
    <col min="8718" max="8718" width="7.33203125" style="4" customWidth="1"/>
    <col min="8719" max="8719" width="7.5546875" style="4" customWidth="1"/>
    <col min="8720" max="8960" width="9.109375" style="4"/>
    <col min="8961" max="8961" width="6.44140625" style="4" bestFit="1" customWidth="1"/>
    <col min="8962" max="8962" width="13.44140625" style="4" customWidth="1"/>
    <col min="8963" max="8963" width="17.33203125" style="4" customWidth="1"/>
    <col min="8964" max="8964" width="9" style="4" customWidth="1"/>
    <col min="8965" max="8965" width="19.44140625" style="4" customWidth="1"/>
    <col min="8966" max="8966" width="4" style="4" bestFit="1" customWidth="1"/>
    <col min="8967" max="8968" width="4.109375" style="4" bestFit="1" customWidth="1"/>
    <col min="8969" max="8969" width="4.109375" style="4" customWidth="1"/>
    <col min="8970" max="8970" width="4.109375" style="4" bestFit="1" customWidth="1"/>
    <col min="8971" max="8971" width="4.6640625" style="4" customWidth="1"/>
    <col min="8972" max="8972" width="8.6640625" style="4" customWidth="1"/>
    <col min="8973" max="8973" width="8.33203125" style="4" customWidth="1"/>
    <col min="8974" max="8974" width="7.33203125" style="4" customWidth="1"/>
    <col min="8975" max="8975" width="7.5546875" style="4" customWidth="1"/>
    <col min="8976" max="9216" width="9.109375" style="4"/>
    <col min="9217" max="9217" width="6.44140625" style="4" bestFit="1" customWidth="1"/>
    <col min="9218" max="9218" width="13.44140625" style="4" customWidth="1"/>
    <col min="9219" max="9219" width="17.33203125" style="4" customWidth="1"/>
    <col min="9220" max="9220" width="9" style="4" customWidth="1"/>
    <col min="9221" max="9221" width="19.44140625" style="4" customWidth="1"/>
    <col min="9222" max="9222" width="4" style="4" bestFit="1" customWidth="1"/>
    <col min="9223" max="9224" width="4.109375" style="4" bestFit="1" customWidth="1"/>
    <col min="9225" max="9225" width="4.109375" style="4" customWidth="1"/>
    <col min="9226" max="9226" width="4.109375" style="4" bestFit="1" customWidth="1"/>
    <col min="9227" max="9227" width="4.6640625" style="4" customWidth="1"/>
    <col min="9228" max="9228" width="8.6640625" style="4" customWidth="1"/>
    <col min="9229" max="9229" width="8.33203125" style="4" customWidth="1"/>
    <col min="9230" max="9230" width="7.33203125" style="4" customWidth="1"/>
    <col min="9231" max="9231" width="7.5546875" style="4" customWidth="1"/>
    <col min="9232" max="9472" width="9.109375" style="4"/>
    <col min="9473" max="9473" width="6.44140625" style="4" bestFit="1" customWidth="1"/>
    <col min="9474" max="9474" width="13.44140625" style="4" customWidth="1"/>
    <col min="9475" max="9475" width="17.33203125" style="4" customWidth="1"/>
    <col min="9476" max="9476" width="9" style="4" customWidth="1"/>
    <col min="9477" max="9477" width="19.44140625" style="4" customWidth="1"/>
    <col min="9478" max="9478" width="4" style="4" bestFit="1" customWidth="1"/>
    <col min="9479" max="9480" width="4.109375" style="4" bestFit="1" customWidth="1"/>
    <col min="9481" max="9481" width="4.109375" style="4" customWidth="1"/>
    <col min="9482" max="9482" width="4.109375" style="4" bestFit="1" customWidth="1"/>
    <col min="9483" max="9483" width="4.6640625" style="4" customWidth="1"/>
    <col min="9484" max="9484" width="8.6640625" style="4" customWidth="1"/>
    <col min="9485" max="9485" width="8.33203125" style="4" customWidth="1"/>
    <col min="9486" max="9486" width="7.33203125" style="4" customWidth="1"/>
    <col min="9487" max="9487" width="7.5546875" style="4" customWidth="1"/>
    <col min="9488" max="9728" width="9.109375" style="4"/>
    <col min="9729" max="9729" width="6.44140625" style="4" bestFit="1" customWidth="1"/>
    <col min="9730" max="9730" width="13.44140625" style="4" customWidth="1"/>
    <col min="9731" max="9731" width="17.33203125" style="4" customWidth="1"/>
    <col min="9732" max="9732" width="9" style="4" customWidth="1"/>
    <col min="9733" max="9733" width="19.44140625" style="4" customWidth="1"/>
    <col min="9734" max="9734" width="4" style="4" bestFit="1" customWidth="1"/>
    <col min="9735" max="9736" width="4.109375" style="4" bestFit="1" customWidth="1"/>
    <col min="9737" max="9737" width="4.109375" style="4" customWidth="1"/>
    <col min="9738" max="9738" width="4.109375" style="4" bestFit="1" customWidth="1"/>
    <col min="9739" max="9739" width="4.6640625" style="4" customWidth="1"/>
    <col min="9740" max="9740" width="8.6640625" style="4" customWidth="1"/>
    <col min="9741" max="9741" width="8.33203125" style="4" customWidth="1"/>
    <col min="9742" max="9742" width="7.33203125" style="4" customWidth="1"/>
    <col min="9743" max="9743" width="7.5546875" style="4" customWidth="1"/>
    <col min="9744" max="9984" width="9.109375" style="4"/>
    <col min="9985" max="9985" width="6.44140625" style="4" bestFit="1" customWidth="1"/>
    <col min="9986" max="9986" width="13.44140625" style="4" customWidth="1"/>
    <col min="9987" max="9987" width="17.33203125" style="4" customWidth="1"/>
    <col min="9988" max="9988" width="9" style="4" customWidth="1"/>
    <col min="9989" max="9989" width="19.44140625" style="4" customWidth="1"/>
    <col min="9990" max="9990" width="4" style="4" bestFit="1" customWidth="1"/>
    <col min="9991" max="9992" width="4.109375" style="4" bestFit="1" customWidth="1"/>
    <col min="9993" max="9993" width="4.109375" style="4" customWidth="1"/>
    <col min="9994" max="9994" width="4.109375" style="4" bestFit="1" customWidth="1"/>
    <col min="9995" max="9995" width="4.6640625" style="4" customWidth="1"/>
    <col min="9996" max="9996" width="8.6640625" style="4" customWidth="1"/>
    <col min="9997" max="9997" width="8.33203125" style="4" customWidth="1"/>
    <col min="9998" max="9998" width="7.33203125" style="4" customWidth="1"/>
    <col min="9999" max="9999" width="7.5546875" style="4" customWidth="1"/>
    <col min="10000" max="10240" width="9.109375" style="4"/>
    <col min="10241" max="10241" width="6.44140625" style="4" bestFit="1" customWidth="1"/>
    <col min="10242" max="10242" width="13.44140625" style="4" customWidth="1"/>
    <col min="10243" max="10243" width="17.33203125" style="4" customWidth="1"/>
    <col min="10244" max="10244" width="9" style="4" customWidth="1"/>
    <col min="10245" max="10245" width="19.44140625" style="4" customWidth="1"/>
    <col min="10246" max="10246" width="4" style="4" bestFit="1" customWidth="1"/>
    <col min="10247" max="10248" width="4.109375" style="4" bestFit="1" customWidth="1"/>
    <col min="10249" max="10249" width="4.109375" style="4" customWidth="1"/>
    <col min="10250" max="10250" width="4.109375" style="4" bestFit="1" customWidth="1"/>
    <col min="10251" max="10251" width="4.6640625" style="4" customWidth="1"/>
    <col min="10252" max="10252" width="8.6640625" style="4" customWidth="1"/>
    <col min="10253" max="10253" width="8.33203125" style="4" customWidth="1"/>
    <col min="10254" max="10254" width="7.33203125" style="4" customWidth="1"/>
    <col min="10255" max="10255" width="7.5546875" style="4" customWidth="1"/>
    <col min="10256" max="10496" width="9.109375" style="4"/>
    <col min="10497" max="10497" width="6.44140625" style="4" bestFit="1" customWidth="1"/>
    <col min="10498" max="10498" width="13.44140625" style="4" customWidth="1"/>
    <col min="10499" max="10499" width="17.33203125" style="4" customWidth="1"/>
    <col min="10500" max="10500" width="9" style="4" customWidth="1"/>
    <col min="10501" max="10501" width="19.44140625" style="4" customWidth="1"/>
    <col min="10502" max="10502" width="4" style="4" bestFit="1" customWidth="1"/>
    <col min="10503" max="10504" width="4.109375" style="4" bestFit="1" customWidth="1"/>
    <col min="10505" max="10505" width="4.109375" style="4" customWidth="1"/>
    <col min="10506" max="10506" width="4.109375" style="4" bestFit="1" customWidth="1"/>
    <col min="10507" max="10507" width="4.6640625" style="4" customWidth="1"/>
    <col min="10508" max="10508" width="8.6640625" style="4" customWidth="1"/>
    <col min="10509" max="10509" width="8.33203125" style="4" customWidth="1"/>
    <col min="10510" max="10510" width="7.33203125" style="4" customWidth="1"/>
    <col min="10511" max="10511" width="7.5546875" style="4" customWidth="1"/>
    <col min="10512" max="10752" width="9.109375" style="4"/>
    <col min="10753" max="10753" width="6.44140625" style="4" bestFit="1" customWidth="1"/>
    <col min="10754" max="10754" width="13.44140625" style="4" customWidth="1"/>
    <col min="10755" max="10755" width="17.33203125" style="4" customWidth="1"/>
    <col min="10756" max="10756" width="9" style="4" customWidth="1"/>
    <col min="10757" max="10757" width="19.44140625" style="4" customWidth="1"/>
    <col min="10758" max="10758" width="4" style="4" bestFit="1" customWidth="1"/>
    <col min="10759" max="10760" width="4.109375" style="4" bestFit="1" customWidth="1"/>
    <col min="10761" max="10761" width="4.109375" style="4" customWidth="1"/>
    <col min="10762" max="10762" width="4.109375" style="4" bestFit="1" customWidth="1"/>
    <col min="10763" max="10763" width="4.6640625" style="4" customWidth="1"/>
    <col min="10764" max="10764" width="8.6640625" style="4" customWidth="1"/>
    <col min="10765" max="10765" width="8.33203125" style="4" customWidth="1"/>
    <col min="10766" max="10766" width="7.33203125" style="4" customWidth="1"/>
    <col min="10767" max="10767" width="7.5546875" style="4" customWidth="1"/>
    <col min="10768" max="11008" width="9.109375" style="4"/>
    <col min="11009" max="11009" width="6.44140625" style="4" bestFit="1" customWidth="1"/>
    <col min="11010" max="11010" width="13.44140625" style="4" customWidth="1"/>
    <col min="11011" max="11011" width="17.33203125" style="4" customWidth="1"/>
    <col min="11012" max="11012" width="9" style="4" customWidth="1"/>
    <col min="11013" max="11013" width="19.44140625" style="4" customWidth="1"/>
    <col min="11014" max="11014" width="4" style="4" bestFit="1" customWidth="1"/>
    <col min="11015" max="11016" width="4.109375" style="4" bestFit="1" customWidth="1"/>
    <col min="11017" max="11017" width="4.109375" style="4" customWidth="1"/>
    <col min="11018" max="11018" width="4.109375" style="4" bestFit="1" customWidth="1"/>
    <col min="11019" max="11019" width="4.6640625" style="4" customWidth="1"/>
    <col min="11020" max="11020" width="8.6640625" style="4" customWidth="1"/>
    <col min="11021" max="11021" width="8.33203125" style="4" customWidth="1"/>
    <col min="11022" max="11022" width="7.33203125" style="4" customWidth="1"/>
    <col min="11023" max="11023" width="7.5546875" style="4" customWidth="1"/>
    <col min="11024" max="11264" width="9.109375" style="4"/>
    <col min="11265" max="11265" width="6.44140625" style="4" bestFit="1" customWidth="1"/>
    <col min="11266" max="11266" width="13.44140625" style="4" customWidth="1"/>
    <col min="11267" max="11267" width="17.33203125" style="4" customWidth="1"/>
    <col min="11268" max="11268" width="9" style="4" customWidth="1"/>
    <col min="11269" max="11269" width="19.44140625" style="4" customWidth="1"/>
    <col min="11270" max="11270" width="4" style="4" bestFit="1" customWidth="1"/>
    <col min="11271" max="11272" width="4.109375" style="4" bestFit="1" customWidth="1"/>
    <col min="11273" max="11273" width="4.109375" style="4" customWidth="1"/>
    <col min="11274" max="11274" width="4.109375" style="4" bestFit="1" customWidth="1"/>
    <col min="11275" max="11275" width="4.6640625" style="4" customWidth="1"/>
    <col min="11276" max="11276" width="8.6640625" style="4" customWidth="1"/>
    <col min="11277" max="11277" width="8.33203125" style="4" customWidth="1"/>
    <col min="11278" max="11278" width="7.33203125" style="4" customWidth="1"/>
    <col min="11279" max="11279" width="7.5546875" style="4" customWidth="1"/>
    <col min="11280" max="11520" width="9.109375" style="4"/>
    <col min="11521" max="11521" width="6.44140625" style="4" bestFit="1" customWidth="1"/>
    <col min="11522" max="11522" width="13.44140625" style="4" customWidth="1"/>
    <col min="11523" max="11523" width="17.33203125" style="4" customWidth="1"/>
    <col min="11524" max="11524" width="9" style="4" customWidth="1"/>
    <col min="11525" max="11525" width="19.44140625" style="4" customWidth="1"/>
    <col min="11526" max="11526" width="4" style="4" bestFit="1" customWidth="1"/>
    <col min="11527" max="11528" width="4.109375" style="4" bestFit="1" customWidth="1"/>
    <col min="11529" max="11529" width="4.109375" style="4" customWidth="1"/>
    <col min="11530" max="11530" width="4.109375" style="4" bestFit="1" customWidth="1"/>
    <col min="11531" max="11531" width="4.6640625" style="4" customWidth="1"/>
    <col min="11532" max="11532" width="8.6640625" style="4" customWidth="1"/>
    <col min="11533" max="11533" width="8.33203125" style="4" customWidth="1"/>
    <col min="11534" max="11534" width="7.33203125" style="4" customWidth="1"/>
    <col min="11535" max="11535" width="7.5546875" style="4" customWidth="1"/>
    <col min="11536" max="11776" width="9.109375" style="4"/>
    <col min="11777" max="11777" width="6.44140625" style="4" bestFit="1" customWidth="1"/>
    <col min="11778" max="11778" width="13.44140625" style="4" customWidth="1"/>
    <col min="11779" max="11779" width="17.33203125" style="4" customWidth="1"/>
    <col min="11780" max="11780" width="9" style="4" customWidth="1"/>
    <col min="11781" max="11781" width="19.44140625" style="4" customWidth="1"/>
    <col min="11782" max="11782" width="4" style="4" bestFit="1" customWidth="1"/>
    <col min="11783" max="11784" width="4.109375" style="4" bestFit="1" customWidth="1"/>
    <col min="11785" max="11785" width="4.109375" style="4" customWidth="1"/>
    <col min="11786" max="11786" width="4.109375" style="4" bestFit="1" customWidth="1"/>
    <col min="11787" max="11787" width="4.6640625" style="4" customWidth="1"/>
    <col min="11788" max="11788" width="8.6640625" style="4" customWidth="1"/>
    <col min="11789" max="11789" width="8.33203125" style="4" customWidth="1"/>
    <col min="11790" max="11790" width="7.33203125" style="4" customWidth="1"/>
    <col min="11791" max="11791" width="7.5546875" style="4" customWidth="1"/>
    <col min="11792" max="12032" width="9.109375" style="4"/>
    <col min="12033" max="12033" width="6.44140625" style="4" bestFit="1" customWidth="1"/>
    <col min="12034" max="12034" width="13.44140625" style="4" customWidth="1"/>
    <col min="12035" max="12035" width="17.33203125" style="4" customWidth="1"/>
    <col min="12036" max="12036" width="9" style="4" customWidth="1"/>
    <col min="12037" max="12037" width="19.44140625" style="4" customWidth="1"/>
    <col min="12038" max="12038" width="4" style="4" bestFit="1" customWidth="1"/>
    <col min="12039" max="12040" width="4.109375" style="4" bestFit="1" customWidth="1"/>
    <col min="12041" max="12041" width="4.109375" style="4" customWidth="1"/>
    <col min="12042" max="12042" width="4.109375" style="4" bestFit="1" customWidth="1"/>
    <col min="12043" max="12043" width="4.6640625" style="4" customWidth="1"/>
    <col min="12044" max="12044" width="8.6640625" style="4" customWidth="1"/>
    <col min="12045" max="12045" width="8.33203125" style="4" customWidth="1"/>
    <col min="12046" max="12046" width="7.33203125" style="4" customWidth="1"/>
    <col min="12047" max="12047" width="7.5546875" style="4" customWidth="1"/>
    <col min="12048" max="12288" width="9.109375" style="4"/>
    <col min="12289" max="12289" width="6.44140625" style="4" bestFit="1" customWidth="1"/>
    <col min="12290" max="12290" width="13.44140625" style="4" customWidth="1"/>
    <col min="12291" max="12291" width="17.33203125" style="4" customWidth="1"/>
    <col min="12292" max="12292" width="9" style="4" customWidth="1"/>
    <col min="12293" max="12293" width="19.44140625" style="4" customWidth="1"/>
    <col min="12294" max="12294" width="4" style="4" bestFit="1" customWidth="1"/>
    <col min="12295" max="12296" width="4.109375" style="4" bestFit="1" customWidth="1"/>
    <col min="12297" max="12297" width="4.109375" style="4" customWidth="1"/>
    <col min="12298" max="12298" width="4.109375" style="4" bestFit="1" customWidth="1"/>
    <col min="12299" max="12299" width="4.6640625" style="4" customWidth="1"/>
    <col min="12300" max="12300" width="8.6640625" style="4" customWidth="1"/>
    <col min="12301" max="12301" width="8.33203125" style="4" customWidth="1"/>
    <col min="12302" max="12302" width="7.33203125" style="4" customWidth="1"/>
    <col min="12303" max="12303" width="7.5546875" style="4" customWidth="1"/>
    <col min="12304" max="12544" width="9.109375" style="4"/>
    <col min="12545" max="12545" width="6.44140625" style="4" bestFit="1" customWidth="1"/>
    <col min="12546" max="12546" width="13.44140625" style="4" customWidth="1"/>
    <col min="12547" max="12547" width="17.33203125" style="4" customWidth="1"/>
    <col min="12548" max="12548" width="9" style="4" customWidth="1"/>
    <col min="12549" max="12549" width="19.44140625" style="4" customWidth="1"/>
    <col min="12550" max="12550" width="4" style="4" bestFit="1" customWidth="1"/>
    <col min="12551" max="12552" width="4.109375" style="4" bestFit="1" customWidth="1"/>
    <col min="12553" max="12553" width="4.109375" style="4" customWidth="1"/>
    <col min="12554" max="12554" width="4.109375" style="4" bestFit="1" customWidth="1"/>
    <col min="12555" max="12555" width="4.6640625" style="4" customWidth="1"/>
    <col min="12556" max="12556" width="8.6640625" style="4" customWidth="1"/>
    <col min="12557" max="12557" width="8.33203125" style="4" customWidth="1"/>
    <col min="12558" max="12558" width="7.33203125" style="4" customWidth="1"/>
    <col min="12559" max="12559" width="7.5546875" style="4" customWidth="1"/>
    <col min="12560" max="12800" width="9.109375" style="4"/>
    <col min="12801" max="12801" width="6.44140625" style="4" bestFit="1" customWidth="1"/>
    <col min="12802" max="12802" width="13.44140625" style="4" customWidth="1"/>
    <col min="12803" max="12803" width="17.33203125" style="4" customWidth="1"/>
    <col min="12804" max="12804" width="9" style="4" customWidth="1"/>
    <col min="12805" max="12805" width="19.44140625" style="4" customWidth="1"/>
    <col min="12806" max="12806" width="4" style="4" bestFit="1" customWidth="1"/>
    <col min="12807" max="12808" width="4.109375" style="4" bestFit="1" customWidth="1"/>
    <col min="12809" max="12809" width="4.109375" style="4" customWidth="1"/>
    <col min="12810" max="12810" width="4.109375" style="4" bestFit="1" customWidth="1"/>
    <col min="12811" max="12811" width="4.6640625" style="4" customWidth="1"/>
    <col min="12812" max="12812" width="8.6640625" style="4" customWidth="1"/>
    <col min="12813" max="12813" width="8.33203125" style="4" customWidth="1"/>
    <col min="12814" max="12814" width="7.33203125" style="4" customWidth="1"/>
    <col min="12815" max="12815" width="7.5546875" style="4" customWidth="1"/>
    <col min="12816" max="13056" width="9.109375" style="4"/>
    <col min="13057" max="13057" width="6.44140625" style="4" bestFit="1" customWidth="1"/>
    <col min="13058" max="13058" width="13.44140625" style="4" customWidth="1"/>
    <col min="13059" max="13059" width="17.33203125" style="4" customWidth="1"/>
    <col min="13060" max="13060" width="9" style="4" customWidth="1"/>
    <col min="13061" max="13061" width="19.44140625" style="4" customWidth="1"/>
    <col min="13062" max="13062" width="4" style="4" bestFit="1" customWidth="1"/>
    <col min="13063" max="13064" width="4.109375" style="4" bestFit="1" customWidth="1"/>
    <col min="13065" max="13065" width="4.109375" style="4" customWidth="1"/>
    <col min="13066" max="13066" width="4.109375" style="4" bestFit="1" customWidth="1"/>
    <col min="13067" max="13067" width="4.6640625" style="4" customWidth="1"/>
    <col min="13068" max="13068" width="8.6640625" style="4" customWidth="1"/>
    <col min="13069" max="13069" width="8.33203125" style="4" customWidth="1"/>
    <col min="13070" max="13070" width="7.33203125" style="4" customWidth="1"/>
    <col min="13071" max="13071" width="7.5546875" style="4" customWidth="1"/>
    <col min="13072" max="13312" width="9.109375" style="4"/>
    <col min="13313" max="13313" width="6.44140625" style="4" bestFit="1" customWidth="1"/>
    <col min="13314" max="13314" width="13.44140625" style="4" customWidth="1"/>
    <col min="13315" max="13315" width="17.33203125" style="4" customWidth="1"/>
    <col min="13316" max="13316" width="9" style="4" customWidth="1"/>
    <col min="13317" max="13317" width="19.44140625" style="4" customWidth="1"/>
    <col min="13318" max="13318" width="4" style="4" bestFit="1" customWidth="1"/>
    <col min="13319" max="13320" width="4.109375" style="4" bestFit="1" customWidth="1"/>
    <col min="13321" max="13321" width="4.109375" style="4" customWidth="1"/>
    <col min="13322" max="13322" width="4.109375" style="4" bestFit="1" customWidth="1"/>
    <col min="13323" max="13323" width="4.6640625" style="4" customWidth="1"/>
    <col min="13324" max="13324" width="8.6640625" style="4" customWidth="1"/>
    <col min="13325" max="13325" width="8.33203125" style="4" customWidth="1"/>
    <col min="13326" max="13326" width="7.33203125" style="4" customWidth="1"/>
    <col min="13327" max="13327" width="7.5546875" style="4" customWidth="1"/>
    <col min="13328" max="13568" width="9.109375" style="4"/>
    <col min="13569" max="13569" width="6.44140625" style="4" bestFit="1" customWidth="1"/>
    <col min="13570" max="13570" width="13.44140625" style="4" customWidth="1"/>
    <col min="13571" max="13571" width="17.33203125" style="4" customWidth="1"/>
    <col min="13572" max="13572" width="9" style="4" customWidth="1"/>
    <col min="13573" max="13573" width="19.44140625" style="4" customWidth="1"/>
    <col min="13574" max="13574" width="4" style="4" bestFit="1" customWidth="1"/>
    <col min="13575" max="13576" width="4.109375" style="4" bestFit="1" customWidth="1"/>
    <col min="13577" max="13577" width="4.109375" style="4" customWidth="1"/>
    <col min="13578" max="13578" width="4.109375" style="4" bestFit="1" customWidth="1"/>
    <col min="13579" max="13579" width="4.6640625" style="4" customWidth="1"/>
    <col min="13580" max="13580" width="8.6640625" style="4" customWidth="1"/>
    <col min="13581" max="13581" width="8.33203125" style="4" customWidth="1"/>
    <col min="13582" max="13582" width="7.33203125" style="4" customWidth="1"/>
    <col min="13583" max="13583" width="7.5546875" style="4" customWidth="1"/>
    <col min="13584" max="13824" width="9.109375" style="4"/>
    <col min="13825" max="13825" width="6.44140625" style="4" bestFit="1" customWidth="1"/>
    <col min="13826" max="13826" width="13.44140625" style="4" customWidth="1"/>
    <col min="13827" max="13827" width="17.33203125" style="4" customWidth="1"/>
    <col min="13828" max="13828" width="9" style="4" customWidth="1"/>
    <col min="13829" max="13829" width="19.44140625" style="4" customWidth="1"/>
    <col min="13830" max="13830" width="4" style="4" bestFit="1" customWidth="1"/>
    <col min="13831" max="13832" width="4.109375" style="4" bestFit="1" customWidth="1"/>
    <col min="13833" max="13833" width="4.109375" style="4" customWidth="1"/>
    <col min="13834" max="13834" width="4.109375" style="4" bestFit="1" customWidth="1"/>
    <col min="13835" max="13835" width="4.6640625" style="4" customWidth="1"/>
    <col min="13836" max="13836" width="8.6640625" style="4" customWidth="1"/>
    <col min="13837" max="13837" width="8.33203125" style="4" customWidth="1"/>
    <col min="13838" max="13838" width="7.33203125" style="4" customWidth="1"/>
    <col min="13839" max="13839" width="7.5546875" style="4" customWidth="1"/>
    <col min="13840" max="14080" width="9.109375" style="4"/>
    <col min="14081" max="14081" width="6.44140625" style="4" bestFit="1" customWidth="1"/>
    <col min="14082" max="14082" width="13.44140625" style="4" customWidth="1"/>
    <col min="14083" max="14083" width="17.33203125" style="4" customWidth="1"/>
    <col min="14084" max="14084" width="9" style="4" customWidth="1"/>
    <col min="14085" max="14085" width="19.44140625" style="4" customWidth="1"/>
    <col min="14086" max="14086" width="4" style="4" bestFit="1" customWidth="1"/>
    <col min="14087" max="14088" width="4.109375" style="4" bestFit="1" customWidth="1"/>
    <col min="14089" max="14089" width="4.109375" style="4" customWidth="1"/>
    <col min="14090" max="14090" width="4.109375" style="4" bestFit="1" customWidth="1"/>
    <col min="14091" max="14091" width="4.6640625" style="4" customWidth="1"/>
    <col min="14092" max="14092" width="8.6640625" style="4" customWidth="1"/>
    <col min="14093" max="14093" width="8.33203125" style="4" customWidth="1"/>
    <col min="14094" max="14094" width="7.33203125" style="4" customWidth="1"/>
    <col min="14095" max="14095" width="7.5546875" style="4" customWidth="1"/>
    <col min="14096" max="14336" width="9.109375" style="4"/>
    <col min="14337" max="14337" width="6.44140625" style="4" bestFit="1" customWidth="1"/>
    <col min="14338" max="14338" width="13.44140625" style="4" customWidth="1"/>
    <col min="14339" max="14339" width="17.33203125" style="4" customWidth="1"/>
    <col min="14340" max="14340" width="9" style="4" customWidth="1"/>
    <col min="14341" max="14341" width="19.44140625" style="4" customWidth="1"/>
    <col min="14342" max="14342" width="4" style="4" bestFit="1" customWidth="1"/>
    <col min="14343" max="14344" width="4.109375" style="4" bestFit="1" customWidth="1"/>
    <col min="14345" max="14345" width="4.109375" style="4" customWidth="1"/>
    <col min="14346" max="14346" width="4.109375" style="4" bestFit="1" customWidth="1"/>
    <col min="14347" max="14347" width="4.6640625" style="4" customWidth="1"/>
    <col min="14348" max="14348" width="8.6640625" style="4" customWidth="1"/>
    <col min="14349" max="14349" width="8.33203125" style="4" customWidth="1"/>
    <col min="14350" max="14350" width="7.33203125" style="4" customWidth="1"/>
    <col min="14351" max="14351" width="7.5546875" style="4" customWidth="1"/>
    <col min="14352" max="14592" width="9.109375" style="4"/>
    <col min="14593" max="14593" width="6.44140625" style="4" bestFit="1" customWidth="1"/>
    <col min="14594" max="14594" width="13.44140625" style="4" customWidth="1"/>
    <col min="14595" max="14595" width="17.33203125" style="4" customWidth="1"/>
    <col min="14596" max="14596" width="9" style="4" customWidth="1"/>
    <col min="14597" max="14597" width="19.44140625" style="4" customWidth="1"/>
    <col min="14598" max="14598" width="4" style="4" bestFit="1" customWidth="1"/>
    <col min="14599" max="14600" width="4.109375" style="4" bestFit="1" customWidth="1"/>
    <col min="14601" max="14601" width="4.109375" style="4" customWidth="1"/>
    <col min="14602" max="14602" width="4.109375" style="4" bestFit="1" customWidth="1"/>
    <col min="14603" max="14603" width="4.6640625" style="4" customWidth="1"/>
    <col min="14604" max="14604" width="8.6640625" style="4" customWidth="1"/>
    <col min="14605" max="14605" width="8.33203125" style="4" customWidth="1"/>
    <col min="14606" max="14606" width="7.33203125" style="4" customWidth="1"/>
    <col min="14607" max="14607" width="7.5546875" style="4" customWidth="1"/>
    <col min="14608" max="14848" width="9.109375" style="4"/>
    <col min="14849" max="14849" width="6.44140625" style="4" bestFit="1" customWidth="1"/>
    <col min="14850" max="14850" width="13.44140625" style="4" customWidth="1"/>
    <col min="14851" max="14851" width="17.33203125" style="4" customWidth="1"/>
    <col min="14852" max="14852" width="9" style="4" customWidth="1"/>
    <col min="14853" max="14853" width="19.44140625" style="4" customWidth="1"/>
    <col min="14854" max="14854" width="4" style="4" bestFit="1" customWidth="1"/>
    <col min="14855" max="14856" width="4.109375" style="4" bestFit="1" customWidth="1"/>
    <col min="14857" max="14857" width="4.109375" style="4" customWidth="1"/>
    <col min="14858" max="14858" width="4.109375" style="4" bestFit="1" customWidth="1"/>
    <col min="14859" max="14859" width="4.6640625" style="4" customWidth="1"/>
    <col min="14860" max="14860" width="8.6640625" style="4" customWidth="1"/>
    <col min="14861" max="14861" width="8.33203125" style="4" customWidth="1"/>
    <col min="14862" max="14862" width="7.33203125" style="4" customWidth="1"/>
    <col min="14863" max="14863" width="7.5546875" style="4" customWidth="1"/>
    <col min="14864" max="15104" width="9.109375" style="4"/>
    <col min="15105" max="15105" width="6.44140625" style="4" bestFit="1" customWidth="1"/>
    <col min="15106" max="15106" width="13.44140625" style="4" customWidth="1"/>
    <col min="15107" max="15107" width="17.33203125" style="4" customWidth="1"/>
    <col min="15108" max="15108" width="9" style="4" customWidth="1"/>
    <col min="15109" max="15109" width="19.44140625" style="4" customWidth="1"/>
    <col min="15110" max="15110" width="4" style="4" bestFit="1" customWidth="1"/>
    <col min="15111" max="15112" width="4.109375" style="4" bestFit="1" customWidth="1"/>
    <col min="15113" max="15113" width="4.109375" style="4" customWidth="1"/>
    <col min="15114" max="15114" width="4.109375" style="4" bestFit="1" customWidth="1"/>
    <col min="15115" max="15115" width="4.6640625" style="4" customWidth="1"/>
    <col min="15116" max="15116" width="8.6640625" style="4" customWidth="1"/>
    <col min="15117" max="15117" width="8.33203125" style="4" customWidth="1"/>
    <col min="15118" max="15118" width="7.33203125" style="4" customWidth="1"/>
    <col min="15119" max="15119" width="7.5546875" style="4" customWidth="1"/>
    <col min="15120" max="15360" width="9.109375" style="4"/>
    <col min="15361" max="15361" width="6.44140625" style="4" bestFit="1" customWidth="1"/>
    <col min="15362" max="15362" width="13.44140625" style="4" customWidth="1"/>
    <col min="15363" max="15363" width="17.33203125" style="4" customWidth="1"/>
    <col min="15364" max="15364" width="9" style="4" customWidth="1"/>
    <col min="15365" max="15365" width="19.44140625" style="4" customWidth="1"/>
    <col min="15366" max="15366" width="4" style="4" bestFit="1" customWidth="1"/>
    <col min="15367" max="15368" width="4.109375" style="4" bestFit="1" customWidth="1"/>
    <col min="15369" max="15369" width="4.109375" style="4" customWidth="1"/>
    <col min="15370" max="15370" width="4.109375" style="4" bestFit="1" customWidth="1"/>
    <col min="15371" max="15371" width="4.6640625" style="4" customWidth="1"/>
    <col min="15372" max="15372" width="8.6640625" style="4" customWidth="1"/>
    <col min="15373" max="15373" width="8.33203125" style="4" customWidth="1"/>
    <col min="15374" max="15374" width="7.33203125" style="4" customWidth="1"/>
    <col min="15375" max="15375" width="7.5546875" style="4" customWidth="1"/>
    <col min="15376" max="15616" width="9.109375" style="4"/>
    <col min="15617" max="15617" width="6.44140625" style="4" bestFit="1" customWidth="1"/>
    <col min="15618" max="15618" width="13.44140625" style="4" customWidth="1"/>
    <col min="15619" max="15619" width="17.33203125" style="4" customWidth="1"/>
    <col min="15620" max="15620" width="9" style="4" customWidth="1"/>
    <col min="15621" max="15621" width="19.44140625" style="4" customWidth="1"/>
    <col min="15622" max="15622" width="4" style="4" bestFit="1" customWidth="1"/>
    <col min="15623" max="15624" width="4.109375" style="4" bestFit="1" customWidth="1"/>
    <col min="15625" max="15625" width="4.109375" style="4" customWidth="1"/>
    <col min="15626" max="15626" width="4.109375" style="4" bestFit="1" customWidth="1"/>
    <col min="15627" max="15627" width="4.6640625" style="4" customWidth="1"/>
    <col min="15628" max="15628" width="8.6640625" style="4" customWidth="1"/>
    <col min="15629" max="15629" width="8.33203125" style="4" customWidth="1"/>
    <col min="15630" max="15630" width="7.33203125" style="4" customWidth="1"/>
    <col min="15631" max="15631" width="7.5546875" style="4" customWidth="1"/>
    <col min="15632" max="15872" width="9.109375" style="4"/>
    <col min="15873" max="15873" width="6.44140625" style="4" bestFit="1" customWidth="1"/>
    <col min="15874" max="15874" width="13.44140625" style="4" customWidth="1"/>
    <col min="15875" max="15875" width="17.33203125" style="4" customWidth="1"/>
    <col min="15876" max="15876" width="9" style="4" customWidth="1"/>
    <col min="15877" max="15877" width="19.44140625" style="4" customWidth="1"/>
    <col min="15878" max="15878" width="4" style="4" bestFit="1" customWidth="1"/>
    <col min="15879" max="15880" width="4.109375" style="4" bestFit="1" customWidth="1"/>
    <col min="15881" max="15881" width="4.109375" style="4" customWidth="1"/>
    <col min="15882" max="15882" width="4.109375" style="4" bestFit="1" customWidth="1"/>
    <col min="15883" max="15883" width="4.6640625" style="4" customWidth="1"/>
    <col min="15884" max="15884" width="8.6640625" style="4" customWidth="1"/>
    <col min="15885" max="15885" width="8.33203125" style="4" customWidth="1"/>
    <col min="15886" max="15886" width="7.33203125" style="4" customWidth="1"/>
    <col min="15887" max="15887" width="7.5546875" style="4" customWidth="1"/>
    <col min="15888" max="16128" width="9.109375" style="4"/>
    <col min="16129" max="16129" width="6.44140625" style="4" bestFit="1" customWidth="1"/>
    <col min="16130" max="16130" width="13.44140625" style="4" customWidth="1"/>
    <col min="16131" max="16131" width="17.33203125" style="4" customWidth="1"/>
    <col min="16132" max="16132" width="9" style="4" customWidth="1"/>
    <col min="16133" max="16133" width="19.44140625" style="4" customWidth="1"/>
    <col min="16134" max="16134" width="4" style="4" bestFit="1" customWidth="1"/>
    <col min="16135" max="16136" width="4.109375" style="4" bestFit="1" customWidth="1"/>
    <col min="16137" max="16137" width="4.109375" style="4" customWidth="1"/>
    <col min="16138" max="16138" width="4.109375" style="4" bestFit="1" customWidth="1"/>
    <col min="16139" max="16139" width="4.6640625" style="4" customWidth="1"/>
    <col min="16140" max="16140" width="8.6640625" style="4" customWidth="1"/>
    <col min="16141" max="16141" width="8.33203125" style="4" customWidth="1"/>
    <col min="16142" max="16142" width="7.33203125" style="4" customWidth="1"/>
    <col min="16143" max="16143" width="7.5546875" style="4" customWidth="1"/>
    <col min="16144" max="16384" width="9.109375" style="4"/>
  </cols>
  <sheetData>
    <row r="1" spans="1:16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3"/>
      <c r="O1" s="3"/>
      <c r="P1" s="3"/>
    </row>
    <row r="2" spans="1:16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3"/>
      <c r="O2" s="3"/>
      <c r="P2" s="3"/>
    </row>
    <row r="3" spans="1:16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122</v>
      </c>
      <c r="L3" s="4"/>
      <c r="M3" s="6"/>
      <c r="N3" s="6"/>
      <c r="O3" s="6"/>
      <c r="P3" s="6"/>
    </row>
    <row r="4" spans="1:16" x14ac:dyDescent="0.3">
      <c r="A4" s="4" t="s">
        <v>104</v>
      </c>
      <c r="B4" s="7"/>
      <c r="C4" s="8"/>
      <c r="D4" s="9"/>
      <c r="E4" s="4"/>
      <c r="F4" s="8"/>
      <c r="G4" s="8"/>
      <c r="H4" s="10"/>
      <c r="I4" s="8"/>
      <c r="J4" s="8"/>
      <c r="K4" s="6" t="s">
        <v>123</v>
      </c>
      <c r="L4" s="6"/>
      <c r="M4" s="6"/>
      <c r="N4" s="6"/>
      <c r="O4" s="6"/>
    </row>
    <row r="5" spans="1:16" x14ac:dyDescent="0.3">
      <c r="A5" s="67"/>
      <c r="B5" s="68"/>
      <c r="C5" s="69"/>
      <c r="D5" s="4"/>
      <c r="E5" s="10"/>
      <c r="F5" s="21"/>
      <c r="G5" s="21"/>
      <c r="H5" s="21"/>
      <c r="I5" s="21"/>
      <c r="J5" s="21"/>
      <c r="K5" s="21"/>
      <c r="N5" s="21"/>
      <c r="O5" s="21"/>
    </row>
    <row r="6" spans="1:16" x14ac:dyDescent="0.3">
      <c r="A6" s="23"/>
      <c r="B6" s="20"/>
      <c r="C6" s="7"/>
      <c r="D6" s="23"/>
      <c r="E6" s="7"/>
      <c r="F6" s="70"/>
      <c r="G6" s="70"/>
      <c r="H6" s="71"/>
      <c r="I6" s="71"/>
      <c r="J6" s="71"/>
      <c r="K6" s="71"/>
      <c r="L6" s="71"/>
      <c r="M6" s="71"/>
      <c r="N6" s="71"/>
      <c r="O6" s="71"/>
    </row>
    <row r="7" spans="1:16" x14ac:dyDescent="0.3">
      <c r="A7" s="241" t="s">
        <v>47</v>
      </c>
      <c r="B7" s="241"/>
      <c r="C7" s="241"/>
      <c r="D7" s="241"/>
      <c r="E7" s="72"/>
    </row>
    <row r="8" spans="1:16" x14ac:dyDescent="0.3">
      <c r="A8" s="73" t="s">
        <v>48</v>
      </c>
      <c r="B8" s="73"/>
      <c r="C8" s="73"/>
      <c r="D8" s="73"/>
      <c r="E8" s="72"/>
    </row>
    <row r="9" spans="1:16" x14ac:dyDescent="0.3">
      <c r="B9" s="24"/>
      <c r="C9" s="75"/>
      <c r="D9" s="19"/>
    </row>
    <row r="10" spans="1:16" s="76" customFormat="1" x14ac:dyDescent="0.3">
      <c r="A10" s="155" t="s">
        <v>1</v>
      </c>
      <c r="B10" s="243" t="s">
        <v>16</v>
      </c>
      <c r="C10" s="243"/>
      <c r="D10" s="156" t="s">
        <v>17</v>
      </c>
      <c r="E10" s="157" t="s">
        <v>4</v>
      </c>
      <c r="F10" s="242" t="s">
        <v>20</v>
      </c>
      <c r="G10" s="242"/>
      <c r="H10" s="242"/>
      <c r="I10" s="242"/>
      <c r="J10" s="242"/>
      <c r="K10" s="242"/>
      <c r="L10" s="158" t="s">
        <v>8</v>
      </c>
      <c r="M10" s="159"/>
      <c r="N10" s="158" t="s">
        <v>12</v>
      </c>
      <c r="O10" s="159"/>
      <c r="P10" s="159"/>
    </row>
    <row r="11" spans="1:16" s="76" customFormat="1" x14ac:dyDescent="0.3">
      <c r="A11" s="119" t="s">
        <v>36</v>
      </c>
      <c r="B11" s="229" t="s">
        <v>38</v>
      </c>
      <c r="C11" s="229"/>
      <c r="D11" s="119"/>
      <c r="E11" s="119" t="s">
        <v>39</v>
      </c>
      <c r="F11" s="230" t="s">
        <v>49</v>
      </c>
      <c r="G11" s="230"/>
      <c r="H11" s="230"/>
      <c r="I11" s="230"/>
      <c r="J11" s="230"/>
      <c r="K11" s="230"/>
      <c r="L11" s="121" t="s">
        <v>40</v>
      </c>
      <c r="M11" s="121" t="s">
        <v>105</v>
      </c>
      <c r="N11" s="160"/>
      <c r="O11" s="159"/>
      <c r="P11" s="159"/>
    </row>
    <row r="12" spans="1:16" s="11" customFormat="1" x14ac:dyDescent="0.3">
      <c r="A12" s="64" t="s">
        <v>13</v>
      </c>
      <c r="B12" s="87" t="s">
        <v>447</v>
      </c>
      <c r="C12" s="89" t="s">
        <v>448</v>
      </c>
      <c r="D12" s="61">
        <v>1995</v>
      </c>
      <c r="E12" s="60" t="s">
        <v>155</v>
      </c>
      <c r="F12" s="151">
        <v>94</v>
      </c>
      <c r="G12" s="151">
        <v>96</v>
      </c>
      <c r="H12" s="151">
        <v>89</v>
      </c>
      <c r="I12" s="151">
        <v>92</v>
      </c>
      <c r="J12" s="151">
        <v>90</v>
      </c>
      <c r="K12" s="151">
        <v>94</v>
      </c>
      <c r="L12" s="161">
        <v>555</v>
      </c>
      <c r="M12" s="211">
        <v>8</v>
      </c>
      <c r="N12" s="57" t="s">
        <v>454</v>
      </c>
      <c r="O12" s="95"/>
      <c r="P12" s="95"/>
    </row>
    <row r="13" spans="1:16" s="11" customFormat="1" x14ac:dyDescent="0.3">
      <c r="A13" s="64" t="s">
        <v>14</v>
      </c>
      <c r="B13" s="87" t="s">
        <v>143</v>
      </c>
      <c r="C13" s="89" t="s">
        <v>144</v>
      </c>
      <c r="D13" s="61">
        <v>1968</v>
      </c>
      <c r="E13" s="80" t="s">
        <v>145</v>
      </c>
      <c r="F13" s="151">
        <v>89</v>
      </c>
      <c r="G13" s="151">
        <v>90</v>
      </c>
      <c r="H13" s="151">
        <v>89</v>
      </c>
      <c r="I13" s="151">
        <v>90</v>
      </c>
      <c r="J13" s="151">
        <v>94</v>
      </c>
      <c r="K13" s="151">
        <v>92</v>
      </c>
      <c r="L13" s="161">
        <v>544</v>
      </c>
      <c r="M13" s="211">
        <v>7</v>
      </c>
      <c r="N13" s="57" t="s">
        <v>13</v>
      </c>
      <c r="O13" s="95"/>
      <c r="P13" s="95"/>
    </row>
    <row r="14" spans="1:16" x14ac:dyDescent="0.3">
      <c r="A14" s="64" t="s">
        <v>15</v>
      </c>
      <c r="B14" s="87" t="s">
        <v>170</v>
      </c>
      <c r="C14" s="88" t="s">
        <v>171</v>
      </c>
      <c r="D14" s="82">
        <v>1978</v>
      </c>
      <c r="E14" s="80" t="s">
        <v>160</v>
      </c>
      <c r="F14" s="151">
        <v>91</v>
      </c>
      <c r="G14" s="151">
        <v>89</v>
      </c>
      <c r="H14" s="151">
        <v>85</v>
      </c>
      <c r="I14" s="151">
        <v>94</v>
      </c>
      <c r="J14" s="151">
        <v>89</v>
      </c>
      <c r="K14" s="151">
        <v>86</v>
      </c>
      <c r="L14" s="161">
        <v>534</v>
      </c>
      <c r="M14" s="211">
        <v>5</v>
      </c>
      <c r="N14" s="57" t="s">
        <v>14</v>
      </c>
      <c r="O14" s="62"/>
      <c r="P14" s="65"/>
    </row>
    <row r="15" spans="1:16" x14ac:dyDescent="0.3">
      <c r="A15" s="57">
        <v>4</v>
      </c>
      <c r="B15" s="77" t="s">
        <v>220</v>
      </c>
      <c r="C15" s="81" t="s">
        <v>221</v>
      </c>
      <c r="D15" s="82">
        <v>1956</v>
      </c>
      <c r="E15" s="52" t="s">
        <v>137</v>
      </c>
      <c r="F15" s="151">
        <v>89</v>
      </c>
      <c r="G15" s="151">
        <v>82</v>
      </c>
      <c r="H15" s="151">
        <v>89</v>
      </c>
      <c r="I15" s="151">
        <v>91</v>
      </c>
      <c r="J15" s="151">
        <v>90</v>
      </c>
      <c r="K15" s="151">
        <v>91</v>
      </c>
      <c r="L15" s="161">
        <v>532</v>
      </c>
      <c r="M15" s="211">
        <v>8</v>
      </c>
      <c r="N15" s="57" t="s">
        <v>14</v>
      </c>
      <c r="O15" s="62"/>
      <c r="P15" s="65"/>
    </row>
    <row r="16" spans="1:16" x14ac:dyDescent="0.3">
      <c r="A16" s="57">
        <v>5</v>
      </c>
      <c r="B16" s="78" t="s">
        <v>161</v>
      </c>
      <c r="C16" s="78" t="s">
        <v>162</v>
      </c>
      <c r="D16" s="61">
        <v>1976</v>
      </c>
      <c r="E16" s="80" t="s">
        <v>163</v>
      </c>
      <c r="F16" s="151">
        <v>91</v>
      </c>
      <c r="G16" s="151">
        <v>91</v>
      </c>
      <c r="H16" s="151">
        <v>87</v>
      </c>
      <c r="I16" s="151">
        <v>82</v>
      </c>
      <c r="J16" s="151">
        <v>90</v>
      </c>
      <c r="K16" s="151">
        <v>91</v>
      </c>
      <c r="L16" s="161">
        <v>532</v>
      </c>
      <c r="M16" s="211">
        <v>5</v>
      </c>
      <c r="N16" s="57" t="s">
        <v>14</v>
      </c>
      <c r="O16" s="62"/>
      <c r="P16" s="65"/>
    </row>
    <row r="17" spans="1:16" x14ac:dyDescent="0.3">
      <c r="A17" s="57">
        <v>6</v>
      </c>
      <c r="B17" s="77" t="s">
        <v>307</v>
      </c>
      <c r="C17" s="81" t="s">
        <v>449</v>
      </c>
      <c r="D17" s="82">
        <v>1987</v>
      </c>
      <c r="E17" s="80" t="s">
        <v>241</v>
      </c>
      <c r="F17" s="151">
        <v>84</v>
      </c>
      <c r="G17" s="151">
        <v>88</v>
      </c>
      <c r="H17" s="151">
        <v>85</v>
      </c>
      <c r="I17" s="151">
        <v>92</v>
      </c>
      <c r="J17" s="151">
        <v>92</v>
      </c>
      <c r="K17" s="151">
        <v>88</v>
      </c>
      <c r="L17" s="161">
        <v>529</v>
      </c>
      <c r="M17" s="211">
        <v>4</v>
      </c>
      <c r="N17" s="57" t="s">
        <v>14</v>
      </c>
      <c r="O17" s="62"/>
      <c r="P17" s="65"/>
    </row>
    <row r="18" spans="1:16" x14ac:dyDescent="0.3">
      <c r="A18" s="57">
        <v>7</v>
      </c>
      <c r="B18" s="77" t="s">
        <v>148</v>
      </c>
      <c r="C18" s="78" t="s">
        <v>149</v>
      </c>
      <c r="D18" s="61">
        <v>1977</v>
      </c>
      <c r="E18" s="80" t="s">
        <v>150</v>
      </c>
      <c r="F18" s="151">
        <v>81</v>
      </c>
      <c r="G18" s="151">
        <v>90</v>
      </c>
      <c r="H18" s="151">
        <v>90</v>
      </c>
      <c r="I18" s="151">
        <v>88</v>
      </c>
      <c r="J18" s="151">
        <v>88</v>
      </c>
      <c r="K18" s="151">
        <v>86</v>
      </c>
      <c r="L18" s="161">
        <v>523</v>
      </c>
      <c r="M18" s="211">
        <v>2</v>
      </c>
      <c r="N18" s="57" t="s">
        <v>14</v>
      </c>
      <c r="O18" s="62"/>
      <c r="P18" s="65"/>
    </row>
    <row r="19" spans="1:16" x14ac:dyDescent="0.3">
      <c r="A19" s="57">
        <v>8</v>
      </c>
      <c r="B19" s="77" t="s">
        <v>202</v>
      </c>
      <c r="C19" s="78" t="s">
        <v>203</v>
      </c>
      <c r="D19" s="61">
        <v>1982</v>
      </c>
      <c r="E19" s="80" t="s">
        <v>140</v>
      </c>
      <c r="F19" s="151">
        <v>90</v>
      </c>
      <c r="G19" s="151">
        <v>84</v>
      </c>
      <c r="H19" s="151">
        <v>86</v>
      </c>
      <c r="I19" s="151">
        <v>87</v>
      </c>
      <c r="J19" s="151">
        <v>90</v>
      </c>
      <c r="K19" s="151">
        <v>83</v>
      </c>
      <c r="L19" s="161">
        <v>520</v>
      </c>
      <c r="M19" s="211">
        <v>8</v>
      </c>
      <c r="N19" s="57" t="s">
        <v>14</v>
      </c>
      <c r="O19" s="62"/>
      <c r="P19" s="65"/>
    </row>
    <row r="20" spans="1:16" x14ac:dyDescent="0.3">
      <c r="A20" s="162">
        <v>9</v>
      </c>
      <c r="B20" s="77" t="s">
        <v>138</v>
      </c>
      <c r="C20" s="81" t="s">
        <v>139</v>
      </c>
      <c r="D20" s="82">
        <v>1980</v>
      </c>
      <c r="E20" s="80" t="s">
        <v>140</v>
      </c>
      <c r="F20" s="151">
        <v>84</v>
      </c>
      <c r="G20" s="151">
        <v>83</v>
      </c>
      <c r="H20" s="151">
        <v>83</v>
      </c>
      <c r="I20" s="151">
        <v>92</v>
      </c>
      <c r="J20" s="151">
        <v>84</v>
      </c>
      <c r="K20" s="151">
        <v>93</v>
      </c>
      <c r="L20" s="161">
        <v>519</v>
      </c>
      <c r="M20" s="211">
        <v>6</v>
      </c>
      <c r="N20" s="57" t="s">
        <v>14</v>
      </c>
      <c r="O20" s="62"/>
      <c r="P20" s="65"/>
    </row>
    <row r="21" spans="1:16" x14ac:dyDescent="0.3">
      <c r="A21" s="162">
        <v>10</v>
      </c>
      <c r="B21" s="77" t="s">
        <v>227</v>
      </c>
      <c r="C21" s="81" t="s">
        <v>228</v>
      </c>
      <c r="D21" s="82">
        <v>1974</v>
      </c>
      <c r="E21" s="80" t="s">
        <v>163</v>
      </c>
      <c r="F21" s="151">
        <v>89</v>
      </c>
      <c r="G21" s="151">
        <v>89</v>
      </c>
      <c r="H21" s="151">
        <v>86</v>
      </c>
      <c r="I21" s="151">
        <v>83</v>
      </c>
      <c r="J21" s="151">
        <v>82</v>
      </c>
      <c r="K21" s="151">
        <v>82</v>
      </c>
      <c r="L21" s="161">
        <v>511</v>
      </c>
      <c r="M21" s="211">
        <v>3</v>
      </c>
      <c r="N21" s="57" t="s">
        <v>15</v>
      </c>
      <c r="O21" s="62"/>
      <c r="P21" s="65"/>
    </row>
    <row r="22" spans="1:16" x14ac:dyDescent="0.3">
      <c r="A22" s="162">
        <v>11</v>
      </c>
      <c r="B22" s="77" t="s">
        <v>212</v>
      </c>
      <c r="C22" s="81" t="s">
        <v>320</v>
      </c>
      <c r="D22" s="82">
        <v>1949</v>
      </c>
      <c r="E22" s="52" t="s">
        <v>160</v>
      </c>
      <c r="F22" s="151">
        <v>83</v>
      </c>
      <c r="G22" s="151">
        <v>90</v>
      </c>
      <c r="H22" s="151">
        <v>86</v>
      </c>
      <c r="I22" s="151">
        <v>82</v>
      </c>
      <c r="J22" s="151">
        <v>88</v>
      </c>
      <c r="K22" s="151">
        <v>81</v>
      </c>
      <c r="L22" s="161">
        <v>510</v>
      </c>
      <c r="M22" s="211">
        <v>7</v>
      </c>
      <c r="N22" s="57" t="s">
        <v>15</v>
      </c>
      <c r="O22" s="62"/>
      <c r="P22" s="65"/>
    </row>
    <row r="23" spans="1:16" x14ac:dyDescent="0.3">
      <c r="A23" s="162">
        <v>12</v>
      </c>
      <c r="B23" s="77" t="s">
        <v>450</v>
      </c>
      <c r="C23" s="81" t="s">
        <v>451</v>
      </c>
      <c r="D23" s="82">
        <v>1985</v>
      </c>
      <c r="E23" s="80" t="s">
        <v>431</v>
      </c>
      <c r="F23" s="151">
        <v>87</v>
      </c>
      <c r="G23" s="151">
        <v>87</v>
      </c>
      <c r="H23" s="151">
        <v>80</v>
      </c>
      <c r="I23" s="151">
        <v>89</v>
      </c>
      <c r="J23" s="151">
        <v>87</v>
      </c>
      <c r="K23" s="151">
        <v>79</v>
      </c>
      <c r="L23" s="161">
        <v>509</v>
      </c>
      <c r="M23" s="211">
        <v>6</v>
      </c>
      <c r="N23" s="57" t="s">
        <v>15</v>
      </c>
      <c r="O23" s="62"/>
      <c r="P23" s="65"/>
    </row>
    <row r="24" spans="1:16" x14ac:dyDescent="0.3">
      <c r="A24" s="162">
        <v>13</v>
      </c>
      <c r="B24" s="84" t="s">
        <v>386</v>
      </c>
      <c r="C24" s="45" t="s">
        <v>387</v>
      </c>
      <c r="D24" s="82">
        <v>1968</v>
      </c>
      <c r="E24" s="80" t="s">
        <v>137</v>
      </c>
      <c r="F24" s="151">
        <v>81</v>
      </c>
      <c r="G24" s="151">
        <v>83</v>
      </c>
      <c r="H24" s="151">
        <v>86</v>
      </c>
      <c r="I24" s="151">
        <v>85</v>
      </c>
      <c r="J24" s="151">
        <v>79</v>
      </c>
      <c r="K24" s="151">
        <v>89</v>
      </c>
      <c r="L24" s="161">
        <v>503</v>
      </c>
      <c r="M24" s="211">
        <v>2</v>
      </c>
      <c r="N24" s="57" t="s">
        <v>15</v>
      </c>
      <c r="O24" s="62"/>
      <c r="P24" s="65"/>
    </row>
    <row r="25" spans="1:16" x14ac:dyDescent="0.3">
      <c r="A25" s="162">
        <v>14</v>
      </c>
      <c r="B25" s="77" t="s">
        <v>168</v>
      </c>
      <c r="C25" s="81" t="s">
        <v>169</v>
      </c>
      <c r="D25" s="82">
        <v>1973</v>
      </c>
      <c r="E25" s="80" t="s">
        <v>160</v>
      </c>
      <c r="F25" s="151">
        <v>88</v>
      </c>
      <c r="G25" s="151">
        <v>80</v>
      </c>
      <c r="H25" s="151">
        <v>78</v>
      </c>
      <c r="I25" s="151">
        <v>82</v>
      </c>
      <c r="J25" s="151">
        <v>89</v>
      </c>
      <c r="K25" s="151">
        <v>85</v>
      </c>
      <c r="L25" s="161">
        <v>502</v>
      </c>
      <c r="M25" s="211">
        <v>3</v>
      </c>
      <c r="N25" s="57" t="s">
        <v>15</v>
      </c>
      <c r="O25" s="62"/>
      <c r="P25" s="65"/>
    </row>
    <row r="26" spans="1:16" x14ac:dyDescent="0.3">
      <c r="A26" s="162">
        <v>15</v>
      </c>
      <c r="B26" s="77" t="s">
        <v>158</v>
      </c>
      <c r="C26" s="78" t="s">
        <v>159</v>
      </c>
      <c r="D26" s="61">
        <v>1970</v>
      </c>
      <c r="E26" s="80" t="s">
        <v>160</v>
      </c>
      <c r="F26" s="151">
        <v>87</v>
      </c>
      <c r="G26" s="151">
        <v>79</v>
      </c>
      <c r="H26" s="151">
        <v>82</v>
      </c>
      <c r="I26" s="151">
        <v>80</v>
      </c>
      <c r="J26" s="151">
        <v>84</v>
      </c>
      <c r="K26" s="151">
        <v>86</v>
      </c>
      <c r="L26" s="161">
        <v>498</v>
      </c>
      <c r="M26" s="211">
        <v>6</v>
      </c>
      <c r="N26" s="57" t="s">
        <v>15</v>
      </c>
      <c r="O26" s="62"/>
      <c r="P26" s="65"/>
    </row>
    <row r="27" spans="1:16" x14ac:dyDescent="0.3">
      <c r="A27" s="162">
        <v>16</v>
      </c>
      <c r="B27" s="77" t="s">
        <v>383</v>
      </c>
      <c r="C27" s="78" t="s">
        <v>384</v>
      </c>
      <c r="D27" s="61">
        <v>1973</v>
      </c>
      <c r="E27" s="80" t="s">
        <v>385</v>
      </c>
      <c r="F27" s="151">
        <v>81</v>
      </c>
      <c r="G27" s="151">
        <v>78</v>
      </c>
      <c r="H27" s="151">
        <v>83</v>
      </c>
      <c r="I27" s="151">
        <v>80</v>
      </c>
      <c r="J27" s="151">
        <v>86</v>
      </c>
      <c r="K27" s="151">
        <v>88</v>
      </c>
      <c r="L27" s="161">
        <v>496</v>
      </c>
      <c r="M27" s="211">
        <v>5</v>
      </c>
      <c r="N27" s="57" t="s">
        <v>15</v>
      </c>
      <c r="O27" s="62"/>
      <c r="P27" s="65"/>
    </row>
    <row r="28" spans="1:16" x14ac:dyDescent="0.3">
      <c r="A28" s="162">
        <v>17</v>
      </c>
      <c r="B28" s="77" t="s">
        <v>452</v>
      </c>
      <c r="C28" s="78" t="s">
        <v>453</v>
      </c>
      <c r="D28" s="61">
        <v>1977</v>
      </c>
      <c r="E28" s="80" t="s">
        <v>160</v>
      </c>
      <c r="F28" s="151">
        <v>84</v>
      </c>
      <c r="G28" s="151">
        <v>88</v>
      </c>
      <c r="H28" s="151">
        <v>90</v>
      </c>
      <c r="I28" s="151">
        <v>81</v>
      </c>
      <c r="J28" s="151">
        <v>72</v>
      </c>
      <c r="K28" s="151">
        <v>81</v>
      </c>
      <c r="L28" s="161">
        <v>496</v>
      </c>
      <c r="M28" s="211">
        <v>1</v>
      </c>
      <c r="N28" s="57" t="s">
        <v>15</v>
      </c>
      <c r="O28" s="62"/>
      <c r="P28" s="65"/>
    </row>
    <row r="29" spans="1:16" x14ac:dyDescent="0.3">
      <c r="A29" s="162">
        <v>18</v>
      </c>
      <c r="B29" s="77" t="s">
        <v>141</v>
      </c>
      <c r="C29" s="78" t="s">
        <v>211</v>
      </c>
      <c r="D29" s="61">
        <v>1954</v>
      </c>
      <c r="E29" s="80" t="s">
        <v>137</v>
      </c>
      <c r="F29" s="151">
        <v>85</v>
      </c>
      <c r="G29" s="151">
        <v>87</v>
      </c>
      <c r="H29" s="151">
        <v>82</v>
      </c>
      <c r="I29" s="151">
        <v>84</v>
      </c>
      <c r="J29" s="151">
        <v>73</v>
      </c>
      <c r="K29" s="151">
        <v>74</v>
      </c>
      <c r="L29" s="161">
        <v>485</v>
      </c>
      <c r="M29" s="211">
        <v>3</v>
      </c>
      <c r="N29" s="57" t="s">
        <v>15</v>
      </c>
      <c r="O29" s="62"/>
      <c r="P29" s="65"/>
    </row>
    <row r="30" spans="1:16" x14ac:dyDescent="0.3">
      <c r="A30" s="162">
        <v>19</v>
      </c>
      <c r="B30" s="77" t="s">
        <v>172</v>
      </c>
      <c r="C30" s="78" t="s">
        <v>173</v>
      </c>
      <c r="D30" s="61">
        <v>1971</v>
      </c>
      <c r="E30" s="80" t="s">
        <v>137</v>
      </c>
      <c r="F30" s="151">
        <v>81</v>
      </c>
      <c r="G30" s="151">
        <v>76</v>
      </c>
      <c r="H30" s="151">
        <v>90</v>
      </c>
      <c r="I30" s="151">
        <v>83</v>
      </c>
      <c r="J30" s="151">
        <v>69</v>
      </c>
      <c r="K30" s="151">
        <v>84</v>
      </c>
      <c r="L30" s="161">
        <v>483</v>
      </c>
      <c r="M30" s="211">
        <v>7</v>
      </c>
      <c r="N30" s="57" t="s">
        <v>15</v>
      </c>
      <c r="O30" s="62"/>
      <c r="P30" s="65"/>
    </row>
    <row r="31" spans="1:16" x14ac:dyDescent="0.3">
      <c r="A31" s="162">
        <v>20</v>
      </c>
      <c r="B31" s="77" t="s">
        <v>215</v>
      </c>
      <c r="C31" s="78" t="s">
        <v>216</v>
      </c>
      <c r="D31" s="61">
        <v>1950</v>
      </c>
      <c r="E31" s="80" t="s">
        <v>137</v>
      </c>
      <c r="F31" s="151">
        <v>80</v>
      </c>
      <c r="G31" s="151">
        <v>76</v>
      </c>
      <c r="H31" s="151">
        <v>82</v>
      </c>
      <c r="I31" s="151">
        <v>78</v>
      </c>
      <c r="J31" s="151">
        <v>85</v>
      </c>
      <c r="K31" s="151">
        <v>82</v>
      </c>
      <c r="L31" s="161">
        <v>483</v>
      </c>
      <c r="M31" s="211">
        <v>5</v>
      </c>
      <c r="N31" s="57" t="s">
        <v>15</v>
      </c>
      <c r="O31" s="62"/>
      <c r="P31" s="65"/>
    </row>
    <row r="32" spans="1:16" x14ac:dyDescent="0.3">
      <c r="A32" s="162">
        <v>21</v>
      </c>
      <c r="B32" s="77" t="s">
        <v>204</v>
      </c>
      <c r="C32" s="78" t="s">
        <v>205</v>
      </c>
      <c r="D32" s="61">
        <v>1958</v>
      </c>
      <c r="E32" s="80" t="s">
        <v>163</v>
      </c>
      <c r="F32" s="151">
        <v>79</v>
      </c>
      <c r="G32" s="151">
        <v>84</v>
      </c>
      <c r="H32" s="151">
        <v>83</v>
      </c>
      <c r="I32" s="151">
        <v>80</v>
      </c>
      <c r="J32" s="151">
        <v>82</v>
      </c>
      <c r="K32" s="151">
        <v>74</v>
      </c>
      <c r="L32" s="161">
        <v>482</v>
      </c>
      <c r="M32" s="211">
        <v>3</v>
      </c>
      <c r="N32" s="57" t="s">
        <v>15</v>
      </c>
      <c r="O32" s="62"/>
      <c r="P32" s="65"/>
    </row>
    <row r="33" spans="1:17" x14ac:dyDescent="0.3">
      <c r="A33" s="162">
        <v>22</v>
      </c>
      <c r="B33" s="77" t="s">
        <v>206</v>
      </c>
      <c r="C33" s="78" t="s">
        <v>207</v>
      </c>
      <c r="D33" s="61">
        <v>1966</v>
      </c>
      <c r="E33" s="80" t="s">
        <v>208</v>
      </c>
      <c r="F33" s="151">
        <v>73</v>
      </c>
      <c r="G33" s="151">
        <v>74</v>
      </c>
      <c r="H33" s="151">
        <v>77</v>
      </c>
      <c r="I33" s="151">
        <v>85</v>
      </c>
      <c r="J33" s="151">
        <v>82</v>
      </c>
      <c r="K33" s="151">
        <v>79</v>
      </c>
      <c r="L33" s="161">
        <v>470</v>
      </c>
      <c r="M33" s="211">
        <v>3</v>
      </c>
      <c r="N33" s="57"/>
      <c r="O33" s="62"/>
      <c r="P33" s="65"/>
    </row>
    <row r="34" spans="1:17" x14ac:dyDescent="0.3">
      <c r="A34" s="162">
        <v>23</v>
      </c>
      <c r="B34" s="77" t="s">
        <v>176</v>
      </c>
      <c r="C34" s="78" t="s">
        <v>177</v>
      </c>
      <c r="D34" s="61">
        <v>1994</v>
      </c>
      <c r="E34" s="80" t="s">
        <v>137</v>
      </c>
      <c r="F34" s="151">
        <v>74</v>
      </c>
      <c r="G34" s="151">
        <v>77</v>
      </c>
      <c r="H34" s="151">
        <v>75</v>
      </c>
      <c r="I34" s="151">
        <v>72</v>
      </c>
      <c r="J34" s="151">
        <v>89</v>
      </c>
      <c r="K34" s="151">
        <v>79</v>
      </c>
      <c r="L34" s="161">
        <v>466</v>
      </c>
      <c r="M34" s="211">
        <v>5</v>
      </c>
      <c r="N34" s="57"/>
      <c r="O34" s="62"/>
      <c r="P34" s="65"/>
    </row>
    <row r="35" spans="1:17" x14ac:dyDescent="0.3">
      <c r="A35" s="162">
        <v>24</v>
      </c>
      <c r="B35" s="77" t="s">
        <v>225</v>
      </c>
      <c r="C35" s="78" t="s">
        <v>226</v>
      </c>
      <c r="D35" s="61">
        <v>1959</v>
      </c>
      <c r="E35" s="80" t="s">
        <v>214</v>
      </c>
      <c r="F35" s="151">
        <v>78</v>
      </c>
      <c r="G35" s="151">
        <v>84</v>
      </c>
      <c r="H35" s="151">
        <v>80</v>
      </c>
      <c r="I35" s="151">
        <v>78</v>
      </c>
      <c r="J35" s="151">
        <v>68</v>
      </c>
      <c r="K35" s="151">
        <v>76</v>
      </c>
      <c r="L35" s="161">
        <v>464</v>
      </c>
      <c r="M35" s="211">
        <v>4</v>
      </c>
      <c r="N35" s="57"/>
      <c r="O35" s="62"/>
      <c r="P35" s="65"/>
    </row>
    <row r="36" spans="1:17" x14ac:dyDescent="0.3">
      <c r="A36" s="162">
        <v>25</v>
      </c>
      <c r="B36" s="77" t="s">
        <v>212</v>
      </c>
      <c r="C36" s="78" t="s">
        <v>213</v>
      </c>
      <c r="D36" s="61">
        <v>1944</v>
      </c>
      <c r="E36" s="80" t="s">
        <v>214</v>
      </c>
      <c r="F36" s="151">
        <v>62</v>
      </c>
      <c r="G36" s="151">
        <v>73</v>
      </c>
      <c r="H36" s="151">
        <v>57</v>
      </c>
      <c r="I36" s="151">
        <v>74</v>
      </c>
      <c r="J36" s="151">
        <v>79</v>
      </c>
      <c r="K36" s="151">
        <v>70</v>
      </c>
      <c r="L36" s="161">
        <v>415</v>
      </c>
      <c r="M36" s="211">
        <v>1</v>
      </c>
      <c r="N36" s="57"/>
      <c r="O36" s="62"/>
      <c r="P36" s="65"/>
    </row>
    <row r="37" spans="1:17" x14ac:dyDescent="0.3">
      <c r="A37" s="162">
        <v>26</v>
      </c>
      <c r="B37" s="77" t="s">
        <v>217</v>
      </c>
      <c r="C37" s="78" t="s">
        <v>218</v>
      </c>
      <c r="D37" s="61">
        <v>1965</v>
      </c>
      <c r="E37" s="80" t="s">
        <v>219</v>
      </c>
      <c r="F37" s="151">
        <v>53</v>
      </c>
      <c r="G37" s="151">
        <v>70</v>
      </c>
      <c r="H37" s="151">
        <v>73</v>
      </c>
      <c r="I37" s="151">
        <v>77</v>
      </c>
      <c r="J37" s="151">
        <v>79</v>
      </c>
      <c r="K37" s="151">
        <v>53</v>
      </c>
      <c r="L37" s="161">
        <v>405</v>
      </c>
      <c r="M37" s="211">
        <v>1</v>
      </c>
      <c r="N37" s="57"/>
      <c r="O37" s="62"/>
      <c r="P37" s="65"/>
    </row>
    <row r="38" spans="1:17" s="11" customFormat="1" x14ac:dyDescent="0.3">
      <c r="A38" s="83"/>
      <c r="B38" s="25"/>
      <c r="C38" s="85"/>
      <c r="D38" s="32"/>
      <c r="E38" s="86"/>
      <c r="F38" s="40"/>
      <c r="G38" s="40"/>
      <c r="H38" s="40"/>
      <c r="I38" s="40"/>
      <c r="J38" s="40"/>
      <c r="K38" s="40"/>
      <c r="L38" s="79"/>
      <c r="M38" s="8"/>
      <c r="N38" s="40"/>
      <c r="O38" s="40"/>
    </row>
    <row r="39" spans="1:17" ht="18" x14ac:dyDescent="0.35">
      <c r="A39" s="227" t="s">
        <v>110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3"/>
      <c r="O39" s="3"/>
      <c r="P39" s="3"/>
    </row>
    <row r="40" spans="1:17" ht="18" x14ac:dyDescent="0.35">
      <c r="A40" s="227" t="s">
        <v>121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3"/>
      <c r="O40" s="3"/>
      <c r="P40" s="3"/>
    </row>
    <row r="41" spans="1:17" ht="18" x14ac:dyDescent="0.35">
      <c r="A41" s="7" t="s">
        <v>0</v>
      </c>
      <c r="B41" s="5"/>
      <c r="C41" s="5"/>
      <c r="D41" s="5"/>
      <c r="E41" s="5"/>
      <c r="F41" s="5"/>
      <c r="G41" s="5"/>
      <c r="H41" s="5"/>
      <c r="I41" s="5"/>
      <c r="J41" s="5"/>
      <c r="K41" s="6" t="s">
        <v>122</v>
      </c>
      <c r="L41" s="4"/>
      <c r="M41" s="6"/>
      <c r="N41" s="6"/>
      <c r="O41" s="6"/>
      <c r="P41" s="6"/>
    </row>
    <row r="42" spans="1:17" x14ac:dyDescent="0.3">
      <c r="A42" s="4" t="s">
        <v>104</v>
      </c>
      <c r="B42" s="7"/>
      <c r="C42" s="8"/>
      <c r="D42" s="9"/>
      <c r="E42" s="4"/>
      <c r="F42" s="8"/>
      <c r="G42" s="8"/>
      <c r="H42" s="10"/>
      <c r="I42" s="8"/>
      <c r="J42" s="8"/>
      <c r="K42" s="6" t="s">
        <v>123</v>
      </c>
      <c r="L42" s="6"/>
      <c r="M42" s="6"/>
      <c r="N42" s="6"/>
      <c r="O42" s="6"/>
    </row>
    <row r="43" spans="1:17" x14ac:dyDescent="0.3">
      <c r="A43" s="67"/>
      <c r="B43" s="68"/>
      <c r="C43" s="69"/>
      <c r="D43" s="4"/>
      <c r="E43" s="10"/>
      <c r="F43" s="21"/>
      <c r="G43" s="21"/>
      <c r="H43" s="21"/>
      <c r="I43" s="21"/>
      <c r="J43" s="21"/>
      <c r="K43" s="21"/>
      <c r="N43" s="21"/>
      <c r="O43" s="21"/>
    </row>
    <row r="44" spans="1:17" x14ac:dyDescent="0.3">
      <c r="A44" s="241" t="s">
        <v>50</v>
      </c>
      <c r="B44" s="241"/>
      <c r="C44" s="241"/>
      <c r="D44" s="241"/>
      <c r="E44" s="72"/>
    </row>
    <row r="45" spans="1:17" x14ac:dyDescent="0.3">
      <c r="A45" s="241" t="s">
        <v>51</v>
      </c>
      <c r="B45" s="241"/>
      <c r="C45" s="241"/>
      <c r="D45" s="241"/>
      <c r="E45" s="72"/>
    </row>
    <row r="46" spans="1:17" x14ac:dyDescent="0.3">
      <c r="B46" s="24"/>
      <c r="C46" s="75"/>
      <c r="D46" s="19"/>
    </row>
    <row r="47" spans="1:17" s="76" customFormat="1" x14ac:dyDescent="0.3">
      <c r="A47" s="155" t="s">
        <v>1</v>
      </c>
      <c r="B47" s="243" t="s">
        <v>16</v>
      </c>
      <c r="C47" s="243"/>
      <c r="D47" s="156" t="s">
        <v>17</v>
      </c>
      <c r="E47" s="157" t="s">
        <v>4</v>
      </c>
      <c r="F47" s="242" t="s">
        <v>20</v>
      </c>
      <c r="G47" s="242"/>
      <c r="H47" s="242"/>
      <c r="I47" s="242"/>
      <c r="J47" s="242"/>
      <c r="K47" s="242"/>
      <c r="L47" s="158" t="s">
        <v>8</v>
      </c>
      <c r="M47" s="159"/>
      <c r="N47" s="158" t="s">
        <v>12</v>
      </c>
      <c r="O47" s="159"/>
      <c r="P47" s="159"/>
      <c r="Q47" s="159"/>
    </row>
    <row r="48" spans="1:17" s="76" customFormat="1" x14ac:dyDescent="0.3">
      <c r="A48" s="119" t="s">
        <v>36</v>
      </c>
      <c r="B48" s="229" t="s">
        <v>38</v>
      </c>
      <c r="C48" s="229"/>
      <c r="D48" s="119"/>
      <c r="E48" s="119" t="s">
        <v>39</v>
      </c>
      <c r="F48" s="230" t="s">
        <v>49</v>
      </c>
      <c r="G48" s="230"/>
      <c r="H48" s="230"/>
      <c r="I48" s="230"/>
      <c r="J48" s="230"/>
      <c r="K48" s="230"/>
      <c r="L48" s="121" t="s">
        <v>40</v>
      </c>
      <c r="M48" s="121" t="s">
        <v>105</v>
      </c>
      <c r="N48" s="121"/>
      <c r="O48" s="159"/>
      <c r="P48" s="159"/>
      <c r="Q48" s="159"/>
    </row>
    <row r="49" spans="1:17" s="11" customFormat="1" x14ac:dyDescent="0.3">
      <c r="A49" s="163" t="s">
        <v>13</v>
      </c>
      <c r="B49" s="87" t="s">
        <v>230</v>
      </c>
      <c r="C49" s="88" t="s">
        <v>231</v>
      </c>
      <c r="D49" s="82">
        <v>2000</v>
      </c>
      <c r="E49" s="80" t="s">
        <v>155</v>
      </c>
      <c r="F49" s="151">
        <v>88</v>
      </c>
      <c r="G49" s="151">
        <v>89</v>
      </c>
      <c r="H49" s="151">
        <v>90</v>
      </c>
      <c r="I49" s="151">
        <v>89</v>
      </c>
      <c r="J49" s="151">
        <v>89</v>
      </c>
      <c r="K49" s="151">
        <v>90</v>
      </c>
      <c r="L49" s="161">
        <v>535</v>
      </c>
      <c r="M49" s="211">
        <v>4</v>
      </c>
      <c r="N49" s="57" t="s">
        <v>13</v>
      </c>
      <c r="O49" s="95"/>
      <c r="P49" s="95"/>
      <c r="Q49" s="95"/>
    </row>
    <row r="50" spans="1:17" s="11" customFormat="1" x14ac:dyDescent="0.3">
      <c r="A50" s="163" t="s">
        <v>14</v>
      </c>
      <c r="B50" s="87" t="s">
        <v>373</v>
      </c>
      <c r="C50" s="89" t="s">
        <v>374</v>
      </c>
      <c r="D50" s="61">
        <v>2001</v>
      </c>
      <c r="E50" s="80" t="s">
        <v>372</v>
      </c>
      <c r="F50" s="151">
        <v>85</v>
      </c>
      <c r="G50" s="151">
        <v>87</v>
      </c>
      <c r="H50" s="151">
        <v>90</v>
      </c>
      <c r="I50" s="151">
        <v>93</v>
      </c>
      <c r="J50" s="151">
        <v>87</v>
      </c>
      <c r="K50" s="151">
        <v>90</v>
      </c>
      <c r="L50" s="161">
        <v>532</v>
      </c>
      <c r="M50" s="211">
        <v>8</v>
      </c>
      <c r="N50" s="57" t="s">
        <v>14</v>
      </c>
      <c r="O50" s="95"/>
      <c r="P50" s="95"/>
      <c r="Q50" s="95"/>
    </row>
    <row r="51" spans="1:17" x14ac:dyDescent="0.3">
      <c r="A51" s="164" t="s">
        <v>15</v>
      </c>
      <c r="B51" s="87" t="s">
        <v>377</v>
      </c>
      <c r="C51" s="88" t="s">
        <v>378</v>
      </c>
      <c r="D51" s="82">
        <v>2001</v>
      </c>
      <c r="E51" s="80" t="s">
        <v>155</v>
      </c>
      <c r="F51" s="151">
        <v>86</v>
      </c>
      <c r="G51" s="151">
        <v>88</v>
      </c>
      <c r="H51" s="151">
        <v>83</v>
      </c>
      <c r="I51" s="151">
        <v>90</v>
      </c>
      <c r="J51" s="151">
        <v>87</v>
      </c>
      <c r="K51" s="151">
        <v>86</v>
      </c>
      <c r="L51" s="161">
        <v>520</v>
      </c>
      <c r="M51" s="211">
        <v>1</v>
      </c>
      <c r="N51" s="57" t="s">
        <v>14</v>
      </c>
      <c r="O51" s="65"/>
      <c r="P51" s="65"/>
      <c r="Q51" s="65"/>
    </row>
    <row r="52" spans="1:17" x14ac:dyDescent="0.3">
      <c r="A52" s="162">
        <v>4</v>
      </c>
      <c r="B52" s="77" t="s">
        <v>375</v>
      </c>
      <c r="C52" s="81" t="s">
        <v>376</v>
      </c>
      <c r="D52" s="82">
        <v>1999</v>
      </c>
      <c r="E52" s="80" t="s">
        <v>155</v>
      </c>
      <c r="F52" s="151">
        <v>83</v>
      </c>
      <c r="G52" s="151">
        <v>91</v>
      </c>
      <c r="H52" s="151">
        <v>84</v>
      </c>
      <c r="I52" s="151">
        <v>82</v>
      </c>
      <c r="J52" s="151">
        <v>91</v>
      </c>
      <c r="K52" s="151">
        <v>83</v>
      </c>
      <c r="L52" s="161">
        <v>514</v>
      </c>
      <c r="M52" s="211">
        <v>4</v>
      </c>
      <c r="N52" s="57" t="s">
        <v>15</v>
      </c>
      <c r="O52" s="65"/>
      <c r="P52" s="65"/>
      <c r="Q52" s="65"/>
    </row>
    <row r="53" spans="1:17" x14ac:dyDescent="0.3">
      <c r="A53" s="162">
        <v>5</v>
      </c>
      <c r="B53" s="77" t="s">
        <v>153</v>
      </c>
      <c r="C53" s="81" t="s">
        <v>154</v>
      </c>
      <c r="D53" s="82">
        <v>1999</v>
      </c>
      <c r="E53" s="80" t="s">
        <v>155</v>
      </c>
      <c r="F53" s="151">
        <v>81</v>
      </c>
      <c r="G53" s="151">
        <v>93</v>
      </c>
      <c r="H53" s="151">
        <v>85</v>
      </c>
      <c r="I53" s="151">
        <v>78</v>
      </c>
      <c r="J53" s="151">
        <v>80</v>
      </c>
      <c r="K53" s="151">
        <v>70</v>
      </c>
      <c r="L53" s="161">
        <v>487</v>
      </c>
      <c r="M53" s="211">
        <v>4</v>
      </c>
      <c r="N53" s="151" t="s">
        <v>15</v>
      </c>
      <c r="O53" s="161"/>
      <c r="P53" s="65"/>
      <c r="Q53" s="65"/>
    </row>
    <row r="54" spans="1:17" x14ac:dyDescent="0.3">
      <c r="A54" s="162">
        <v>6</v>
      </c>
      <c r="B54" s="77" t="s">
        <v>370</v>
      </c>
      <c r="C54" s="81" t="s">
        <v>371</v>
      </c>
      <c r="D54" s="82">
        <v>1999</v>
      </c>
      <c r="E54" s="80" t="s">
        <v>372</v>
      </c>
      <c r="F54" s="151">
        <v>77</v>
      </c>
      <c r="G54" s="151">
        <v>70</v>
      </c>
      <c r="H54" s="151">
        <v>71</v>
      </c>
      <c r="I54" s="151">
        <v>72</v>
      </c>
      <c r="J54" s="151">
        <v>74</v>
      </c>
      <c r="K54" s="151">
        <v>79</v>
      </c>
      <c r="L54" s="161">
        <v>443</v>
      </c>
      <c r="M54" s="211">
        <v>1</v>
      </c>
      <c r="N54" s="161"/>
      <c r="O54" s="161"/>
      <c r="P54" s="65"/>
      <c r="Q54" s="65"/>
    </row>
    <row r="55" spans="1:17" x14ac:dyDescent="0.3">
      <c r="A55" s="162"/>
      <c r="C55" s="90"/>
      <c r="D55" s="15"/>
      <c r="E55" s="32"/>
      <c r="F55" s="32"/>
      <c r="G55" s="32"/>
      <c r="H55" s="32"/>
      <c r="I55" s="32"/>
      <c r="J55" s="32"/>
      <c r="K55" s="79"/>
      <c r="L55" s="40"/>
      <c r="N55" s="79"/>
      <c r="O55" s="79"/>
    </row>
    <row r="56" spans="1:17" x14ac:dyDescent="0.3">
      <c r="C56" s="90"/>
      <c r="D56" s="15"/>
      <c r="E56" s="32"/>
      <c r="F56" s="32"/>
      <c r="G56" s="32"/>
      <c r="H56" s="32"/>
      <c r="I56" s="32"/>
      <c r="J56" s="32"/>
      <c r="K56" s="79"/>
      <c r="L56" s="40"/>
      <c r="N56" s="79"/>
      <c r="O56" s="79"/>
    </row>
    <row r="57" spans="1:17" x14ac:dyDescent="0.3">
      <c r="C57" s="74"/>
      <c r="D57" s="20"/>
      <c r="E57" s="40"/>
      <c r="F57" s="40"/>
      <c r="G57" s="40"/>
      <c r="H57" s="40"/>
      <c r="I57" s="40"/>
      <c r="J57" s="40"/>
      <c r="K57" s="79"/>
      <c r="L57" s="40"/>
      <c r="N57" s="79"/>
      <c r="O57" s="79"/>
    </row>
    <row r="58" spans="1:17" x14ac:dyDescent="0.3">
      <c r="C58" s="90"/>
      <c r="D58" s="15"/>
      <c r="E58" s="40"/>
      <c r="F58" s="40"/>
      <c r="G58" s="40"/>
      <c r="H58" s="40"/>
      <c r="I58" s="40"/>
      <c r="J58" s="40"/>
      <c r="K58" s="79"/>
      <c r="L58" s="40"/>
      <c r="N58" s="79"/>
      <c r="O58" s="79"/>
    </row>
    <row r="59" spans="1:17" x14ac:dyDescent="0.3">
      <c r="B59" s="26"/>
      <c r="C59" s="23"/>
      <c r="D59" s="7"/>
      <c r="E59" s="4"/>
      <c r="F59" s="40"/>
      <c r="G59" s="40"/>
      <c r="H59" s="40"/>
      <c r="I59" s="40"/>
      <c r="J59" s="40"/>
      <c r="K59" s="79"/>
      <c r="L59" s="40"/>
      <c r="N59" s="79"/>
      <c r="O59" s="79"/>
    </row>
    <row r="60" spans="1:17" x14ac:dyDescent="0.3">
      <c r="C60" s="90"/>
      <c r="D60" s="15"/>
      <c r="E60" s="32"/>
      <c r="F60" s="32"/>
      <c r="G60" s="32"/>
      <c r="H60" s="32"/>
      <c r="I60" s="32"/>
      <c r="J60" s="32"/>
      <c r="K60" s="79"/>
      <c r="L60" s="40"/>
      <c r="N60" s="79"/>
      <c r="O60" s="79"/>
    </row>
    <row r="61" spans="1:17" x14ac:dyDescent="0.3">
      <c r="B61" s="26"/>
      <c r="C61" s="23"/>
      <c r="D61" s="7"/>
      <c r="E61" s="4"/>
      <c r="F61" s="40"/>
      <c r="G61" s="40"/>
      <c r="H61" s="40"/>
      <c r="I61" s="40"/>
      <c r="J61" s="40"/>
      <c r="K61" s="79"/>
      <c r="L61" s="40"/>
      <c r="N61" s="79"/>
      <c r="O61" s="79"/>
    </row>
    <row r="62" spans="1:17" x14ac:dyDescent="0.3">
      <c r="C62" s="74"/>
      <c r="D62" s="20"/>
      <c r="E62" s="40"/>
      <c r="F62" s="40"/>
      <c r="G62" s="40"/>
      <c r="H62" s="40"/>
      <c r="I62" s="40"/>
      <c r="J62" s="40"/>
      <c r="K62" s="79"/>
      <c r="L62" s="32"/>
      <c r="N62" s="38"/>
      <c r="O62" s="38"/>
    </row>
    <row r="63" spans="1:17" x14ac:dyDescent="0.3">
      <c r="C63" s="90"/>
      <c r="D63" s="15"/>
      <c r="E63" s="32"/>
      <c r="F63" s="32"/>
      <c r="G63" s="32"/>
      <c r="H63" s="32"/>
      <c r="I63" s="32"/>
      <c r="J63" s="32"/>
      <c r="K63" s="79"/>
      <c r="L63" s="32"/>
      <c r="N63" s="38"/>
      <c r="O63" s="38"/>
    </row>
    <row r="64" spans="1:17" x14ac:dyDescent="0.3">
      <c r="C64" s="74"/>
      <c r="D64" s="20"/>
      <c r="E64" s="40"/>
      <c r="F64" s="40"/>
      <c r="G64" s="40"/>
      <c r="H64" s="40"/>
      <c r="I64" s="40"/>
      <c r="J64" s="40"/>
      <c r="K64" s="79"/>
      <c r="L64" s="32"/>
      <c r="N64" s="38"/>
      <c r="O64" s="38"/>
    </row>
    <row r="65" spans="3:15" x14ac:dyDescent="0.3">
      <c r="C65" s="74"/>
      <c r="D65" s="20"/>
      <c r="E65" s="40"/>
      <c r="F65" s="40"/>
      <c r="G65" s="40"/>
      <c r="H65" s="40"/>
      <c r="I65" s="40"/>
      <c r="J65" s="40"/>
      <c r="K65" s="79"/>
      <c r="L65" s="32"/>
      <c r="N65" s="38"/>
      <c r="O65" s="38"/>
    </row>
    <row r="66" spans="3:15" x14ac:dyDescent="0.3">
      <c r="C66" s="74"/>
      <c r="D66" s="20"/>
      <c r="E66" s="40"/>
      <c r="F66" s="40"/>
      <c r="G66" s="40"/>
      <c r="H66" s="40"/>
      <c r="I66" s="40"/>
      <c r="J66" s="40"/>
      <c r="K66" s="79"/>
      <c r="L66" s="32"/>
      <c r="N66" s="38"/>
      <c r="O66" s="38"/>
    </row>
    <row r="67" spans="3:15" x14ac:dyDescent="0.3">
      <c r="C67" s="91"/>
      <c r="D67" s="32"/>
      <c r="E67" s="32"/>
      <c r="F67" s="32"/>
      <c r="G67" s="32"/>
      <c r="H67" s="32"/>
      <c r="I67" s="32"/>
      <c r="J67" s="32"/>
      <c r="K67" s="38"/>
      <c r="L67" s="32"/>
      <c r="N67" s="38"/>
      <c r="O67" s="38"/>
    </row>
    <row r="68" spans="3:15" x14ac:dyDescent="0.3">
      <c r="C68" s="91"/>
      <c r="D68" s="32"/>
      <c r="E68" s="32"/>
      <c r="F68" s="32"/>
      <c r="G68" s="32"/>
      <c r="H68" s="32"/>
      <c r="I68" s="32"/>
      <c r="J68" s="32"/>
      <c r="K68" s="38"/>
      <c r="L68" s="32"/>
      <c r="N68" s="38"/>
      <c r="O68" s="38"/>
    </row>
    <row r="69" spans="3:15" x14ac:dyDescent="0.3">
      <c r="C69" s="91"/>
      <c r="D69" s="32"/>
      <c r="E69" s="32"/>
      <c r="F69" s="32"/>
      <c r="G69" s="32"/>
      <c r="H69" s="32"/>
      <c r="I69" s="32"/>
      <c r="J69" s="32"/>
      <c r="K69" s="38"/>
      <c r="L69" s="32"/>
      <c r="N69" s="38"/>
      <c r="O69" s="38"/>
    </row>
    <row r="70" spans="3:15" x14ac:dyDescent="0.3">
      <c r="C70" s="91"/>
      <c r="D70" s="32"/>
      <c r="E70" s="32"/>
      <c r="F70" s="32"/>
      <c r="G70" s="32"/>
      <c r="H70" s="32"/>
      <c r="I70" s="32"/>
      <c r="J70" s="32"/>
      <c r="K70" s="38"/>
      <c r="L70" s="32"/>
      <c r="N70" s="38"/>
      <c r="O70" s="38"/>
    </row>
    <row r="71" spans="3:15" x14ac:dyDescent="0.3">
      <c r="C71" s="91"/>
      <c r="D71" s="32"/>
      <c r="E71" s="32"/>
      <c r="F71" s="32"/>
      <c r="G71" s="32"/>
      <c r="H71" s="32"/>
      <c r="I71" s="32"/>
      <c r="J71" s="32"/>
      <c r="K71" s="38"/>
      <c r="L71" s="32"/>
      <c r="N71" s="38"/>
      <c r="O71" s="38"/>
    </row>
    <row r="72" spans="3:15" x14ac:dyDescent="0.3">
      <c r="C72" s="91"/>
      <c r="D72" s="32"/>
      <c r="E72" s="32"/>
      <c r="F72" s="32"/>
      <c r="G72" s="32"/>
      <c r="H72" s="32"/>
      <c r="I72" s="32"/>
      <c r="J72" s="32"/>
      <c r="K72" s="38"/>
      <c r="L72" s="32"/>
      <c r="N72" s="38"/>
      <c r="O72" s="38"/>
    </row>
    <row r="73" spans="3:15" x14ac:dyDescent="0.3">
      <c r="C73" s="91"/>
      <c r="D73" s="32"/>
      <c r="E73" s="32"/>
      <c r="F73" s="32"/>
      <c r="G73" s="32"/>
      <c r="H73" s="32"/>
      <c r="I73" s="32"/>
      <c r="J73" s="32"/>
      <c r="K73" s="38"/>
      <c r="L73" s="32"/>
      <c r="N73" s="38"/>
      <c r="O73" s="38"/>
    </row>
    <row r="74" spans="3:15" x14ac:dyDescent="0.3">
      <c r="C74" s="91"/>
      <c r="D74" s="32"/>
      <c r="E74" s="32"/>
      <c r="F74" s="32"/>
      <c r="G74" s="32"/>
      <c r="H74" s="32"/>
      <c r="I74" s="32"/>
      <c r="J74" s="32"/>
      <c r="K74" s="38"/>
      <c r="L74" s="32"/>
      <c r="N74" s="38"/>
      <c r="O74" s="38"/>
    </row>
    <row r="75" spans="3:15" x14ac:dyDescent="0.3">
      <c r="C75" s="91"/>
      <c r="D75" s="32"/>
      <c r="E75" s="32"/>
      <c r="F75" s="32"/>
      <c r="G75" s="32"/>
      <c r="H75" s="32"/>
      <c r="I75" s="32"/>
      <c r="J75" s="32"/>
      <c r="K75" s="38"/>
      <c r="L75" s="32"/>
      <c r="N75" s="38"/>
      <c r="O75" s="38"/>
    </row>
    <row r="76" spans="3:15" x14ac:dyDescent="0.3">
      <c r="C76" s="91"/>
      <c r="D76" s="32"/>
      <c r="E76" s="32"/>
      <c r="F76" s="32"/>
      <c r="G76" s="32"/>
      <c r="H76" s="32"/>
      <c r="I76" s="32"/>
      <c r="J76" s="32"/>
      <c r="K76" s="38"/>
      <c r="L76" s="32"/>
      <c r="N76" s="38"/>
      <c r="O76" s="38"/>
    </row>
    <row r="77" spans="3:15" x14ac:dyDescent="0.3">
      <c r="C77" s="91"/>
      <c r="D77" s="32"/>
      <c r="E77" s="32"/>
      <c r="F77" s="32"/>
      <c r="G77" s="32"/>
      <c r="H77" s="32"/>
      <c r="I77" s="32"/>
      <c r="J77" s="32"/>
      <c r="K77" s="38"/>
      <c r="L77" s="32"/>
      <c r="N77" s="38"/>
      <c r="O77" s="38"/>
    </row>
    <row r="78" spans="3:15" x14ac:dyDescent="0.3">
      <c r="C78" s="91"/>
      <c r="D78" s="32"/>
      <c r="E78" s="32"/>
      <c r="F78" s="32"/>
      <c r="G78" s="32"/>
      <c r="H78" s="32"/>
      <c r="I78" s="32"/>
      <c r="J78" s="32"/>
      <c r="K78" s="38"/>
      <c r="L78" s="32"/>
      <c r="N78" s="38"/>
      <c r="O78" s="38"/>
    </row>
    <row r="79" spans="3:15" x14ac:dyDescent="0.3">
      <c r="C79" s="91"/>
      <c r="D79" s="32"/>
      <c r="E79" s="32"/>
      <c r="F79" s="32"/>
      <c r="G79" s="32"/>
      <c r="H79" s="32"/>
      <c r="I79" s="32"/>
      <c r="J79" s="32"/>
      <c r="K79" s="38"/>
      <c r="L79" s="32"/>
      <c r="N79" s="38"/>
      <c r="O79" s="38"/>
    </row>
    <row r="80" spans="3:15" x14ac:dyDescent="0.3">
      <c r="C80" s="91"/>
      <c r="D80" s="32"/>
      <c r="E80" s="32"/>
      <c r="F80" s="32"/>
      <c r="G80" s="32"/>
      <c r="H80" s="32"/>
      <c r="I80" s="32"/>
      <c r="J80" s="32"/>
      <c r="K80" s="38"/>
      <c r="L80" s="32"/>
      <c r="N80" s="38"/>
      <c r="O80" s="38"/>
    </row>
    <row r="81" spans="3:15" x14ac:dyDescent="0.3">
      <c r="C81" s="91"/>
      <c r="D81" s="32"/>
      <c r="E81" s="32"/>
      <c r="F81" s="32"/>
      <c r="G81" s="32"/>
      <c r="H81" s="32"/>
      <c r="I81" s="32"/>
      <c r="J81" s="32"/>
      <c r="K81" s="38"/>
      <c r="L81" s="32"/>
      <c r="N81" s="38"/>
      <c r="O81" s="38"/>
    </row>
    <row r="82" spans="3:15" x14ac:dyDescent="0.3">
      <c r="C82" s="91"/>
      <c r="D82" s="32"/>
      <c r="E82" s="32"/>
      <c r="F82" s="32"/>
      <c r="G82" s="32"/>
      <c r="H82" s="32"/>
      <c r="I82" s="32"/>
      <c r="J82" s="32"/>
      <c r="K82" s="38"/>
      <c r="L82" s="32"/>
      <c r="N82" s="38"/>
      <c r="O82" s="38"/>
    </row>
    <row r="83" spans="3:15" x14ac:dyDescent="0.3">
      <c r="C83" s="91"/>
      <c r="D83" s="32"/>
      <c r="E83" s="32"/>
      <c r="F83" s="32"/>
      <c r="G83" s="32"/>
      <c r="H83" s="32"/>
      <c r="I83" s="32"/>
      <c r="J83" s="32"/>
      <c r="K83" s="38"/>
      <c r="L83" s="32"/>
      <c r="N83" s="38"/>
      <c r="O83" s="38"/>
    </row>
    <row r="84" spans="3:15" x14ac:dyDescent="0.3">
      <c r="C84" s="91"/>
      <c r="D84" s="32"/>
      <c r="E84" s="32"/>
      <c r="F84" s="32"/>
      <c r="G84" s="32"/>
      <c r="H84" s="32"/>
      <c r="I84" s="32"/>
      <c r="J84" s="32"/>
      <c r="K84" s="38"/>
      <c r="L84" s="32"/>
      <c r="N84" s="38"/>
      <c r="O84" s="38"/>
    </row>
    <row r="85" spans="3:15" x14ac:dyDescent="0.3">
      <c r="C85" s="91"/>
      <c r="D85" s="32"/>
      <c r="E85" s="32"/>
      <c r="F85" s="32"/>
      <c r="G85" s="32"/>
      <c r="H85" s="32"/>
      <c r="I85" s="32"/>
      <c r="J85" s="32"/>
      <c r="K85" s="38"/>
      <c r="L85" s="32"/>
      <c r="N85" s="38"/>
      <c r="O85" s="38"/>
    </row>
    <row r="86" spans="3:15" x14ac:dyDescent="0.3">
      <c r="C86" s="91"/>
      <c r="D86" s="32"/>
      <c r="E86" s="32"/>
      <c r="F86" s="32"/>
      <c r="G86" s="32"/>
      <c r="H86" s="32"/>
      <c r="I86" s="32"/>
      <c r="J86" s="32"/>
      <c r="K86" s="38"/>
      <c r="L86" s="32"/>
      <c r="N86" s="38"/>
      <c r="O86" s="38"/>
    </row>
    <row r="87" spans="3:15" x14ac:dyDescent="0.3">
      <c r="C87" s="91"/>
      <c r="D87" s="32"/>
      <c r="E87" s="32"/>
      <c r="F87" s="32"/>
      <c r="G87" s="32"/>
      <c r="H87" s="32"/>
      <c r="I87" s="32"/>
      <c r="J87" s="32"/>
      <c r="K87" s="38"/>
      <c r="L87" s="32"/>
      <c r="N87" s="38"/>
      <c r="O87" s="38"/>
    </row>
    <row r="88" spans="3:15" x14ac:dyDescent="0.3">
      <c r="C88" s="91"/>
      <c r="D88" s="32"/>
      <c r="E88" s="32"/>
      <c r="F88" s="32"/>
      <c r="G88" s="32"/>
      <c r="H88" s="32"/>
      <c r="I88" s="32"/>
      <c r="J88" s="32"/>
      <c r="K88" s="38"/>
      <c r="L88" s="32"/>
      <c r="N88" s="38"/>
      <c r="O88" s="38"/>
    </row>
    <row r="89" spans="3:15" x14ac:dyDescent="0.3">
      <c r="C89" s="91"/>
      <c r="D89" s="32"/>
      <c r="E89" s="32"/>
      <c r="F89" s="32"/>
      <c r="G89" s="32"/>
      <c r="H89" s="32"/>
      <c r="I89" s="32"/>
      <c r="J89" s="32"/>
      <c r="K89" s="38"/>
      <c r="L89" s="32"/>
      <c r="N89" s="38"/>
      <c r="O89" s="38"/>
    </row>
    <row r="90" spans="3:15" x14ac:dyDescent="0.3">
      <c r="C90" s="91"/>
      <c r="D90" s="32"/>
      <c r="E90" s="32"/>
      <c r="F90" s="32"/>
      <c r="G90" s="32"/>
      <c r="H90" s="32"/>
      <c r="I90" s="32"/>
      <c r="J90" s="32"/>
      <c r="K90" s="38"/>
      <c r="L90" s="32"/>
      <c r="N90" s="38"/>
      <c r="O90" s="38"/>
    </row>
    <row r="91" spans="3:15" x14ac:dyDescent="0.3">
      <c r="C91" s="91"/>
      <c r="D91" s="25"/>
      <c r="E91" s="32"/>
      <c r="F91" s="32"/>
      <c r="G91" s="32"/>
      <c r="H91" s="32"/>
      <c r="I91" s="32"/>
      <c r="J91" s="32"/>
      <c r="K91" s="38"/>
      <c r="L91" s="32"/>
      <c r="N91" s="38"/>
      <c r="O91" s="38"/>
    </row>
    <row r="92" spans="3:15" x14ac:dyDescent="0.3">
      <c r="C92" s="91"/>
      <c r="D92" s="25"/>
      <c r="E92" s="32"/>
      <c r="F92" s="32"/>
      <c r="G92" s="32"/>
      <c r="H92" s="32"/>
      <c r="I92" s="32"/>
      <c r="J92" s="32"/>
      <c r="K92" s="38"/>
      <c r="L92" s="32"/>
      <c r="N92" s="38"/>
      <c r="O92" s="38"/>
    </row>
    <row r="93" spans="3:15" x14ac:dyDescent="0.3">
      <c r="C93" s="91"/>
      <c r="D93" s="25"/>
      <c r="E93" s="32"/>
      <c r="F93" s="32"/>
      <c r="G93" s="32"/>
      <c r="H93" s="32"/>
      <c r="I93" s="32"/>
      <c r="J93" s="32"/>
      <c r="K93" s="38"/>
      <c r="L93" s="32"/>
      <c r="N93" s="38"/>
      <c r="O93" s="38"/>
    </row>
    <row r="94" spans="3:15" x14ac:dyDescent="0.3">
      <c r="C94" s="91"/>
      <c r="D94" s="25"/>
      <c r="E94" s="32"/>
      <c r="F94" s="32"/>
      <c r="G94" s="32"/>
      <c r="H94" s="32"/>
      <c r="I94" s="32"/>
      <c r="J94" s="32"/>
      <c r="K94" s="38"/>
      <c r="L94" s="32"/>
      <c r="N94" s="38"/>
      <c r="O94" s="38"/>
    </row>
    <row r="95" spans="3:15" x14ac:dyDescent="0.3">
      <c r="C95" s="91"/>
      <c r="D95" s="25"/>
      <c r="E95" s="32"/>
      <c r="F95" s="32"/>
      <c r="G95" s="32"/>
      <c r="H95" s="32"/>
      <c r="I95" s="32"/>
      <c r="J95" s="32"/>
      <c r="K95" s="38"/>
      <c r="L95" s="32"/>
      <c r="N95" s="38"/>
      <c r="O95" s="38"/>
    </row>
    <row r="96" spans="3:15" x14ac:dyDescent="0.3">
      <c r="C96" s="91"/>
      <c r="D96" s="25"/>
      <c r="E96" s="32"/>
      <c r="F96" s="32"/>
      <c r="G96" s="32"/>
      <c r="H96" s="32"/>
      <c r="I96" s="32"/>
      <c r="J96" s="32"/>
      <c r="K96" s="38"/>
      <c r="L96" s="32"/>
      <c r="N96" s="38"/>
      <c r="O96" s="38"/>
    </row>
    <row r="97" spans="3:15" x14ac:dyDescent="0.3">
      <c r="C97" s="91"/>
      <c r="D97" s="25"/>
      <c r="E97" s="32"/>
      <c r="F97" s="32"/>
      <c r="G97" s="32"/>
      <c r="H97" s="32"/>
      <c r="I97" s="32"/>
      <c r="J97" s="32"/>
      <c r="K97" s="38"/>
      <c r="L97" s="32"/>
      <c r="N97" s="38"/>
      <c r="O97" s="38"/>
    </row>
    <row r="98" spans="3:15" x14ac:dyDescent="0.3">
      <c r="C98" s="91"/>
      <c r="D98" s="25"/>
      <c r="E98" s="32"/>
      <c r="F98" s="32"/>
      <c r="G98" s="32"/>
      <c r="H98" s="32"/>
      <c r="I98" s="32"/>
      <c r="J98" s="32"/>
      <c r="K98" s="38"/>
      <c r="L98" s="32"/>
      <c r="N98" s="38"/>
      <c r="O98" s="38"/>
    </row>
    <row r="99" spans="3:15" x14ac:dyDescent="0.3">
      <c r="C99" s="91"/>
      <c r="D99" s="25"/>
      <c r="E99" s="32"/>
      <c r="F99" s="32"/>
      <c r="G99" s="32"/>
      <c r="H99" s="32"/>
      <c r="I99" s="32"/>
      <c r="J99" s="32"/>
      <c r="K99" s="38"/>
      <c r="L99" s="32"/>
      <c r="N99" s="38"/>
      <c r="O99" s="38"/>
    </row>
    <row r="100" spans="3:15" x14ac:dyDescent="0.3">
      <c r="C100" s="91"/>
      <c r="D100" s="25"/>
      <c r="E100" s="32"/>
      <c r="F100" s="32"/>
      <c r="G100" s="32"/>
      <c r="H100" s="32"/>
      <c r="I100" s="32"/>
      <c r="J100" s="32"/>
      <c r="K100" s="38"/>
      <c r="L100" s="32"/>
      <c r="N100" s="38"/>
      <c r="O100" s="38"/>
    </row>
    <row r="101" spans="3:15" x14ac:dyDescent="0.3">
      <c r="C101" s="91"/>
      <c r="D101" s="25"/>
      <c r="E101" s="32"/>
      <c r="F101" s="32"/>
      <c r="G101" s="32"/>
      <c r="H101" s="32"/>
      <c r="I101" s="32"/>
      <c r="J101" s="32"/>
      <c r="K101" s="38"/>
      <c r="L101" s="32"/>
      <c r="N101" s="38"/>
      <c r="O101" s="38"/>
    </row>
    <row r="102" spans="3:15" x14ac:dyDescent="0.3">
      <c r="C102" s="91"/>
      <c r="D102" s="25"/>
      <c r="E102" s="32"/>
      <c r="F102" s="32"/>
      <c r="G102" s="32"/>
      <c r="H102" s="32"/>
      <c r="I102" s="32"/>
      <c r="J102" s="32"/>
      <c r="K102" s="38"/>
      <c r="L102" s="32"/>
      <c r="N102" s="38"/>
      <c r="O102" s="38"/>
    </row>
    <row r="103" spans="3:15" x14ac:dyDescent="0.3">
      <c r="C103" s="91"/>
      <c r="D103" s="25"/>
      <c r="E103" s="32"/>
      <c r="F103" s="32"/>
      <c r="G103" s="32"/>
      <c r="H103" s="32"/>
      <c r="I103" s="32"/>
      <c r="J103" s="32"/>
      <c r="K103" s="38"/>
      <c r="L103" s="32"/>
      <c r="N103" s="38"/>
      <c r="O103" s="38"/>
    </row>
    <row r="104" spans="3:15" x14ac:dyDescent="0.3">
      <c r="C104" s="91"/>
      <c r="D104" s="25"/>
      <c r="E104" s="32"/>
      <c r="F104" s="32"/>
      <c r="G104" s="32"/>
      <c r="H104" s="32"/>
      <c r="I104" s="32"/>
      <c r="J104" s="32"/>
      <c r="K104" s="38"/>
      <c r="L104" s="32"/>
      <c r="N104" s="38"/>
      <c r="O104" s="38"/>
    </row>
    <row r="105" spans="3:15" x14ac:dyDescent="0.3">
      <c r="C105" s="91"/>
      <c r="D105" s="25"/>
      <c r="E105" s="32"/>
      <c r="F105" s="32"/>
      <c r="G105" s="32"/>
      <c r="H105" s="32"/>
      <c r="I105" s="32"/>
      <c r="J105" s="32"/>
      <c r="K105" s="38"/>
      <c r="L105" s="32"/>
      <c r="N105" s="38"/>
      <c r="O105" s="38"/>
    </row>
    <row r="106" spans="3:15" x14ac:dyDescent="0.3">
      <c r="C106" s="91"/>
      <c r="D106" s="25"/>
      <c r="E106" s="32"/>
      <c r="F106" s="32"/>
      <c r="G106" s="32"/>
      <c r="H106" s="32"/>
      <c r="I106" s="32"/>
      <c r="J106" s="32"/>
      <c r="K106" s="38"/>
      <c r="L106" s="32"/>
      <c r="N106" s="38"/>
      <c r="O106" s="38"/>
    </row>
    <row r="107" spans="3:15" x14ac:dyDescent="0.3">
      <c r="C107" s="91"/>
      <c r="D107" s="25"/>
      <c r="E107" s="32"/>
      <c r="F107" s="32"/>
      <c r="G107" s="32"/>
      <c r="H107" s="32"/>
      <c r="I107" s="32"/>
      <c r="J107" s="32"/>
      <c r="K107" s="38"/>
      <c r="L107" s="32"/>
      <c r="N107" s="38"/>
      <c r="O107" s="38"/>
    </row>
    <row r="108" spans="3:15" x14ac:dyDescent="0.3">
      <c r="C108" s="91"/>
      <c r="D108" s="25"/>
      <c r="E108" s="32"/>
      <c r="F108" s="32"/>
      <c r="G108" s="32"/>
      <c r="H108" s="32"/>
      <c r="I108" s="32"/>
      <c r="J108" s="32"/>
      <c r="K108" s="38"/>
      <c r="L108" s="32"/>
      <c r="N108" s="38"/>
      <c r="O108" s="38"/>
    </row>
    <row r="109" spans="3:15" x14ac:dyDescent="0.3">
      <c r="C109" s="91"/>
      <c r="D109" s="25"/>
      <c r="E109" s="32"/>
      <c r="F109" s="32"/>
      <c r="G109" s="32"/>
      <c r="H109" s="32"/>
      <c r="I109" s="32"/>
      <c r="J109" s="32"/>
      <c r="K109" s="38"/>
      <c r="L109" s="32"/>
      <c r="N109" s="38"/>
      <c r="O109" s="38"/>
    </row>
    <row r="110" spans="3:15" x14ac:dyDescent="0.3">
      <c r="C110" s="91"/>
      <c r="D110" s="25"/>
      <c r="E110" s="32"/>
      <c r="F110" s="32"/>
      <c r="G110" s="32"/>
      <c r="H110" s="32"/>
      <c r="I110" s="32"/>
      <c r="J110" s="32"/>
      <c r="K110" s="38"/>
      <c r="L110" s="32"/>
      <c r="N110" s="38"/>
      <c r="O110" s="38"/>
    </row>
    <row r="111" spans="3:15" x14ac:dyDescent="0.3">
      <c r="C111" s="91"/>
      <c r="D111" s="25"/>
      <c r="E111" s="32"/>
      <c r="F111" s="32"/>
      <c r="G111" s="32"/>
      <c r="H111" s="32"/>
      <c r="I111" s="32"/>
      <c r="J111" s="32"/>
      <c r="K111" s="38"/>
      <c r="L111" s="32"/>
      <c r="N111" s="38"/>
      <c r="O111" s="38"/>
    </row>
    <row r="112" spans="3:15" x14ac:dyDescent="0.3">
      <c r="C112" s="91"/>
      <c r="D112" s="25"/>
      <c r="E112" s="32"/>
      <c r="F112" s="32"/>
      <c r="G112" s="32"/>
      <c r="H112" s="32"/>
      <c r="I112" s="32"/>
      <c r="J112" s="32"/>
      <c r="K112" s="38"/>
      <c r="L112" s="32"/>
      <c r="N112" s="38"/>
      <c r="O112" s="38"/>
    </row>
    <row r="113" spans="3:15" x14ac:dyDescent="0.3">
      <c r="C113" s="91"/>
      <c r="D113" s="25"/>
      <c r="E113" s="32"/>
      <c r="F113" s="32"/>
      <c r="G113" s="32"/>
      <c r="H113" s="32"/>
      <c r="I113" s="32"/>
      <c r="J113" s="32"/>
      <c r="K113" s="38"/>
      <c r="L113" s="32"/>
      <c r="N113" s="38"/>
      <c r="O113" s="38"/>
    </row>
    <row r="114" spans="3:15" x14ac:dyDescent="0.3">
      <c r="C114" s="91"/>
      <c r="D114" s="25"/>
      <c r="E114" s="32"/>
      <c r="F114" s="32"/>
      <c r="G114" s="32"/>
      <c r="H114" s="32"/>
      <c r="I114" s="32"/>
      <c r="J114" s="32"/>
      <c r="K114" s="38"/>
      <c r="L114" s="32"/>
      <c r="N114" s="38"/>
      <c r="O114" s="38"/>
    </row>
    <row r="115" spans="3:15" x14ac:dyDescent="0.3">
      <c r="C115" s="91"/>
      <c r="D115" s="25"/>
      <c r="E115" s="32"/>
      <c r="F115" s="32"/>
      <c r="G115" s="32"/>
      <c r="H115" s="32"/>
      <c r="I115" s="32"/>
      <c r="J115" s="32"/>
      <c r="K115" s="38"/>
      <c r="L115" s="32"/>
      <c r="N115" s="38"/>
      <c r="O115" s="38"/>
    </row>
    <row r="116" spans="3:15" x14ac:dyDescent="0.3">
      <c r="C116" s="91"/>
      <c r="D116" s="25"/>
      <c r="E116" s="32"/>
      <c r="F116" s="32"/>
      <c r="G116" s="32"/>
      <c r="H116" s="32"/>
      <c r="I116" s="32"/>
      <c r="J116" s="32"/>
      <c r="K116" s="38"/>
      <c r="L116" s="32"/>
      <c r="N116" s="38"/>
      <c r="O116" s="38"/>
    </row>
    <row r="117" spans="3:15" x14ac:dyDescent="0.3">
      <c r="C117" s="91"/>
      <c r="D117" s="25"/>
      <c r="E117" s="32"/>
      <c r="F117" s="32"/>
      <c r="G117" s="32"/>
      <c r="H117" s="32"/>
      <c r="I117" s="32"/>
      <c r="J117" s="32"/>
      <c r="K117" s="38"/>
      <c r="L117" s="32"/>
      <c r="N117" s="38"/>
      <c r="O117" s="38"/>
    </row>
    <row r="118" spans="3:15" x14ac:dyDescent="0.3">
      <c r="C118" s="91"/>
      <c r="D118" s="25"/>
      <c r="E118" s="32"/>
      <c r="F118" s="32"/>
      <c r="G118" s="32"/>
      <c r="H118" s="32"/>
      <c r="I118" s="32"/>
      <c r="J118" s="32"/>
      <c r="K118" s="38"/>
      <c r="L118" s="32"/>
      <c r="N118" s="38"/>
      <c r="O118" s="38"/>
    </row>
    <row r="119" spans="3:15" x14ac:dyDescent="0.3">
      <c r="C119" s="91"/>
      <c r="D119" s="25"/>
      <c r="E119" s="32"/>
      <c r="F119" s="32"/>
      <c r="G119" s="32"/>
      <c r="H119" s="32"/>
      <c r="I119" s="32"/>
      <c r="J119" s="32"/>
      <c r="K119" s="38"/>
      <c r="L119" s="32"/>
      <c r="N119" s="38"/>
      <c r="O119" s="38"/>
    </row>
    <row r="120" spans="3:15" x14ac:dyDescent="0.3">
      <c r="C120" s="91"/>
      <c r="D120" s="25"/>
      <c r="E120" s="32"/>
      <c r="F120" s="32"/>
      <c r="G120" s="32"/>
      <c r="H120" s="32"/>
      <c r="I120" s="32"/>
      <c r="J120" s="32"/>
      <c r="K120" s="38"/>
      <c r="L120" s="32"/>
      <c r="N120" s="38"/>
      <c r="O120" s="38"/>
    </row>
    <row r="121" spans="3:15" x14ac:dyDescent="0.3">
      <c r="C121" s="91"/>
      <c r="D121" s="25"/>
      <c r="E121" s="32"/>
      <c r="F121" s="32"/>
      <c r="G121" s="32"/>
      <c r="H121" s="32"/>
      <c r="I121" s="32"/>
      <c r="J121" s="32"/>
      <c r="K121" s="38"/>
      <c r="L121" s="32"/>
      <c r="N121" s="38"/>
      <c r="O121" s="38"/>
    </row>
    <row r="122" spans="3:15" x14ac:dyDescent="0.3">
      <c r="C122" s="91"/>
      <c r="D122" s="25"/>
      <c r="E122" s="32"/>
      <c r="F122" s="32"/>
      <c r="G122" s="32"/>
      <c r="H122" s="32"/>
      <c r="I122" s="32"/>
      <c r="J122" s="32"/>
      <c r="K122" s="38"/>
      <c r="L122" s="32"/>
      <c r="N122" s="38"/>
      <c r="O122" s="38"/>
    </row>
    <row r="123" spans="3:15" x14ac:dyDescent="0.3">
      <c r="C123" s="91"/>
      <c r="D123" s="25"/>
      <c r="E123" s="32"/>
      <c r="F123" s="32"/>
      <c r="G123" s="32"/>
      <c r="H123" s="32"/>
      <c r="I123" s="32"/>
      <c r="J123" s="32"/>
      <c r="K123" s="38"/>
      <c r="L123" s="32"/>
      <c r="N123" s="38"/>
      <c r="O123" s="38"/>
    </row>
    <row r="124" spans="3:15" x14ac:dyDescent="0.3">
      <c r="C124" s="91"/>
      <c r="D124" s="25"/>
      <c r="E124" s="32"/>
      <c r="F124" s="32"/>
      <c r="G124" s="32"/>
      <c r="H124" s="32"/>
      <c r="I124" s="32"/>
      <c r="J124" s="32"/>
      <c r="K124" s="38"/>
      <c r="L124" s="32"/>
      <c r="N124" s="38"/>
      <c r="O124" s="38"/>
    </row>
    <row r="125" spans="3:15" x14ac:dyDescent="0.3">
      <c r="C125" s="91"/>
      <c r="D125" s="25"/>
      <c r="E125" s="32"/>
      <c r="F125" s="32"/>
      <c r="G125" s="32"/>
      <c r="H125" s="32"/>
      <c r="I125" s="32"/>
      <c r="J125" s="32"/>
      <c r="K125" s="38"/>
      <c r="L125" s="32"/>
      <c r="N125" s="38"/>
      <c r="O125" s="38"/>
    </row>
    <row r="126" spans="3:15" x14ac:dyDescent="0.3">
      <c r="C126" s="91"/>
      <c r="D126" s="25"/>
      <c r="E126" s="32"/>
      <c r="F126" s="32"/>
      <c r="G126" s="32"/>
      <c r="H126" s="32"/>
      <c r="I126" s="32"/>
      <c r="J126" s="32"/>
      <c r="K126" s="38"/>
      <c r="L126" s="32"/>
      <c r="N126" s="38"/>
      <c r="O126" s="38"/>
    </row>
    <row r="127" spans="3:15" x14ac:dyDescent="0.3">
      <c r="C127" s="91"/>
      <c r="D127" s="25"/>
      <c r="E127" s="32"/>
      <c r="F127" s="32"/>
      <c r="G127" s="32"/>
      <c r="H127" s="32"/>
      <c r="I127" s="32"/>
      <c r="J127" s="32"/>
      <c r="K127" s="38"/>
      <c r="L127" s="32"/>
      <c r="N127" s="38"/>
      <c r="O127" s="38"/>
    </row>
    <row r="128" spans="3:15" x14ac:dyDescent="0.3">
      <c r="C128" s="91"/>
      <c r="D128" s="25"/>
      <c r="E128" s="32"/>
      <c r="F128" s="32"/>
      <c r="G128" s="32"/>
      <c r="H128" s="32"/>
      <c r="I128" s="32"/>
      <c r="J128" s="32"/>
      <c r="K128" s="38"/>
      <c r="L128" s="32"/>
      <c r="N128" s="38"/>
      <c r="O128" s="38"/>
    </row>
    <row r="129" spans="3:15" x14ac:dyDescent="0.3">
      <c r="C129" s="91"/>
      <c r="D129" s="25"/>
      <c r="E129" s="32"/>
      <c r="F129" s="32"/>
      <c r="G129" s="32"/>
      <c r="H129" s="32"/>
      <c r="I129" s="32"/>
      <c r="J129" s="32"/>
      <c r="K129" s="38"/>
      <c r="L129" s="32"/>
      <c r="N129" s="38"/>
      <c r="O129" s="38"/>
    </row>
    <row r="130" spans="3:15" x14ac:dyDescent="0.3">
      <c r="C130" s="91"/>
      <c r="D130" s="25"/>
      <c r="E130" s="32"/>
      <c r="F130" s="32"/>
      <c r="G130" s="32"/>
      <c r="H130" s="32"/>
      <c r="I130" s="32"/>
      <c r="J130" s="32"/>
      <c r="K130" s="38"/>
      <c r="L130" s="32"/>
      <c r="N130" s="38"/>
      <c r="O130" s="38"/>
    </row>
    <row r="131" spans="3:15" x14ac:dyDescent="0.3">
      <c r="C131" s="91"/>
      <c r="D131" s="25"/>
      <c r="E131" s="32"/>
      <c r="F131" s="32"/>
      <c r="G131" s="32"/>
      <c r="H131" s="32"/>
      <c r="I131" s="32"/>
      <c r="J131" s="32"/>
      <c r="K131" s="38"/>
      <c r="L131" s="32"/>
      <c r="N131" s="38"/>
      <c r="O131" s="38"/>
    </row>
    <row r="132" spans="3:15" x14ac:dyDescent="0.3">
      <c r="C132" s="91"/>
      <c r="D132" s="25"/>
      <c r="E132" s="32"/>
      <c r="F132" s="32"/>
      <c r="G132" s="32"/>
      <c r="H132" s="32"/>
      <c r="I132" s="32"/>
      <c r="J132" s="32"/>
      <c r="K132" s="38"/>
      <c r="L132" s="32"/>
      <c r="N132" s="38"/>
      <c r="O132" s="38"/>
    </row>
    <row r="133" spans="3:15" x14ac:dyDescent="0.3">
      <c r="C133" s="91"/>
      <c r="D133" s="25"/>
      <c r="E133" s="32"/>
      <c r="F133" s="32"/>
      <c r="G133" s="32"/>
      <c r="H133" s="32"/>
      <c r="I133" s="32"/>
      <c r="J133" s="32"/>
      <c r="K133" s="38"/>
      <c r="L133" s="32"/>
      <c r="N133" s="38"/>
      <c r="O133" s="38"/>
    </row>
    <row r="134" spans="3:15" x14ac:dyDescent="0.3">
      <c r="C134" s="91"/>
      <c r="D134" s="25"/>
      <c r="E134" s="32"/>
      <c r="F134" s="32"/>
      <c r="G134" s="32"/>
      <c r="H134" s="32"/>
      <c r="I134" s="32"/>
      <c r="J134" s="32"/>
      <c r="K134" s="38"/>
      <c r="L134" s="32"/>
      <c r="N134" s="38"/>
      <c r="O134" s="38"/>
    </row>
    <row r="135" spans="3:15" x14ac:dyDescent="0.3">
      <c r="C135" s="91"/>
      <c r="D135" s="25"/>
      <c r="E135" s="32"/>
      <c r="F135" s="32"/>
      <c r="G135" s="32"/>
      <c r="H135" s="32"/>
      <c r="I135" s="32"/>
      <c r="J135" s="32"/>
      <c r="K135" s="38"/>
      <c r="L135" s="32"/>
      <c r="N135" s="38"/>
      <c r="O135" s="38"/>
    </row>
    <row r="136" spans="3:15" x14ac:dyDescent="0.3">
      <c r="C136" s="91"/>
      <c r="D136" s="25"/>
      <c r="E136" s="32"/>
      <c r="F136" s="32"/>
      <c r="G136" s="32"/>
      <c r="H136" s="32"/>
      <c r="I136" s="32"/>
      <c r="J136" s="32"/>
      <c r="K136" s="38"/>
      <c r="L136" s="32"/>
      <c r="N136" s="38"/>
      <c r="O136" s="38"/>
    </row>
    <row r="137" spans="3:15" x14ac:dyDescent="0.3">
      <c r="C137" s="91"/>
      <c r="D137" s="25"/>
      <c r="E137" s="32"/>
      <c r="F137" s="32"/>
      <c r="G137" s="32"/>
      <c r="H137" s="32"/>
      <c r="I137" s="32"/>
      <c r="J137" s="32"/>
      <c r="K137" s="38"/>
      <c r="L137" s="32"/>
      <c r="N137" s="38"/>
      <c r="O137" s="38"/>
    </row>
    <row r="138" spans="3:15" x14ac:dyDescent="0.3">
      <c r="C138" s="91"/>
      <c r="D138" s="25"/>
      <c r="E138" s="32"/>
      <c r="F138" s="32"/>
      <c r="G138" s="32"/>
      <c r="H138" s="32"/>
      <c r="I138" s="32"/>
      <c r="J138" s="32"/>
      <c r="K138" s="38"/>
      <c r="L138" s="32"/>
      <c r="N138" s="38"/>
      <c r="O138" s="38"/>
    </row>
    <row r="139" spans="3:15" x14ac:dyDescent="0.3">
      <c r="C139" s="91"/>
      <c r="D139" s="25"/>
      <c r="E139" s="32"/>
      <c r="F139" s="32"/>
      <c r="G139" s="32"/>
      <c r="H139" s="32"/>
      <c r="I139" s="32"/>
      <c r="J139" s="32"/>
      <c r="K139" s="38"/>
      <c r="L139" s="32"/>
      <c r="N139" s="38"/>
      <c r="O139" s="38"/>
    </row>
    <row r="140" spans="3:15" x14ac:dyDescent="0.3">
      <c r="C140" s="91"/>
      <c r="D140" s="25"/>
      <c r="E140" s="32"/>
      <c r="F140" s="32"/>
      <c r="G140" s="32"/>
      <c r="H140" s="32"/>
      <c r="I140" s="32"/>
      <c r="J140" s="32"/>
      <c r="K140" s="38"/>
      <c r="L140" s="32"/>
      <c r="N140" s="38"/>
      <c r="O140" s="38"/>
    </row>
    <row r="141" spans="3:15" x14ac:dyDescent="0.3">
      <c r="C141" s="91"/>
      <c r="D141" s="25"/>
      <c r="E141" s="32"/>
      <c r="F141" s="32"/>
      <c r="G141" s="32"/>
      <c r="H141" s="32"/>
      <c r="I141" s="32"/>
      <c r="J141" s="32"/>
      <c r="K141" s="38"/>
      <c r="L141" s="32"/>
      <c r="N141" s="38"/>
      <c r="O141" s="38"/>
    </row>
    <row r="142" spans="3:15" x14ac:dyDescent="0.3">
      <c r="C142" s="91"/>
      <c r="D142" s="25"/>
      <c r="E142" s="32"/>
      <c r="F142" s="32"/>
      <c r="G142" s="32"/>
      <c r="H142" s="32"/>
      <c r="I142" s="32"/>
      <c r="J142" s="32"/>
      <c r="K142" s="38"/>
      <c r="L142" s="32"/>
      <c r="N142" s="38"/>
      <c r="O142" s="38"/>
    </row>
    <row r="143" spans="3:15" x14ac:dyDescent="0.3">
      <c r="C143" s="91"/>
      <c r="D143" s="25"/>
      <c r="E143" s="32"/>
      <c r="F143" s="32"/>
      <c r="G143" s="32"/>
      <c r="H143" s="32"/>
      <c r="I143" s="32"/>
      <c r="J143" s="32"/>
      <c r="K143" s="38"/>
      <c r="L143" s="32"/>
      <c r="N143" s="38"/>
      <c r="O143" s="38"/>
    </row>
    <row r="144" spans="3:15" x14ac:dyDescent="0.3">
      <c r="C144" s="91"/>
      <c r="D144" s="25"/>
      <c r="E144" s="32"/>
      <c r="F144" s="32"/>
      <c r="G144" s="32"/>
      <c r="H144" s="32"/>
      <c r="I144" s="32"/>
      <c r="J144" s="32"/>
      <c r="K144" s="38"/>
      <c r="L144" s="32"/>
      <c r="N144" s="38"/>
      <c r="O144" s="38"/>
    </row>
    <row r="145" spans="3:15" x14ac:dyDescent="0.3">
      <c r="C145" s="91"/>
      <c r="D145" s="25"/>
      <c r="E145" s="32"/>
      <c r="F145" s="32"/>
      <c r="G145" s="32"/>
      <c r="H145" s="32"/>
      <c r="I145" s="32"/>
      <c r="J145" s="32"/>
      <c r="K145" s="38"/>
      <c r="L145" s="32"/>
      <c r="N145" s="38"/>
      <c r="O145" s="38"/>
    </row>
    <row r="146" spans="3:15" x14ac:dyDescent="0.3">
      <c r="C146" s="91"/>
      <c r="D146" s="25"/>
      <c r="E146" s="32"/>
      <c r="F146" s="32"/>
      <c r="G146" s="32"/>
      <c r="H146" s="32"/>
      <c r="I146" s="32"/>
      <c r="J146" s="32"/>
      <c r="K146" s="38"/>
      <c r="L146" s="32"/>
      <c r="N146" s="38"/>
      <c r="O146" s="38"/>
    </row>
    <row r="147" spans="3:15" x14ac:dyDescent="0.3">
      <c r="C147" s="91"/>
      <c r="D147" s="25"/>
      <c r="E147" s="32"/>
      <c r="F147" s="32"/>
      <c r="G147" s="32"/>
      <c r="H147" s="32"/>
      <c r="I147" s="32"/>
      <c r="J147" s="32"/>
      <c r="K147" s="38"/>
      <c r="L147" s="32"/>
      <c r="N147" s="38"/>
      <c r="O147" s="38"/>
    </row>
    <row r="148" spans="3:15" x14ac:dyDescent="0.3">
      <c r="C148" s="91"/>
      <c r="D148" s="25"/>
      <c r="E148" s="32"/>
      <c r="F148" s="32"/>
      <c r="G148" s="32"/>
      <c r="H148" s="32"/>
      <c r="I148" s="32"/>
      <c r="J148" s="32"/>
      <c r="K148" s="38"/>
      <c r="L148" s="32"/>
      <c r="N148" s="38"/>
      <c r="O148" s="38"/>
    </row>
    <row r="149" spans="3:15" x14ac:dyDescent="0.3">
      <c r="C149" s="91"/>
      <c r="D149" s="25"/>
      <c r="E149" s="32"/>
      <c r="F149" s="32"/>
      <c r="G149" s="32"/>
      <c r="H149" s="32"/>
      <c r="I149" s="32"/>
      <c r="J149" s="32"/>
      <c r="K149" s="38"/>
      <c r="L149" s="32"/>
      <c r="N149" s="38"/>
      <c r="O149" s="38"/>
    </row>
    <row r="150" spans="3:15" x14ac:dyDescent="0.3">
      <c r="C150" s="91"/>
      <c r="D150" s="25"/>
      <c r="E150" s="32"/>
      <c r="F150" s="32"/>
      <c r="G150" s="32"/>
      <c r="H150" s="32"/>
      <c r="I150" s="32"/>
      <c r="J150" s="32"/>
      <c r="K150" s="38"/>
      <c r="L150" s="32"/>
      <c r="N150" s="38"/>
      <c r="O150" s="38"/>
    </row>
    <row r="151" spans="3:15" x14ac:dyDescent="0.3">
      <c r="C151" s="91"/>
      <c r="D151" s="25"/>
      <c r="E151" s="32"/>
      <c r="F151" s="32"/>
      <c r="G151" s="32"/>
      <c r="H151" s="32"/>
      <c r="I151" s="32"/>
      <c r="J151" s="32"/>
      <c r="K151" s="38"/>
      <c r="L151" s="32"/>
      <c r="N151" s="38"/>
      <c r="O151" s="38"/>
    </row>
    <row r="152" spans="3:15" x14ac:dyDescent="0.3">
      <c r="C152" s="91"/>
      <c r="D152" s="25"/>
      <c r="E152" s="32"/>
      <c r="F152" s="32"/>
      <c r="G152" s="32"/>
      <c r="H152" s="32"/>
      <c r="I152" s="32"/>
      <c r="J152" s="32"/>
      <c r="K152" s="38"/>
      <c r="L152" s="32"/>
      <c r="N152" s="38"/>
      <c r="O152" s="38"/>
    </row>
  </sheetData>
  <mergeCells count="15">
    <mergeCell ref="B47:C47"/>
    <mergeCell ref="F47:K47"/>
    <mergeCell ref="B48:C48"/>
    <mergeCell ref="F48:K48"/>
    <mergeCell ref="A39:M39"/>
    <mergeCell ref="A40:M40"/>
    <mergeCell ref="A44:D44"/>
    <mergeCell ref="B11:C11"/>
    <mergeCell ref="A45:D45"/>
    <mergeCell ref="A7:D7"/>
    <mergeCell ref="F10:K10"/>
    <mergeCell ref="A1:M1"/>
    <mergeCell ref="A2:M2"/>
    <mergeCell ref="F11:K11"/>
    <mergeCell ref="B10:C10"/>
  </mergeCells>
  <conditionalFormatting sqref="E38:J38 E55:J68 E12:K37 E51:I51 F52:I52">
    <cfRule type="cellIs" dxfId="8" priority="38" stopIfTrue="1" operator="equal">
      <formula>100</formula>
    </cfRule>
  </conditionalFormatting>
  <conditionalFormatting sqref="E49:I50">
    <cfRule type="cellIs" dxfId="7" priority="36" stopIfTrue="1" operator="equal">
      <formula>100</formula>
    </cfRule>
  </conditionalFormatting>
  <conditionalFormatting sqref="E6">
    <cfRule type="cellIs" dxfId="6" priority="28" stopIfTrue="1" operator="equal">
      <formula>100</formula>
    </cfRule>
  </conditionalFormatting>
  <conditionalFormatting sqref="E52">
    <cfRule type="cellIs" dxfId="5" priority="11" stopIfTrue="1" operator="equal">
      <formula>100</formula>
    </cfRule>
  </conditionalFormatting>
  <conditionalFormatting sqref="F53:I54">
    <cfRule type="cellIs" dxfId="4" priority="2" stopIfTrue="1" operator="equal">
      <formula>100</formula>
    </cfRule>
  </conditionalFormatting>
  <conditionalFormatting sqref="E53:E54">
    <cfRule type="cellIs" dxfId="3" priority="1" stopIfTrue="1" operator="equal">
      <formula>100</formula>
    </cfRule>
  </conditionalFormatting>
  <pageMargins left="0.59055118110236227" right="0.15748031496062992" top="0.55118110236220474" bottom="0.11811023622047245" header="0" footer="0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zoomScaleNormal="100" workbookViewId="0">
      <selection activeCell="N18" sqref="N18"/>
    </sheetView>
  </sheetViews>
  <sheetFormatPr defaultRowHeight="15.6" x14ac:dyDescent="0.3"/>
  <cols>
    <col min="1" max="1" width="5.44140625" style="4" customWidth="1"/>
    <col min="2" max="2" width="19" style="4" customWidth="1"/>
    <col min="3" max="3" width="15.6640625" style="66" customWidth="1"/>
    <col min="4" max="4" width="8.6640625" style="4" customWidth="1"/>
    <col min="5" max="5" width="17.6640625" style="66" customWidth="1"/>
    <col min="6" max="6" width="6.5546875" style="8" customWidth="1"/>
    <col min="7" max="7" width="6.109375" style="8" customWidth="1"/>
    <col min="8" max="8" width="6.5546875" style="8" customWidth="1"/>
    <col min="9" max="9" width="6.44140625" style="11" customWidth="1"/>
    <col min="10" max="10" width="8" style="4" customWidth="1"/>
    <col min="11" max="11" width="7.88671875" style="4" customWidth="1"/>
    <col min="12" max="12" width="8.109375" style="4" customWidth="1"/>
    <col min="13" max="256" width="9.109375" style="4"/>
    <col min="257" max="257" width="6.5546875" style="4" bestFit="1" customWidth="1"/>
    <col min="258" max="258" width="14.44140625" style="4" customWidth="1"/>
    <col min="259" max="259" width="17.109375" style="4" customWidth="1"/>
    <col min="260" max="260" width="10.5546875" style="4" customWidth="1"/>
    <col min="261" max="261" width="14.33203125" style="4" customWidth="1"/>
    <col min="262" max="262" width="4.5546875" style="4" bestFit="1" customWidth="1"/>
    <col min="263" max="264" width="4" style="4" bestFit="1" customWidth="1"/>
    <col min="265" max="265" width="4.5546875" style="4" customWidth="1"/>
    <col min="266" max="266" width="8" style="4" customWidth="1"/>
    <col min="267" max="267" width="7.88671875" style="4" customWidth="1"/>
    <col min="268" max="268" width="8.109375" style="4" customWidth="1"/>
    <col min="269" max="512" width="9.109375" style="4"/>
    <col min="513" max="513" width="6.5546875" style="4" bestFit="1" customWidth="1"/>
    <col min="514" max="514" width="14.44140625" style="4" customWidth="1"/>
    <col min="515" max="515" width="17.109375" style="4" customWidth="1"/>
    <col min="516" max="516" width="10.5546875" style="4" customWidth="1"/>
    <col min="517" max="517" width="14.33203125" style="4" customWidth="1"/>
    <col min="518" max="518" width="4.5546875" style="4" bestFit="1" customWidth="1"/>
    <col min="519" max="520" width="4" style="4" bestFit="1" customWidth="1"/>
    <col min="521" max="521" width="4.5546875" style="4" customWidth="1"/>
    <col min="522" max="522" width="8" style="4" customWidth="1"/>
    <col min="523" max="523" width="7.88671875" style="4" customWidth="1"/>
    <col min="524" max="524" width="8.109375" style="4" customWidth="1"/>
    <col min="525" max="768" width="9.109375" style="4"/>
    <col min="769" max="769" width="6.5546875" style="4" bestFit="1" customWidth="1"/>
    <col min="770" max="770" width="14.44140625" style="4" customWidth="1"/>
    <col min="771" max="771" width="17.109375" style="4" customWidth="1"/>
    <col min="772" max="772" width="10.5546875" style="4" customWidth="1"/>
    <col min="773" max="773" width="14.33203125" style="4" customWidth="1"/>
    <col min="774" max="774" width="4.5546875" style="4" bestFit="1" customWidth="1"/>
    <col min="775" max="776" width="4" style="4" bestFit="1" customWidth="1"/>
    <col min="777" max="777" width="4.5546875" style="4" customWidth="1"/>
    <col min="778" max="778" width="8" style="4" customWidth="1"/>
    <col min="779" max="779" width="7.88671875" style="4" customWidth="1"/>
    <col min="780" max="780" width="8.109375" style="4" customWidth="1"/>
    <col min="781" max="1024" width="9.109375" style="4"/>
    <col min="1025" max="1025" width="6.5546875" style="4" bestFit="1" customWidth="1"/>
    <col min="1026" max="1026" width="14.44140625" style="4" customWidth="1"/>
    <col min="1027" max="1027" width="17.109375" style="4" customWidth="1"/>
    <col min="1028" max="1028" width="10.5546875" style="4" customWidth="1"/>
    <col min="1029" max="1029" width="14.33203125" style="4" customWidth="1"/>
    <col min="1030" max="1030" width="4.5546875" style="4" bestFit="1" customWidth="1"/>
    <col min="1031" max="1032" width="4" style="4" bestFit="1" customWidth="1"/>
    <col min="1033" max="1033" width="4.5546875" style="4" customWidth="1"/>
    <col min="1034" max="1034" width="8" style="4" customWidth="1"/>
    <col min="1035" max="1035" width="7.88671875" style="4" customWidth="1"/>
    <col min="1036" max="1036" width="8.109375" style="4" customWidth="1"/>
    <col min="1037" max="1280" width="9.109375" style="4"/>
    <col min="1281" max="1281" width="6.5546875" style="4" bestFit="1" customWidth="1"/>
    <col min="1282" max="1282" width="14.44140625" style="4" customWidth="1"/>
    <col min="1283" max="1283" width="17.109375" style="4" customWidth="1"/>
    <col min="1284" max="1284" width="10.5546875" style="4" customWidth="1"/>
    <col min="1285" max="1285" width="14.33203125" style="4" customWidth="1"/>
    <col min="1286" max="1286" width="4.5546875" style="4" bestFit="1" customWidth="1"/>
    <col min="1287" max="1288" width="4" style="4" bestFit="1" customWidth="1"/>
    <col min="1289" max="1289" width="4.5546875" style="4" customWidth="1"/>
    <col min="1290" max="1290" width="8" style="4" customWidth="1"/>
    <col min="1291" max="1291" width="7.88671875" style="4" customWidth="1"/>
    <col min="1292" max="1292" width="8.109375" style="4" customWidth="1"/>
    <col min="1293" max="1536" width="9.109375" style="4"/>
    <col min="1537" max="1537" width="6.5546875" style="4" bestFit="1" customWidth="1"/>
    <col min="1538" max="1538" width="14.44140625" style="4" customWidth="1"/>
    <col min="1539" max="1539" width="17.109375" style="4" customWidth="1"/>
    <col min="1540" max="1540" width="10.5546875" style="4" customWidth="1"/>
    <col min="1541" max="1541" width="14.33203125" style="4" customWidth="1"/>
    <col min="1542" max="1542" width="4.5546875" style="4" bestFit="1" customWidth="1"/>
    <col min="1543" max="1544" width="4" style="4" bestFit="1" customWidth="1"/>
    <col min="1545" max="1545" width="4.5546875" style="4" customWidth="1"/>
    <col min="1546" max="1546" width="8" style="4" customWidth="1"/>
    <col min="1547" max="1547" width="7.88671875" style="4" customWidth="1"/>
    <col min="1548" max="1548" width="8.109375" style="4" customWidth="1"/>
    <col min="1549" max="1792" width="9.109375" style="4"/>
    <col min="1793" max="1793" width="6.5546875" style="4" bestFit="1" customWidth="1"/>
    <col min="1794" max="1794" width="14.44140625" style="4" customWidth="1"/>
    <col min="1795" max="1795" width="17.109375" style="4" customWidth="1"/>
    <col min="1796" max="1796" width="10.5546875" style="4" customWidth="1"/>
    <col min="1797" max="1797" width="14.33203125" style="4" customWidth="1"/>
    <col min="1798" max="1798" width="4.5546875" style="4" bestFit="1" customWidth="1"/>
    <col min="1799" max="1800" width="4" style="4" bestFit="1" customWidth="1"/>
    <col min="1801" max="1801" width="4.5546875" style="4" customWidth="1"/>
    <col min="1802" max="1802" width="8" style="4" customWidth="1"/>
    <col min="1803" max="1803" width="7.88671875" style="4" customWidth="1"/>
    <col min="1804" max="1804" width="8.109375" style="4" customWidth="1"/>
    <col min="1805" max="2048" width="9.109375" style="4"/>
    <col min="2049" max="2049" width="6.5546875" style="4" bestFit="1" customWidth="1"/>
    <col min="2050" max="2050" width="14.44140625" style="4" customWidth="1"/>
    <col min="2051" max="2051" width="17.109375" style="4" customWidth="1"/>
    <col min="2052" max="2052" width="10.5546875" style="4" customWidth="1"/>
    <col min="2053" max="2053" width="14.33203125" style="4" customWidth="1"/>
    <col min="2054" max="2054" width="4.5546875" style="4" bestFit="1" customWidth="1"/>
    <col min="2055" max="2056" width="4" style="4" bestFit="1" customWidth="1"/>
    <col min="2057" max="2057" width="4.5546875" style="4" customWidth="1"/>
    <col min="2058" max="2058" width="8" style="4" customWidth="1"/>
    <col min="2059" max="2059" width="7.88671875" style="4" customWidth="1"/>
    <col min="2060" max="2060" width="8.109375" style="4" customWidth="1"/>
    <col min="2061" max="2304" width="9.109375" style="4"/>
    <col min="2305" max="2305" width="6.5546875" style="4" bestFit="1" customWidth="1"/>
    <col min="2306" max="2306" width="14.44140625" style="4" customWidth="1"/>
    <col min="2307" max="2307" width="17.109375" style="4" customWidth="1"/>
    <col min="2308" max="2308" width="10.5546875" style="4" customWidth="1"/>
    <col min="2309" max="2309" width="14.33203125" style="4" customWidth="1"/>
    <col min="2310" max="2310" width="4.5546875" style="4" bestFit="1" customWidth="1"/>
    <col min="2311" max="2312" width="4" style="4" bestFit="1" customWidth="1"/>
    <col min="2313" max="2313" width="4.5546875" style="4" customWidth="1"/>
    <col min="2314" max="2314" width="8" style="4" customWidth="1"/>
    <col min="2315" max="2315" width="7.88671875" style="4" customWidth="1"/>
    <col min="2316" max="2316" width="8.109375" style="4" customWidth="1"/>
    <col min="2317" max="2560" width="9.109375" style="4"/>
    <col min="2561" max="2561" width="6.5546875" style="4" bestFit="1" customWidth="1"/>
    <col min="2562" max="2562" width="14.44140625" style="4" customWidth="1"/>
    <col min="2563" max="2563" width="17.109375" style="4" customWidth="1"/>
    <col min="2564" max="2564" width="10.5546875" style="4" customWidth="1"/>
    <col min="2565" max="2565" width="14.33203125" style="4" customWidth="1"/>
    <col min="2566" max="2566" width="4.5546875" style="4" bestFit="1" customWidth="1"/>
    <col min="2567" max="2568" width="4" style="4" bestFit="1" customWidth="1"/>
    <col min="2569" max="2569" width="4.5546875" style="4" customWidth="1"/>
    <col min="2570" max="2570" width="8" style="4" customWidth="1"/>
    <col min="2571" max="2571" width="7.88671875" style="4" customWidth="1"/>
    <col min="2572" max="2572" width="8.109375" style="4" customWidth="1"/>
    <col min="2573" max="2816" width="9.109375" style="4"/>
    <col min="2817" max="2817" width="6.5546875" style="4" bestFit="1" customWidth="1"/>
    <col min="2818" max="2818" width="14.44140625" style="4" customWidth="1"/>
    <col min="2819" max="2819" width="17.109375" style="4" customWidth="1"/>
    <col min="2820" max="2820" width="10.5546875" style="4" customWidth="1"/>
    <col min="2821" max="2821" width="14.33203125" style="4" customWidth="1"/>
    <col min="2822" max="2822" width="4.5546875" style="4" bestFit="1" customWidth="1"/>
    <col min="2823" max="2824" width="4" style="4" bestFit="1" customWidth="1"/>
    <col min="2825" max="2825" width="4.5546875" style="4" customWidth="1"/>
    <col min="2826" max="2826" width="8" style="4" customWidth="1"/>
    <col min="2827" max="2827" width="7.88671875" style="4" customWidth="1"/>
    <col min="2828" max="2828" width="8.109375" style="4" customWidth="1"/>
    <col min="2829" max="3072" width="9.109375" style="4"/>
    <col min="3073" max="3073" width="6.5546875" style="4" bestFit="1" customWidth="1"/>
    <col min="3074" max="3074" width="14.44140625" style="4" customWidth="1"/>
    <col min="3075" max="3075" width="17.109375" style="4" customWidth="1"/>
    <col min="3076" max="3076" width="10.5546875" style="4" customWidth="1"/>
    <col min="3077" max="3077" width="14.33203125" style="4" customWidth="1"/>
    <col min="3078" max="3078" width="4.5546875" style="4" bestFit="1" customWidth="1"/>
    <col min="3079" max="3080" width="4" style="4" bestFit="1" customWidth="1"/>
    <col min="3081" max="3081" width="4.5546875" style="4" customWidth="1"/>
    <col min="3082" max="3082" width="8" style="4" customWidth="1"/>
    <col min="3083" max="3083" width="7.88671875" style="4" customWidth="1"/>
    <col min="3084" max="3084" width="8.109375" style="4" customWidth="1"/>
    <col min="3085" max="3328" width="9.109375" style="4"/>
    <col min="3329" max="3329" width="6.5546875" style="4" bestFit="1" customWidth="1"/>
    <col min="3330" max="3330" width="14.44140625" style="4" customWidth="1"/>
    <col min="3331" max="3331" width="17.109375" style="4" customWidth="1"/>
    <col min="3332" max="3332" width="10.5546875" style="4" customWidth="1"/>
    <col min="3333" max="3333" width="14.33203125" style="4" customWidth="1"/>
    <col min="3334" max="3334" width="4.5546875" style="4" bestFit="1" customWidth="1"/>
    <col min="3335" max="3336" width="4" style="4" bestFit="1" customWidth="1"/>
    <col min="3337" max="3337" width="4.5546875" style="4" customWidth="1"/>
    <col min="3338" max="3338" width="8" style="4" customWidth="1"/>
    <col min="3339" max="3339" width="7.88671875" style="4" customWidth="1"/>
    <col min="3340" max="3340" width="8.109375" style="4" customWidth="1"/>
    <col min="3341" max="3584" width="9.109375" style="4"/>
    <col min="3585" max="3585" width="6.5546875" style="4" bestFit="1" customWidth="1"/>
    <col min="3586" max="3586" width="14.44140625" style="4" customWidth="1"/>
    <col min="3587" max="3587" width="17.109375" style="4" customWidth="1"/>
    <col min="3588" max="3588" width="10.5546875" style="4" customWidth="1"/>
    <col min="3589" max="3589" width="14.33203125" style="4" customWidth="1"/>
    <col min="3590" max="3590" width="4.5546875" style="4" bestFit="1" customWidth="1"/>
    <col min="3591" max="3592" width="4" style="4" bestFit="1" customWidth="1"/>
    <col min="3593" max="3593" width="4.5546875" style="4" customWidth="1"/>
    <col min="3594" max="3594" width="8" style="4" customWidth="1"/>
    <col min="3595" max="3595" width="7.88671875" style="4" customWidth="1"/>
    <col min="3596" max="3596" width="8.109375" style="4" customWidth="1"/>
    <col min="3597" max="3840" width="9.109375" style="4"/>
    <col min="3841" max="3841" width="6.5546875" style="4" bestFit="1" customWidth="1"/>
    <col min="3842" max="3842" width="14.44140625" style="4" customWidth="1"/>
    <col min="3843" max="3843" width="17.109375" style="4" customWidth="1"/>
    <col min="3844" max="3844" width="10.5546875" style="4" customWidth="1"/>
    <col min="3845" max="3845" width="14.33203125" style="4" customWidth="1"/>
    <col min="3846" max="3846" width="4.5546875" style="4" bestFit="1" customWidth="1"/>
    <col min="3847" max="3848" width="4" style="4" bestFit="1" customWidth="1"/>
    <col min="3849" max="3849" width="4.5546875" style="4" customWidth="1"/>
    <col min="3850" max="3850" width="8" style="4" customWidth="1"/>
    <col min="3851" max="3851" width="7.88671875" style="4" customWidth="1"/>
    <col min="3852" max="3852" width="8.109375" style="4" customWidth="1"/>
    <col min="3853" max="4096" width="9.109375" style="4"/>
    <col min="4097" max="4097" width="6.5546875" style="4" bestFit="1" customWidth="1"/>
    <col min="4098" max="4098" width="14.44140625" style="4" customWidth="1"/>
    <col min="4099" max="4099" width="17.109375" style="4" customWidth="1"/>
    <col min="4100" max="4100" width="10.5546875" style="4" customWidth="1"/>
    <col min="4101" max="4101" width="14.33203125" style="4" customWidth="1"/>
    <col min="4102" max="4102" width="4.5546875" style="4" bestFit="1" customWidth="1"/>
    <col min="4103" max="4104" width="4" style="4" bestFit="1" customWidth="1"/>
    <col min="4105" max="4105" width="4.5546875" style="4" customWidth="1"/>
    <col min="4106" max="4106" width="8" style="4" customWidth="1"/>
    <col min="4107" max="4107" width="7.88671875" style="4" customWidth="1"/>
    <col min="4108" max="4108" width="8.109375" style="4" customWidth="1"/>
    <col min="4109" max="4352" width="9.109375" style="4"/>
    <col min="4353" max="4353" width="6.5546875" style="4" bestFit="1" customWidth="1"/>
    <col min="4354" max="4354" width="14.44140625" style="4" customWidth="1"/>
    <col min="4355" max="4355" width="17.109375" style="4" customWidth="1"/>
    <col min="4356" max="4356" width="10.5546875" style="4" customWidth="1"/>
    <col min="4357" max="4357" width="14.33203125" style="4" customWidth="1"/>
    <col min="4358" max="4358" width="4.5546875" style="4" bestFit="1" customWidth="1"/>
    <col min="4359" max="4360" width="4" style="4" bestFit="1" customWidth="1"/>
    <col min="4361" max="4361" width="4.5546875" style="4" customWidth="1"/>
    <col min="4362" max="4362" width="8" style="4" customWidth="1"/>
    <col min="4363" max="4363" width="7.88671875" style="4" customWidth="1"/>
    <col min="4364" max="4364" width="8.109375" style="4" customWidth="1"/>
    <col min="4365" max="4608" width="9.109375" style="4"/>
    <col min="4609" max="4609" width="6.5546875" style="4" bestFit="1" customWidth="1"/>
    <col min="4610" max="4610" width="14.44140625" style="4" customWidth="1"/>
    <col min="4611" max="4611" width="17.109375" style="4" customWidth="1"/>
    <col min="4612" max="4612" width="10.5546875" style="4" customWidth="1"/>
    <col min="4613" max="4613" width="14.33203125" style="4" customWidth="1"/>
    <col min="4614" max="4614" width="4.5546875" style="4" bestFit="1" customWidth="1"/>
    <col min="4615" max="4616" width="4" style="4" bestFit="1" customWidth="1"/>
    <col min="4617" max="4617" width="4.5546875" style="4" customWidth="1"/>
    <col min="4618" max="4618" width="8" style="4" customWidth="1"/>
    <col min="4619" max="4619" width="7.88671875" style="4" customWidth="1"/>
    <col min="4620" max="4620" width="8.109375" style="4" customWidth="1"/>
    <col min="4621" max="4864" width="9.109375" style="4"/>
    <col min="4865" max="4865" width="6.5546875" style="4" bestFit="1" customWidth="1"/>
    <col min="4866" max="4866" width="14.44140625" style="4" customWidth="1"/>
    <col min="4867" max="4867" width="17.109375" style="4" customWidth="1"/>
    <col min="4868" max="4868" width="10.5546875" style="4" customWidth="1"/>
    <col min="4869" max="4869" width="14.33203125" style="4" customWidth="1"/>
    <col min="4870" max="4870" width="4.5546875" style="4" bestFit="1" customWidth="1"/>
    <col min="4871" max="4872" width="4" style="4" bestFit="1" customWidth="1"/>
    <col min="4873" max="4873" width="4.5546875" style="4" customWidth="1"/>
    <col min="4874" max="4874" width="8" style="4" customWidth="1"/>
    <col min="4875" max="4875" width="7.88671875" style="4" customWidth="1"/>
    <col min="4876" max="4876" width="8.109375" style="4" customWidth="1"/>
    <col min="4877" max="5120" width="9.109375" style="4"/>
    <col min="5121" max="5121" width="6.5546875" style="4" bestFit="1" customWidth="1"/>
    <col min="5122" max="5122" width="14.44140625" style="4" customWidth="1"/>
    <col min="5123" max="5123" width="17.109375" style="4" customWidth="1"/>
    <col min="5124" max="5124" width="10.5546875" style="4" customWidth="1"/>
    <col min="5125" max="5125" width="14.33203125" style="4" customWidth="1"/>
    <col min="5126" max="5126" width="4.5546875" style="4" bestFit="1" customWidth="1"/>
    <col min="5127" max="5128" width="4" style="4" bestFit="1" customWidth="1"/>
    <col min="5129" max="5129" width="4.5546875" style="4" customWidth="1"/>
    <col min="5130" max="5130" width="8" style="4" customWidth="1"/>
    <col min="5131" max="5131" width="7.88671875" style="4" customWidth="1"/>
    <col min="5132" max="5132" width="8.109375" style="4" customWidth="1"/>
    <col min="5133" max="5376" width="9.109375" style="4"/>
    <col min="5377" max="5377" width="6.5546875" style="4" bestFit="1" customWidth="1"/>
    <col min="5378" max="5378" width="14.44140625" style="4" customWidth="1"/>
    <col min="5379" max="5379" width="17.109375" style="4" customWidth="1"/>
    <col min="5380" max="5380" width="10.5546875" style="4" customWidth="1"/>
    <col min="5381" max="5381" width="14.33203125" style="4" customWidth="1"/>
    <col min="5382" max="5382" width="4.5546875" style="4" bestFit="1" customWidth="1"/>
    <col min="5383" max="5384" width="4" style="4" bestFit="1" customWidth="1"/>
    <col min="5385" max="5385" width="4.5546875" style="4" customWidth="1"/>
    <col min="5386" max="5386" width="8" style="4" customWidth="1"/>
    <col min="5387" max="5387" width="7.88671875" style="4" customWidth="1"/>
    <col min="5388" max="5388" width="8.109375" style="4" customWidth="1"/>
    <col min="5389" max="5632" width="9.109375" style="4"/>
    <col min="5633" max="5633" width="6.5546875" style="4" bestFit="1" customWidth="1"/>
    <col min="5634" max="5634" width="14.44140625" style="4" customWidth="1"/>
    <col min="5635" max="5635" width="17.109375" style="4" customWidth="1"/>
    <col min="5636" max="5636" width="10.5546875" style="4" customWidth="1"/>
    <col min="5637" max="5637" width="14.33203125" style="4" customWidth="1"/>
    <col min="5638" max="5638" width="4.5546875" style="4" bestFit="1" customWidth="1"/>
    <col min="5639" max="5640" width="4" style="4" bestFit="1" customWidth="1"/>
    <col min="5641" max="5641" width="4.5546875" style="4" customWidth="1"/>
    <col min="5642" max="5642" width="8" style="4" customWidth="1"/>
    <col min="5643" max="5643" width="7.88671875" style="4" customWidth="1"/>
    <col min="5644" max="5644" width="8.109375" style="4" customWidth="1"/>
    <col min="5645" max="5888" width="9.109375" style="4"/>
    <col min="5889" max="5889" width="6.5546875" style="4" bestFit="1" customWidth="1"/>
    <col min="5890" max="5890" width="14.44140625" style="4" customWidth="1"/>
    <col min="5891" max="5891" width="17.109375" style="4" customWidth="1"/>
    <col min="5892" max="5892" width="10.5546875" style="4" customWidth="1"/>
    <col min="5893" max="5893" width="14.33203125" style="4" customWidth="1"/>
    <col min="5894" max="5894" width="4.5546875" style="4" bestFit="1" customWidth="1"/>
    <col min="5895" max="5896" width="4" style="4" bestFit="1" customWidth="1"/>
    <col min="5897" max="5897" width="4.5546875" style="4" customWidth="1"/>
    <col min="5898" max="5898" width="8" style="4" customWidth="1"/>
    <col min="5899" max="5899" width="7.88671875" style="4" customWidth="1"/>
    <col min="5900" max="5900" width="8.109375" style="4" customWidth="1"/>
    <col min="5901" max="6144" width="9.109375" style="4"/>
    <col min="6145" max="6145" width="6.5546875" style="4" bestFit="1" customWidth="1"/>
    <col min="6146" max="6146" width="14.44140625" style="4" customWidth="1"/>
    <col min="6147" max="6147" width="17.109375" style="4" customWidth="1"/>
    <col min="6148" max="6148" width="10.5546875" style="4" customWidth="1"/>
    <col min="6149" max="6149" width="14.33203125" style="4" customWidth="1"/>
    <col min="6150" max="6150" width="4.5546875" style="4" bestFit="1" customWidth="1"/>
    <col min="6151" max="6152" width="4" style="4" bestFit="1" customWidth="1"/>
    <col min="6153" max="6153" width="4.5546875" style="4" customWidth="1"/>
    <col min="6154" max="6154" width="8" style="4" customWidth="1"/>
    <col min="6155" max="6155" width="7.88671875" style="4" customWidth="1"/>
    <col min="6156" max="6156" width="8.109375" style="4" customWidth="1"/>
    <col min="6157" max="6400" width="9.109375" style="4"/>
    <col min="6401" max="6401" width="6.5546875" style="4" bestFit="1" customWidth="1"/>
    <col min="6402" max="6402" width="14.44140625" style="4" customWidth="1"/>
    <col min="6403" max="6403" width="17.109375" style="4" customWidth="1"/>
    <col min="6404" max="6404" width="10.5546875" style="4" customWidth="1"/>
    <col min="6405" max="6405" width="14.33203125" style="4" customWidth="1"/>
    <col min="6406" max="6406" width="4.5546875" style="4" bestFit="1" customWidth="1"/>
    <col min="6407" max="6408" width="4" style="4" bestFit="1" customWidth="1"/>
    <col min="6409" max="6409" width="4.5546875" style="4" customWidth="1"/>
    <col min="6410" max="6410" width="8" style="4" customWidth="1"/>
    <col min="6411" max="6411" width="7.88671875" style="4" customWidth="1"/>
    <col min="6412" max="6412" width="8.109375" style="4" customWidth="1"/>
    <col min="6413" max="6656" width="9.109375" style="4"/>
    <col min="6657" max="6657" width="6.5546875" style="4" bestFit="1" customWidth="1"/>
    <col min="6658" max="6658" width="14.44140625" style="4" customWidth="1"/>
    <col min="6659" max="6659" width="17.109375" style="4" customWidth="1"/>
    <col min="6660" max="6660" width="10.5546875" style="4" customWidth="1"/>
    <col min="6661" max="6661" width="14.33203125" style="4" customWidth="1"/>
    <col min="6662" max="6662" width="4.5546875" style="4" bestFit="1" customWidth="1"/>
    <col min="6663" max="6664" width="4" style="4" bestFit="1" customWidth="1"/>
    <col min="6665" max="6665" width="4.5546875" style="4" customWidth="1"/>
    <col min="6666" max="6666" width="8" style="4" customWidth="1"/>
    <col min="6667" max="6667" width="7.88671875" style="4" customWidth="1"/>
    <col min="6668" max="6668" width="8.109375" style="4" customWidth="1"/>
    <col min="6669" max="6912" width="9.109375" style="4"/>
    <col min="6913" max="6913" width="6.5546875" style="4" bestFit="1" customWidth="1"/>
    <col min="6914" max="6914" width="14.44140625" style="4" customWidth="1"/>
    <col min="6915" max="6915" width="17.109375" style="4" customWidth="1"/>
    <col min="6916" max="6916" width="10.5546875" style="4" customWidth="1"/>
    <col min="6917" max="6917" width="14.33203125" style="4" customWidth="1"/>
    <col min="6918" max="6918" width="4.5546875" style="4" bestFit="1" customWidth="1"/>
    <col min="6919" max="6920" width="4" style="4" bestFit="1" customWidth="1"/>
    <col min="6921" max="6921" width="4.5546875" style="4" customWidth="1"/>
    <col min="6922" max="6922" width="8" style="4" customWidth="1"/>
    <col min="6923" max="6923" width="7.88671875" style="4" customWidth="1"/>
    <col min="6924" max="6924" width="8.109375" style="4" customWidth="1"/>
    <col min="6925" max="7168" width="9.109375" style="4"/>
    <col min="7169" max="7169" width="6.5546875" style="4" bestFit="1" customWidth="1"/>
    <col min="7170" max="7170" width="14.44140625" style="4" customWidth="1"/>
    <col min="7171" max="7171" width="17.109375" style="4" customWidth="1"/>
    <col min="7172" max="7172" width="10.5546875" style="4" customWidth="1"/>
    <col min="7173" max="7173" width="14.33203125" style="4" customWidth="1"/>
    <col min="7174" max="7174" width="4.5546875" style="4" bestFit="1" customWidth="1"/>
    <col min="7175" max="7176" width="4" style="4" bestFit="1" customWidth="1"/>
    <col min="7177" max="7177" width="4.5546875" style="4" customWidth="1"/>
    <col min="7178" max="7178" width="8" style="4" customWidth="1"/>
    <col min="7179" max="7179" width="7.88671875" style="4" customWidth="1"/>
    <col min="7180" max="7180" width="8.109375" style="4" customWidth="1"/>
    <col min="7181" max="7424" width="9.109375" style="4"/>
    <col min="7425" max="7425" width="6.5546875" style="4" bestFit="1" customWidth="1"/>
    <col min="7426" max="7426" width="14.44140625" style="4" customWidth="1"/>
    <col min="7427" max="7427" width="17.109375" style="4" customWidth="1"/>
    <col min="7428" max="7428" width="10.5546875" style="4" customWidth="1"/>
    <col min="7429" max="7429" width="14.33203125" style="4" customWidth="1"/>
    <col min="7430" max="7430" width="4.5546875" style="4" bestFit="1" customWidth="1"/>
    <col min="7431" max="7432" width="4" style="4" bestFit="1" customWidth="1"/>
    <col min="7433" max="7433" width="4.5546875" style="4" customWidth="1"/>
    <col min="7434" max="7434" width="8" style="4" customWidth="1"/>
    <col min="7435" max="7435" width="7.88671875" style="4" customWidth="1"/>
    <col min="7436" max="7436" width="8.109375" style="4" customWidth="1"/>
    <col min="7437" max="7680" width="9.109375" style="4"/>
    <col min="7681" max="7681" width="6.5546875" style="4" bestFit="1" customWidth="1"/>
    <col min="7682" max="7682" width="14.44140625" style="4" customWidth="1"/>
    <col min="7683" max="7683" width="17.109375" style="4" customWidth="1"/>
    <col min="7684" max="7684" width="10.5546875" style="4" customWidth="1"/>
    <col min="7685" max="7685" width="14.33203125" style="4" customWidth="1"/>
    <col min="7686" max="7686" width="4.5546875" style="4" bestFit="1" customWidth="1"/>
    <col min="7687" max="7688" width="4" style="4" bestFit="1" customWidth="1"/>
    <col min="7689" max="7689" width="4.5546875" style="4" customWidth="1"/>
    <col min="7690" max="7690" width="8" style="4" customWidth="1"/>
    <col min="7691" max="7691" width="7.88671875" style="4" customWidth="1"/>
    <col min="7692" max="7692" width="8.109375" style="4" customWidth="1"/>
    <col min="7693" max="7936" width="9.109375" style="4"/>
    <col min="7937" max="7937" width="6.5546875" style="4" bestFit="1" customWidth="1"/>
    <col min="7938" max="7938" width="14.44140625" style="4" customWidth="1"/>
    <col min="7939" max="7939" width="17.109375" style="4" customWidth="1"/>
    <col min="7940" max="7940" width="10.5546875" style="4" customWidth="1"/>
    <col min="7941" max="7941" width="14.33203125" style="4" customWidth="1"/>
    <col min="7942" max="7942" width="4.5546875" style="4" bestFit="1" customWidth="1"/>
    <col min="7943" max="7944" width="4" style="4" bestFit="1" customWidth="1"/>
    <col min="7945" max="7945" width="4.5546875" style="4" customWidth="1"/>
    <col min="7946" max="7946" width="8" style="4" customWidth="1"/>
    <col min="7947" max="7947" width="7.88671875" style="4" customWidth="1"/>
    <col min="7948" max="7948" width="8.109375" style="4" customWidth="1"/>
    <col min="7949" max="8192" width="9.109375" style="4"/>
    <col min="8193" max="8193" width="6.5546875" style="4" bestFit="1" customWidth="1"/>
    <col min="8194" max="8194" width="14.44140625" style="4" customWidth="1"/>
    <col min="8195" max="8195" width="17.109375" style="4" customWidth="1"/>
    <col min="8196" max="8196" width="10.5546875" style="4" customWidth="1"/>
    <col min="8197" max="8197" width="14.33203125" style="4" customWidth="1"/>
    <col min="8198" max="8198" width="4.5546875" style="4" bestFit="1" customWidth="1"/>
    <col min="8199" max="8200" width="4" style="4" bestFit="1" customWidth="1"/>
    <col min="8201" max="8201" width="4.5546875" style="4" customWidth="1"/>
    <col min="8202" max="8202" width="8" style="4" customWidth="1"/>
    <col min="8203" max="8203" width="7.88671875" style="4" customWidth="1"/>
    <col min="8204" max="8204" width="8.109375" style="4" customWidth="1"/>
    <col min="8205" max="8448" width="9.109375" style="4"/>
    <col min="8449" max="8449" width="6.5546875" style="4" bestFit="1" customWidth="1"/>
    <col min="8450" max="8450" width="14.44140625" style="4" customWidth="1"/>
    <col min="8451" max="8451" width="17.109375" style="4" customWidth="1"/>
    <col min="8452" max="8452" width="10.5546875" style="4" customWidth="1"/>
    <col min="8453" max="8453" width="14.33203125" style="4" customWidth="1"/>
    <col min="8454" max="8454" width="4.5546875" style="4" bestFit="1" customWidth="1"/>
    <col min="8455" max="8456" width="4" style="4" bestFit="1" customWidth="1"/>
    <col min="8457" max="8457" width="4.5546875" style="4" customWidth="1"/>
    <col min="8458" max="8458" width="8" style="4" customWidth="1"/>
    <col min="8459" max="8459" width="7.88671875" style="4" customWidth="1"/>
    <col min="8460" max="8460" width="8.109375" style="4" customWidth="1"/>
    <col min="8461" max="8704" width="9.109375" style="4"/>
    <col min="8705" max="8705" width="6.5546875" style="4" bestFit="1" customWidth="1"/>
    <col min="8706" max="8706" width="14.44140625" style="4" customWidth="1"/>
    <col min="8707" max="8707" width="17.109375" style="4" customWidth="1"/>
    <col min="8708" max="8708" width="10.5546875" style="4" customWidth="1"/>
    <col min="8709" max="8709" width="14.33203125" style="4" customWidth="1"/>
    <col min="8710" max="8710" width="4.5546875" style="4" bestFit="1" customWidth="1"/>
    <col min="8711" max="8712" width="4" style="4" bestFit="1" customWidth="1"/>
    <col min="8713" max="8713" width="4.5546875" style="4" customWidth="1"/>
    <col min="8714" max="8714" width="8" style="4" customWidth="1"/>
    <col min="8715" max="8715" width="7.88671875" style="4" customWidth="1"/>
    <col min="8716" max="8716" width="8.109375" style="4" customWidth="1"/>
    <col min="8717" max="8960" width="9.109375" style="4"/>
    <col min="8961" max="8961" width="6.5546875" style="4" bestFit="1" customWidth="1"/>
    <col min="8962" max="8962" width="14.44140625" style="4" customWidth="1"/>
    <col min="8963" max="8963" width="17.109375" style="4" customWidth="1"/>
    <col min="8964" max="8964" width="10.5546875" style="4" customWidth="1"/>
    <col min="8965" max="8965" width="14.33203125" style="4" customWidth="1"/>
    <col min="8966" max="8966" width="4.5546875" style="4" bestFit="1" customWidth="1"/>
    <col min="8967" max="8968" width="4" style="4" bestFit="1" customWidth="1"/>
    <col min="8969" max="8969" width="4.5546875" style="4" customWidth="1"/>
    <col min="8970" max="8970" width="8" style="4" customWidth="1"/>
    <col min="8971" max="8971" width="7.88671875" style="4" customWidth="1"/>
    <col min="8972" max="8972" width="8.109375" style="4" customWidth="1"/>
    <col min="8973" max="9216" width="9.109375" style="4"/>
    <col min="9217" max="9217" width="6.5546875" style="4" bestFit="1" customWidth="1"/>
    <col min="9218" max="9218" width="14.44140625" style="4" customWidth="1"/>
    <col min="9219" max="9219" width="17.109375" style="4" customWidth="1"/>
    <col min="9220" max="9220" width="10.5546875" style="4" customWidth="1"/>
    <col min="9221" max="9221" width="14.33203125" style="4" customWidth="1"/>
    <col min="9222" max="9222" width="4.5546875" style="4" bestFit="1" customWidth="1"/>
    <col min="9223" max="9224" width="4" style="4" bestFit="1" customWidth="1"/>
    <col min="9225" max="9225" width="4.5546875" style="4" customWidth="1"/>
    <col min="9226" max="9226" width="8" style="4" customWidth="1"/>
    <col min="9227" max="9227" width="7.88671875" style="4" customWidth="1"/>
    <col min="9228" max="9228" width="8.109375" style="4" customWidth="1"/>
    <col min="9229" max="9472" width="9.109375" style="4"/>
    <col min="9473" max="9473" width="6.5546875" style="4" bestFit="1" customWidth="1"/>
    <col min="9474" max="9474" width="14.44140625" style="4" customWidth="1"/>
    <col min="9475" max="9475" width="17.109375" style="4" customWidth="1"/>
    <col min="9476" max="9476" width="10.5546875" style="4" customWidth="1"/>
    <col min="9477" max="9477" width="14.33203125" style="4" customWidth="1"/>
    <col min="9478" max="9478" width="4.5546875" style="4" bestFit="1" customWidth="1"/>
    <col min="9479" max="9480" width="4" style="4" bestFit="1" customWidth="1"/>
    <col min="9481" max="9481" width="4.5546875" style="4" customWidth="1"/>
    <col min="9482" max="9482" width="8" style="4" customWidth="1"/>
    <col min="9483" max="9483" width="7.88671875" style="4" customWidth="1"/>
    <col min="9484" max="9484" width="8.109375" style="4" customWidth="1"/>
    <col min="9485" max="9728" width="9.109375" style="4"/>
    <col min="9729" max="9729" width="6.5546875" style="4" bestFit="1" customWidth="1"/>
    <col min="9730" max="9730" width="14.44140625" style="4" customWidth="1"/>
    <col min="9731" max="9731" width="17.109375" style="4" customWidth="1"/>
    <col min="9732" max="9732" width="10.5546875" style="4" customWidth="1"/>
    <col min="9733" max="9733" width="14.33203125" style="4" customWidth="1"/>
    <col min="9734" max="9734" width="4.5546875" style="4" bestFit="1" customWidth="1"/>
    <col min="9735" max="9736" width="4" style="4" bestFit="1" customWidth="1"/>
    <col min="9737" max="9737" width="4.5546875" style="4" customWidth="1"/>
    <col min="9738" max="9738" width="8" style="4" customWidth="1"/>
    <col min="9739" max="9739" width="7.88671875" style="4" customWidth="1"/>
    <col min="9740" max="9740" width="8.109375" style="4" customWidth="1"/>
    <col min="9741" max="9984" width="9.109375" style="4"/>
    <col min="9985" max="9985" width="6.5546875" style="4" bestFit="1" customWidth="1"/>
    <col min="9986" max="9986" width="14.44140625" style="4" customWidth="1"/>
    <col min="9987" max="9987" width="17.109375" style="4" customWidth="1"/>
    <col min="9988" max="9988" width="10.5546875" style="4" customWidth="1"/>
    <col min="9989" max="9989" width="14.33203125" style="4" customWidth="1"/>
    <col min="9990" max="9990" width="4.5546875" style="4" bestFit="1" customWidth="1"/>
    <col min="9991" max="9992" width="4" style="4" bestFit="1" customWidth="1"/>
    <col min="9993" max="9993" width="4.5546875" style="4" customWidth="1"/>
    <col min="9994" max="9994" width="8" style="4" customWidth="1"/>
    <col min="9995" max="9995" width="7.88671875" style="4" customWidth="1"/>
    <col min="9996" max="9996" width="8.109375" style="4" customWidth="1"/>
    <col min="9997" max="10240" width="9.109375" style="4"/>
    <col min="10241" max="10241" width="6.5546875" style="4" bestFit="1" customWidth="1"/>
    <col min="10242" max="10242" width="14.44140625" style="4" customWidth="1"/>
    <col min="10243" max="10243" width="17.109375" style="4" customWidth="1"/>
    <col min="10244" max="10244" width="10.5546875" style="4" customWidth="1"/>
    <col min="10245" max="10245" width="14.33203125" style="4" customWidth="1"/>
    <col min="10246" max="10246" width="4.5546875" style="4" bestFit="1" customWidth="1"/>
    <col min="10247" max="10248" width="4" style="4" bestFit="1" customWidth="1"/>
    <col min="10249" max="10249" width="4.5546875" style="4" customWidth="1"/>
    <col min="10250" max="10250" width="8" style="4" customWidth="1"/>
    <col min="10251" max="10251" width="7.88671875" style="4" customWidth="1"/>
    <col min="10252" max="10252" width="8.109375" style="4" customWidth="1"/>
    <col min="10253" max="10496" width="9.109375" style="4"/>
    <col min="10497" max="10497" width="6.5546875" style="4" bestFit="1" customWidth="1"/>
    <col min="10498" max="10498" width="14.44140625" style="4" customWidth="1"/>
    <col min="10499" max="10499" width="17.109375" style="4" customWidth="1"/>
    <col min="10500" max="10500" width="10.5546875" style="4" customWidth="1"/>
    <col min="10501" max="10501" width="14.33203125" style="4" customWidth="1"/>
    <col min="10502" max="10502" width="4.5546875" style="4" bestFit="1" customWidth="1"/>
    <col min="10503" max="10504" width="4" style="4" bestFit="1" customWidth="1"/>
    <col min="10505" max="10505" width="4.5546875" style="4" customWidth="1"/>
    <col min="10506" max="10506" width="8" style="4" customWidth="1"/>
    <col min="10507" max="10507" width="7.88671875" style="4" customWidth="1"/>
    <col min="10508" max="10508" width="8.109375" style="4" customWidth="1"/>
    <col min="10509" max="10752" width="9.109375" style="4"/>
    <col min="10753" max="10753" width="6.5546875" style="4" bestFit="1" customWidth="1"/>
    <col min="10754" max="10754" width="14.44140625" style="4" customWidth="1"/>
    <col min="10755" max="10755" width="17.109375" style="4" customWidth="1"/>
    <col min="10756" max="10756" width="10.5546875" style="4" customWidth="1"/>
    <col min="10757" max="10757" width="14.33203125" style="4" customWidth="1"/>
    <col min="10758" max="10758" width="4.5546875" style="4" bestFit="1" customWidth="1"/>
    <col min="10759" max="10760" width="4" style="4" bestFit="1" customWidth="1"/>
    <col min="10761" max="10761" width="4.5546875" style="4" customWidth="1"/>
    <col min="10762" max="10762" width="8" style="4" customWidth="1"/>
    <col min="10763" max="10763" width="7.88671875" style="4" customWidth="1"/>
    <col min="10764" max="10764" width="8.109375" style="4" customWidth="1"/>
    <col min="10765" max="11008" width="9.109375" style="4"/>
    <col min="11009" max="11009" width="6.5546875" style="4" bestFit="1" customWidth="1"/>
    <col min="11010" max="11010" width="14.44140625" style="4" customWidth="1"/>
    <col min="11011" max="11011" width="17.109375" style="4" customWidth="1"/>
    <col min="11012" max="11012" width="10.5546875" style="4" customWidth="1"/>
    <col min="11013" max="11013" width="14.33203125" style="4" customWidth="1"/>
    <col min="11014" max="11014" width="4.5546875" style="4" bestFit="1" customWidth="1"/>
    <col min="11015" max="11016" width="4" style="4" bestFit="1" customWidth="1"/>
    <col min="11017" max="11017" width="4.5546875" style="4" customWidth="1"/>
    <col min="11018" max="11018" width="8" style="4" customWidth="1"/>
    <col min="11019" max="11019" width="7.88671875" style="4" customWidth="1"/>
    <col min="11020" max="11020" width="8.109375" style="4" customWidth="1"/>
    <col min="11021" max="11264" width="9.109375" style="4"/>
    <col min="11265" max="11265" width="6.5546875" style="4" bestFit="1" customWidth="1"/>
    <col min="11266" max="11266" width="14.44140625" style="4" customWidth="1"/>
    <col min="11267" max="11267" width="17.109375" style="4" customWidth="1"/>
    <col min="11268" max="11268" width="10.5546875" style="4" customWidth="1"/>
    <col min="11269" max="11269" width="14.33203125" style="4" customWidth="1"/>
    <col min="11270" max="11270" width="4.5546875" style="4" bestFit="1" customWidth="1"/>
    <col min="11271" max="11272" width="4" style="4" bestFit="1" customWidth="1"/>
    <col min="11273" max="11273" width="4.5546875" style="4" customWidth="1"/>
    <col min="11274" max="11274" width="8" style="4" customWidth="1"/>
    <col min="11275" max="11275" width="7.88671875" style="4" customWidth="1"/>
    <col min="11276" max="11276" width="8.109375" style="4" customWidth="1"/>
    <col min="11277" max="11520" width="9.109375" style="4"/>
    <col min="11521" max="11521" width="6.5546875" style="4" bestFit="1" customWidth="1"/>
    <col min="11522" max="11522" width="14.44140625" style="4" customWidth="1"/>
    <col min="11523" max="11523" width="17.109375" style="4" customWidth="1"/>
    <col min="11524" max="11524" width="10.5546875" style="4" customWidth="1"/>
    <col min="11525" max="11525" width="14.33203125" style="4" customWidth="1"/>
    <col min="11526" max="11526" width="4.5546875" style="4" bestFit="1" customWidth="1"/>
    <col min="11527" max="11528" width="4" style="4" bestFit="1" customWidth="1"/>
    <col min="11529" max="11529" width="4.5546875" style="4" customWidth="1"/>
    <col min="11530" max="11530" width="8" style="4" customWidth="1"/>
    <col min="11531" max="11531" width="7.88671875" style="4" customWidth="1"/>
    <col min="11532" max="11532" width="8.109375" style="4" customWidth="1"/>
    <col min="11533" max="11776" width="9.109375" style="4"/>
    <col min="11777" max="11777" width="6.5546875" style="4" bestFit="1" customWidth="1"/>
    <col min="11778" max="11778" width="14.44140625" style="4" customWidth="1"/>
    <col min="11779" max="11779" width="17.109375" style="4" customWidth="1"/>
    <col min="11780" max="11780" width="10.5546875" style="4" customWidth="1"/>
    <col min="11781" max="11781" width="14.33203125" style="4" customWidth="1"/>
    <col min="11782" max="11782" width="4.5546875" style="4" bestFit="1" customWidth="1"/>
    <col min="11783" max="11784" width="4" style="4" bestFit="1" customWidth="1"/>
    <col min="11785" max="11785" width="4.5546875" style="4" customWidth="1"/>
    <col min="11786" max="11786" width="8" style="4" customWidth="1"/>
    <col min="11787" max="11787" width="7.88671875" style="4" customWidth="1"/>
    <col min="11788" max="11788" width="8.109375" style="4" customWidth="1"/>
    <col min="11789" max="12032" width="9.109375" style="4"/>
    <col min="12033" max="12033" width="6.5546875" style="4" bestFit="1" customWidth="1"/>
    <col min="12034" max="12034" width="14.44140625" style="4" customWidth="1"/>
    <col min="12035" max="12035" width="17.109375" style="4" customWidth="1"/>
    <col min="12036" max="12036" width="10.5546875" style="4" customWidth="1"/>
    <col min="12037" max="12037" width="14.33203125" style="4" customWidth="1"/>
    <col min="12038" max="12038" width="4.5546875" style="4" bestFit="1" customWidth="1"/>
    <col min="12039" max="12040" width="4" style="4" bestFit="1" customWidth="1"/>
    <col min="12041" max="12041" width="4.5546875" style="4" customWidth="1"/>
    <col min="12042" max="12042" width="8" style="4" customWidth="1"/>
    <col min="12043" max="12043" width="7.88671875" style="4" customWidth="1"/>
    <col min="12044" max="12044" width="8.109375" style="4" customWidth="1"/>
    <col min="12045" max="12288" width="9.109375" style="4"/>
    <col min="12289" max="12289" width="6.5546875" style="4" bestFit="1" customWidth="1"/>
    <col min="12290" max="12290" width="14.44140625" style="4" customWidth="1"/>
    <col min="12291" max="12291" width="17.109375" style="4" customWidth="1"/>
    <col min="12292" max="12292" width="10.5546875" style="4" customWidth="1"/>
    <col min="12293" max="12293" width="14.33203125" style="4" customWidth="1"/>
    <col min="12294" max="12294" width="4.5546875" style="4" bestFit="1" customWidth="1"/>
    <col min="12295" max="12296" width="4" style="4" bestFit="1" customWidth="1"/>
    <col min="12297" max="12297" width="4.5546875" style="4" customWidth="1"/>
    <col min="12298" max="12298" width="8" style="4" customWidth="1"/>
    <col min="12299" max="12299" width="7.88671875" style="4" customWidth="1"/>
    <col min="12300" max="12300" width="8.109375" style="4" customWidth="1"/>
    <col min="12301" max="12544" width="9.109375" style="4"/>
    <col min="12545" max="12545" width="6.5546875" style="4" bestFit="1" customWidth="1"/>
    <col min="12546" max="12546" width="14.44140625" style="4" customWidth="1"/>
    <col min="12547" max="12547" width="17.109375" style="4" customWidth="1"/>
    <col min="12548" max="12548" width="10.5546875" style="4" customWidth="1"/>
    <col min="12549" max="12549" width="14.33203125" style="4" customWidth="1"/>
    <col min="12550" max="12550" width="4.5546875" style="4" bestFit="1" customWidth="1"/>
    <col min="12551" max="12552" width="4" style="4" bestFit="1" customWidth="1"/>
    <col min="12553" max="12553" width="4.5546875" style="4" customWidth="1"/>
    <col min="12554" max="12554" width="8" style="4" customWidth="1"/>
    <col min="12555" max="12555" width="7.88671875" style="4" customWidth="1"/>
    <col min="12556" max="12556" width="8.109375" style="4" customWidth="1"/>
    <col min="12557" max="12800" width="9.109375" style="4"/>
    <col min="12801" max="12801" width="6.5546875" style="4" bestFit="1" customWidth="1"/>
    <col min="12802" max="12802" width="14.44140625" style="4" customWidth="1"/>
    <col min="12803" max="12803" width="17.109375" style="4" customWidth="1"/>
    <col min="12804" max="12804" width="10.5546875" style="4" customWidth="1"/>
    <col min="12805" max="12805" width="14.33203125" style="4" customWidth="1"/>
    <col min="12806" max="12806" width="4.5546875" style="4" bestFit="1" customWidth="1"/>
    <col min="12807" max="12808" width="4" style="4" bestFit="1" customWidth="1"/>
    <col min="12809" max="12809" width="4.5546875" style="4" customWidth="1"/>
    <col min="12810" max="12810" width="8" style="4" customWidth="1"/>
    <col min="12811" max="12811" width="7.88671875" style="4" customWidth="1"/>
    <col min="12812" max="12812" width="8.109375" style="4" customWidth="1"/>
    <col min="12813" max="13056" width="9.109375" style="4"/>
    <col min="13057" max="13057" width="6.5546875" style="4" bestFit="1" customWidth="1"/>
    <col min="13058" max="13058" width="14.44140625" style="4" customWidth="1"/>
    <col min="13059" max="13059" width="17.109375" style="4" customWidth="1"/>
    <col min="13060" max="13060" width="10.5546875" style="4" customWidth="1"/>
    <col min="13061" max="13061" width="14.33203125" style="4" customWidth="1"/>
    <col min="13062" max="13062" width="4.5546875" style="4" bestFit="1" customWidth="1"/>
    <col min="13063" max="13064" width="4" style="4" bestFit="1" customWidth="1"/>
    <col min="13065" max="13065" width="4.5546875" style="4" customWidth="1"/>
    <col min="13066" max="13066" width="8" style="4" customWidth="1"/>
    <col min="13067" max="13067" width="7.88671875" style="4" customWidth="1"/>
    <col min="13068" max="13068" width="8.109375" style="4" customWidth="1"/>
    <col min="13069" max="13312" width="9.109375" style="4"/>
    <col min="13313" max="13313" width="6.5546875" style="4" bestFit="1" customWidth="1"/>
    <col min="13314" max="13314" width="14.44140625" style="4" customWidth="1"/>
    <col min="13315" max="13315" width="17.109375" style="4" customWidth="1"/>
    <col min="13316" max="13316" width="10.5546875" style="4" customWidth="1"/>
    <col min="13317" max="13317" width="14.33203125" style="4" customWidth="1"/>
    <col min="13318" max="13318" width="4.5546875" style="4" bestFit="1" customWidth="1"/>
    <col min="13319" max="13320" width="4" style="4" bestFit="1" customWidth="1"/>
    <col min="13321" max="13321" width="4.5546875" style="4" customWidth="1"/>
    <col min="13322" max="13322" width="8" style="4" customWidth="1"/>
    <col min="13323" max="13323" width="7.88671875" style="4" customWidth="1"/>
    <col min="13324" max="13324" width="8.109375" style="4" customWidth="1"/>
    <col min="13325" max="13568" width="9.109375" style="4"/>
    <col min="13569" max="13569" width="6.5546875" style="4" bestFit="1" customWidth="1"/>
    <col min="13570" max="13570" width="14.44140625" style="4" customWidth="1"/>
    <col min="13571" max="13571" width="17.109375" style="4" customWidth="1"/>
    <col min="13572" max="13572" width="10.5546875" style="4" customWidth="1"/>
    <col min="13573" max="13573" width="14.33203125" style="4" customWidth="1"/>
    <col min="13574" max="13574" width="4.5546875" style="4" bestFit="1" customWidth="1"/>
    <col min="13575" max="13576" width="4" style="4" bestFit="1" customWidth="1"/>
    <col min="13577" max="13577" width="4.5546875" style="4" customWidth="1"/>
    <col min="13578" max="13578" width="8" style="4" customWidth="1"/>
    <col min="13579" max="13579" width="7.88671875" style="4" customWidth="1"/>
    <col min="13580" max="13580" width="8.109375" style="4" customWidth="1"/>
    <col min="13581" max="13824" width="9.109375" style="4"/>
    <col min="13825" max="13825" width="6.5546875" style="4" bestFit="1" customWidth="1"/>
    <col min="13826" max="13826" width="14.44140625" style="4" customWidth="1"/>
    <col min="13827" max="13827" width="17.109375" style="4" customWidth="1"/>
    <col min="13828" max="13828" width="10.5546875" style="4" customWidth="1"/>
    <col min="13829" max="13829" width="14.33203125" style="4" customWidth="1"/>
    <col min="13830" max="13830" width="4.5546875" style="4" bestFit="1" customWidth="1"/>
    <col min="13831" max="13832" width="4" style="4" bestFit="1" customWidth="1"/>
    <col min="13833" max="13833" width="4.5546875" style="4" customWidth="1"/>
    <col min="13834" max="13834" width="8" style="4" customWidth="1"/>
    <col min="13835" max="13835" width="7.88671875" style="4" customWidth="1"/>
    <col min="13836" max="13836" width="8.109375" style="4" customWidth="1"/>
    <col min="13837" max="14080" width="9.109375" style="4"/>
    <col min="14081" max="14081" width="6.5546875" style="4" bestFit="1" customWidth="1"/>
    <col min="14082" max="14082" width="14.44140625" style="4" customWidth="1"/>
    <col min="14083" max="14083" width="17.109375" style="4" customWidth="1"/>
    <col min="14084" max="14084" width="10.5546875" style="4" customWidth="1"/>
    <col min="14085" max="14085" width="14.33203125" style="4" customWidth="1"/>
    <col min="14086" max="14086" width="4.5546875" style="4" bestFit="1" customWidth="1"/>
    <col min="14087" max="14088" width="4" style="4" bestFit="1" customWidth="1"/>
    <col min="14089" max="14089" width="4.5546875" style="4" customWidth="1"/>
    <col min="14090" max="14090" width="8" style="4" customWidth="1"/>
    <col min="14091" max="14091" width="7.88671875" style="4" customWidth="1"/>
    <col min="14092" max="14092" width="8.109375" style="4" customWidth="1"/>
    <col min="14093" max="14336" width="9.109375" style="4"/>
    <col min="14337" max="14337" width="6.5546875" style="4" bestFit="1" customWidth="1"/>
    <col min="14338" max="14338" width="14.44140625" style="4" customWidth="1"/>
    <col min="14339" max="14339" width="17.109375" style="4" customWidth="1"/>
    <col min="14340" max="14340" width="10.5546875" style="4" customWidth="1"/>
    <col min="14341" max="14341" width="14.33203125" style="4" customWidth="1"/>
    <col min="14342" max="14342" width="4.5546875" style="4" bestFit="1" customWidth="1"/>
    <col min="14343" max="14344" width="4" style="4" bestFit="1" customWidth="1"/>
    <col min="14345" max="14345" width="4.5546875" style="4" customWidth="1"/>
    <col min="14346" max="14346" width="8" style="4" customWidth="1"/>
    <col min="14347" max="14347" width="7.88671875" style="4" customWidth="1"/>
    <col min="14348" max="14348" width="8.109375" style="4" customWidth="1"/>
    <col min="14349" max="14592" width="9.109375" style="4"/>
    <col min="14593" max="14593" width="6.5546875" style="4" bestFit="1" customWidth="1"/>
    <col min="14594" max="14594" width="14.44140625" style="4" customWidth="1"/>
    <col min="14595" max="14595" width="17.109375" style="4" customWidth="1"/>
    <col min="14596" max="14596" width="10.5546875" style="4" customWidth="1"/>
    <col min="14597" max="14597" width="14.33203125" style="4" customWidth="1"/>
    <col min="14598" max="14598" width="4.5546875" style="4" bestFit="1" customWidth="1"/>
    <col min="14599" max="14600" width="4" style="4" bestFit="1" customWidth="1"/>
    <col min="14601" max="14601" width="4.5546875" style="4" customWidth="1"/>
    <col min="14602" max="14602" width="8" style="4" customWidth="1"/>
    <col min="14603" max="14603" width="7.88671875" style="4" customWidth="1"/>
    <col min="14604" max="14604" width="8.109375" style="4" customWidth="1"/>
    <col min="14605" max="14848" width="9.109375" style="4"/>
    <col min="14849" max="14849" width="6.5546875" style="4" bestFit="1" customWidth="1"/>
    <col min="14850" max="14850" width="14.44140625" style="4" customWidth="1"/>
    <col min="14851" max="14851" width="17.109375" style="4" customWidth="1"/>
    <col min="14852" max="14852" width="10.5546875" style="4" customWidth="1"/>
    <col min="14853" max="14853" width="14.33203125" style="4" customWidth="1"/>
    <col min="14854" max="14854" width="4.5546875" style="4" bestFit="1" customWidth="1"/>
    <col min="14855" max="14856" width="4" style="4" bestFit="1" customWidth="1"/>
    <col min="14857" max="14857" width="4.5546875" style="4" customWidth="1"/>
    <col min="14858" max="14858" width="8" style="4" customWidth="1"/>
    <col min="14859" max="14859" width="7.88671875" style="4" customWidth="1"/>
    <col min="14860" max="14860" width="8.109375" style="4" customWidth="1"/>
    <col min="14861" max="15104" width="9.109375" style="4"/>
    <col min="15105" max="15105" width="6.5546875" style="4" bestFit="1" customWidth="1"/>
    <col min="15106" max="15106" width="14.44140625" style="4" customWidth="1"/>
    <col min="15107" max="15107" width="17.109375" style="4" customWidth="1"/>
    <col min="15108" max="15108" width="10.5546875" style="4" customWidth="1"/>
    <col min="15109" max="15109" width="14.33203125" style="4" customWidth="1"/>
    <col min="15110" max="15110" width="4.5546875" style="4" bestFit="1" customWidth="1"/>
    <col min="15111" max="15112" width="4" style="4" bestFit="1" customWidth="1"/>
    <col min="15113" max="15113" width="4.5546875" style="4" customWidth="1"/>
    <col min="15114" max="15114" width="8" style="4" customWidth="1"/>
    <col min="15115" max="15115" width="7.88671875" style="4" customWidth="1"/>
    <col min="15116" max="15116" width="8.109375" style="4" customWidth="1"/>
    <col min="15117" max="15360" width="9.109375" style="4"/>
    <col min="15361" max="15361" width="6.5546875" style="4" bestFit="1" customWidth="1"/>
    <col min="15362" max="15362" width="14.44140625" style="4" customWidth="1"/>
    <col min="15363" max="15363" width="17.109375" style="4" customWidth="1"/>
    <col min="15364" max="15364" width="10.5546875" style="4" customWidth="1"/>
    <col min="15365" max="15365" width="14.33203125" style="4" customWidth="1"/>
    <col min="15366" max="15366" width="4.5546875" style="4" bestFit="1" customWidth="1"/>
    <col min="15367" max="15368" width="4" style="4" bestFit="1" customWidth="1"/>
    <col min="15369" max="15369" width="4.5546875" style="4" customWidth="1"/>
    <col min="15370" max="15370" width="8" style="4" customWidth="1"/>
    <col min="15371" max="15371" width="7.88671875" style="4" customWidth="1"/>
    <col min="15372" max="15372" width="8.109375" style="4" customWidth="1"/>
    <col min="15373" max="15616" width="9.109375" style="4"/>
    <col min="15617" max="15617" width="6.5546875" style="4" bestFit="1" customWidth="1"/>
    <col min="15618" max="15618" width="14.44140625" style="4" customWidth="1"/>
    <col min="15619" max="15619" width="17.109375" style="4" customWidth="1"/>
    <col min="15620" max="15620" width="10.5546875" style="4" customWidth="1"/>
    <col min="15621" max="15621" width="14.33203125" style="4" customWidth="1"/>
    <col min="15622" max="15622" width="4.5546875" style="4" bestFit="1" customWidth="1"/>
    <col min="15623" max="15624" width="4" style="4" bestFit="1" customWidth="1"/>
    <col min="15625" max="15625" width="4.5546875" style="4" customWidth="1"/>
    <col min="15626" max="15626" width="8" style="4" customWidth="1"/>
    <col min="15627" max="15627" width="7.88671875" style="4" customWidth="1"/>
    <col min="15628" max="15628" width="8.109375" style="4" customWidth="1"/>
    <col min="15629" max="15872" width="9.109375" style="4"/>
    <col min="15873" max="15873" width="6.5546875" style="4" bestFit="1" customWidth="1"/>
    <col min="15874" max="15874" width="14.44140625" style="4" customWidth="1"/>
    <col min="15875" max="15875" width="17.109375" style="4" customWidth="1"/>
    <col min="15876" max="15876" width="10.5546875" style="4" customWidth="1"/>
    <col min="15877" max="15877" width="14.33203125" style="4" customWidth="1"/>
    <col min="15878" max="15878" width="4.5546875" style="4" bestFit="1" customWidth="1"/>
    <col min="15879" max="15880" width="4" style="4" bestFit="1" customWidth="1"/>
    <col min="15881" max="15881" width="4.5546875" style="4" customWidth="1"/>
    <col min="15882" max="15882" width="8" style="4" customWidth="1"/>
    <col min="15883" max="15883" width="7.88671875" style="4" customWidth="1"/>
    <col min="15884" max="15884" width="8.109375" style="4" customWidth="1"/>
    <col min="15885" max="16128" width="9.109375" style="4"/>
    <col min="16129" max="16129" width="6.5546875" style="4" bestFit="1" customWidth="1"/>
    <col min="16130" max="16130" width="14.44140625" style="4" customWidth="1"/>
    <col min="16131" max="16131" width="17.109375" style="4" customWidth="1"/>
    <col min="16132" max="16132" width="10.5546875" style="4" customWidth="1"/>
    <col min="16133" max="16133" width="14.33203125" style="4" customWidth="1"/>
    <col min="16134" max="16134" width="4.5546875" style="4" bestFit="1" customWidth="1"/>
    <col min="16135" max="16136" width="4" style="4" bestFit="1" customWidth="1"/>
    <col min="16137" max="16137" width="4.5546875" style="4" customWidth="1"/>
    <col min="16138" max="16138" width="8" style="4" customWidth="1"/>
    <col min="16139" max="16139" width="7.88671875" style="4" customWidth="1"/>
    <col min="16140" max="16140" width="8.109375" style="4" customWidth="1"/>
    <col min="16141" max="16384" width="9.109375" style="4"/>
  </cols>
  <sheetData>
    <row r="1" spans="1:17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3"/>
      <c r="M1" s="3"/>
      <c r="N1" s="3"/>
    </row>
    <row r="2" spans="1:17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3"/>
    </row>
    <row r="3" spans="1:17" ht="18" x14ac:dyDescent="0.35">
      <c r="A3" s="7" t="s">
        <v>0</v>
      </c>
      <c r="B3" s="5"/>
      <c r="C3" s="5"/>
      <c r="D3" s="5"/>
      <c r="E3" s="4"/>
      <c r="F3" s="93"/>
      <c r="G3" s="93"/>
      <c r="H3" s="93"/>
      <c r="I3" s="6" t="s">
        <v>130</v>
      </c>
      <c r="J3" s="93"/>
      <c r="K3" s="93"/>
      <c r="L3" s="93"/>
      <c r="M3" s="93"/>
      <c r="N3" s="93"/>
      <c r="O3" s="93"/>
      <c r="P3" s="227"/>
      <c r="Q3" s="227"/>
    </row>
    <row r="4" spans="1:17" x14ac:dyDescent="0.3">
      <c r="A4" s="4" t="s">
        <v>104</v>
      </c>
      <c r="B4" s="7"/>
      <c r="C4" s="8"/>
      <c r="D4" s="9"/>
      <c r="E4" s="4"/>
      <c r="H4" s="10"/>
      <c r="I4" s="6" t="s">
        <v>131</v>
      </c>
      <c r="J4" s="8"/>
      <c r="N4" s="6"/>
    </row>
    <row r="5" spans="1:17" x14ac:dyDescent="0.3">
      <c r="A5" s="23"/>
      <c r="B5" s="20"/>
      <c r="C5" s="8"/>
      <c r="D5" s="8"/>
      <c r="E5" s="8"/>
      <c r="H5" s="23"/>
      <c r="I5" s="23"/>
      <c r="J5" s="23"/>
      <c r="K5" s="23"/>
      <c r="L5" s="23"/>
      <c r="M5" s="8"/>
      <c r="N5" s="94"/>
    </row>
    <row r="6" spans="1:17" x14ac:dyDescent="0.3">
      <c r="A6" s="41" t="s">
        <v>69</v>
      </c>
      <c r="B6" s="41"/>
      <c r="C6" s="41"/>
      <c r="D6" s="41"/>
      <c r="E6" s="8"/>
      <c r="H6" s="23"/>
      <c r="I6" s="23"/>
      <c r="J6" s="23"/>
      <c r="K6" s="23"/>
      <c r="L6" s="23"/>
      <c r="M6" s="8"/>
      <c r="N6" s="94"/>
    </row>
    <row r="7" spans="1:17" s="28" customFormat="1" x14ac:dyDescent="0.3">
      <c r="A7" s="41" t="s">
        <v>70</v>
      </c>
      <c r="B7" s="41"/>
      <c r="C7" s="41"/>
      <c r="D7" s="41"/>
    </row>
    <row r="8" spans="1:17" x14ac:dyDescent="0.3">
      <c r="A8" s="23"/>
      <c r="B8" s="35"/>
      <c r="C8" s="29"/>
      <c r="D8" s="23"/>
      <c r="E8" s="23"/>
      <c r="F8" s="23"/>
      <c r="G8" s="23"/>
      <c r="H8" s="23"/>
      <c r="I8" s="23"/>
      <c r="J8" s="23"/>
      <c r="K8" s="23"/>
      <c r="L8" s="23"/>
      <c r="M8" s="29"/>
      <c r="N8" s="23"/>
    </row>
    <row r="9" spans="1:17" s="76" customFormat="1" x14ac:dyDescent="0.3">
      <c r="A9" s="155" t="s">
        <v>1</v>
      </c>
      <c r="B9" s="243" t="s">
        <v>16</v>
      </c>
      <c r="C9" s="243"/>
      <c r="D9" s="156" t="s">
        <v>17</v>
      </c>
      <c r="E9" s="157" t="s">
        <v>4</v>
      </c>
      <c r="F9" s="242" t="s">
        <v>20</v>
      </c>
      <c r="G9" s="242"/>
      <c r="H9" s="242"/>
      <c r="I9" s="242"/>
      <c r="J9" s="158" t="s">
        <v>8</v>
      </c>
      <c r="K9" s="158"/>
      <c r="L9" s="159"/>
      <c r="M9" s="159"/>
      <c r="N9" s="159"/>
    </row>
    <row r="10" spans="1:17" s="76" customFormat="1" x14ac:dyDescent="0.3">
      <c r="A10" s="119" t="s">
        <v>36</v>
      </c>
      <c r="B10" s="229" t="s">
        <v>38</v>
      </c>
      <c r="C10" s="229"/>
      <c r="D10" s="119"/>
      <c r="E10" s="119" t="s">
        <v>39</v>
      </c>
      <c r="F10" s="230" t="s">
        <v>49</v>
      </c>
      <c r="G10" s="230"/>
      <c r="H10" s="230"/>
      <c r="I10" s="230"/>
      <c r="J10" s="121" t="s">
        <v>40</v>
      </c>
      <c r="K10" s="121" t="s">
        <v>12</v>
      </c>
      <c r="M10" s="159"/>
      <c r="N10" s="159"/>
    </row>
    <row r="11" spans="1:17" s="11" customFormat="1" x14ac:dyDescent="0.3">
      <c r="A11" s="63" t="s">
        <v>13</v>
      </c>
      <c r="B11" s="65" t="s">
        <v>262</v>
      </c>
      <c r="C11" s="65" t="s">
        <v>263</v>
      </c>
      <c r="D11" s="57">
        <v>1969</v>
      </c>
      <c r="E11" s="65" t="s">
        <v>160</v>
      </c>
      <c r="F11" s="57">
        <v>102.7</v>
      </c>
      <c r="G11" s="57">
        <v>101.8</v>
      </c>
      <c r="H11" s="57">
        <v>102.3</v>
      </c>
      <c r="I11" s="57">
        <v>102.5</v>
      </c>
      <c r="J11" s="64">
        <v>409.3</v>
      </c>
      <c r="K11" s="57" t="s">
        <v>247</v>
      </c>
      <c r="L11" s="57"/>
      <c r="M11" s="95"/>
      <c r="N11" s="95"/>
    </row>
    <row r="12" spans="1:17" s="11" customFormat="1" x14ac:dyDescent="0.3">
      <c r="A12" s="62" t="s">
        <v>14</v>
      </c>
      <c r="B12" s="65" t="s">
        <v>264</v>
      </c>
      <c r="C12" s="65" t="s">
        <v>265</v>
      </c>
      <c r="D12" s="57">
        <v>1997</v>
      </c>
      <c r="E12" s="65" t="s">
        <v>155</v>
      </c>
      <c r="F12" s="57">
        <v>101.6</v>
      </c>
      <c r="G12" s="57">
        <v>101.9</v>
      </c>
      <c r="H12" s="57">
        <v>103</v>
      </c>
      <c r="I12" s="57">
        <v>101.2</v>
      </c>
      <c r="J12" s="64">
        <v>407.7</v>
      </c>
      <c r="K12" s="57" t="s">
        <v>247</v>
      </c>
      <c r="L12" s="57"/>
      <c r="M12" s="95"/>
      <c r="N12" s="95"/>
    </row>
    <row r="13" spans="1:17" s="11" customFormat="1" x14ac:dyDescent="0.3">
      <c r="A13" s="63" t="s">
        <v>15</v>
      </c>
      <c r="B13" s="65" t="s">
        <v>266</v>
      </c>
      <c r="C13" s="65" t="s">
        <v>267</v>
      </c>
      <c r="D13" s="57">
        <v>1994</v>
      </c>
      <c r="E13" s="65" t="s">
        <v>163</v>
      </c>
      <c r="F13" s="57">
        <v>97.7</v>
      </c>
      <c r="G13" s="57">
        <v>103</v>
      </c>
      <c r="H13" s="57">
        <v>102.1</v>
      </c>
      <c r="I13" s="57">
        <v>102.5</v>
      </c>
      <c r="J13" s="64">
        <v>405.3</v>
      </c>
      <c r="K13" s="57" t="s">
        <v>247</v>
      </c>
      <c r="L13" s="57"/>
      <c r="M13" s="95"/>
      <c r="N13" s="95"/>
    </row>
    <row r="14" spans="1:17" s="11" customFormat="1" x14ac:dyDescent="0.3">
      <c r="A14" s="44">
        <v>4</v>
      </c>
      <c r="B14" s="65" t="s">
        <v>268</v>
      </c>
      <c r="C14" s="65" t="s">
        <v>269</v>
      </c>
      <c r="D14" s="57">
        <v>1997</v>
      </c>
      <c r="E14" s="65" t="s">
        <v>163</v>
      </c>
      <c r="F14" s="57">
        <v>99.3</v>
      </c>
      <c r="G14" s="57">
        <v>97.4</v>
      </c>
      <c r="H14" s="57">
        <v>103.3</v>
      </c>
      <c r="I14" s="57">
        <v>101.3</v>
      </c>
      <c r="J14" s="64">
        <v>401.3</v>
      </c>
      <c r="K14" s="57" t="s">
        <v>13</v>
      </c>
      <c r="L14" s="57"/>
      <c r="M14" s="95"/>
      <c r="N14" s="95"/>
    </row>
    <row r="15" spans="1:17" s="11" customFormat="1" x14ac:dyDescent="0.3">
      <c r="A15" s="44">
        <v>5</v>
      </c>
      <c r="B15" s="65" t="s">
        <v>270</v>
      </c>
      <c r="C15" s="65" t="s">
        <v>271</v>
      </c>
      <c r="D15" s="57">
        <v>1995</v>
      </c>
      <c r="E15" s="65" t="s">
        <v>246</v>
      </c>
      <c r="F15" s="57">
        <v>98.4</v>
      </c>
      <c r="G15" s="57">
        <v>101.7</v>
      </c>
      <c r="H15" s="57">
        <v>100.4</v>
      </c>
      <c r="I15" s="57">
        <v>100.7</v>
      </c>
      <c r="J15" s="64">
        <v>401.2</v>
      </c>
      <c r="K15" s="57" t="s">
        <v>13</v>
      </c>
      <c r="L15" s="57"/>
      <c r="M15" s="95"/>
      <c r="N15" s="95"/>
    </row>
    <row r="16" spans="1:17" s="11" customFormat="1" x14ac:dyDescent="0.3">
      <c r="A16" s="44">
        <v>6</v>
      </c>
      <c r="B16" s="65" t="s">
        <v>272</v>
      </c>
      <c r="C16" s="65" t="s">
        <v>273</v>
      </c>
      <c r="D16" s="57">
        <v>1963</v>
      </c>
      <c r="E16" s="65" t="s">
        <v>160</v>
      </c>
      <c r="F16" s="57">
        <v>93.6</v>
      </c>
      <c r="G16" s="57">
        <v>92.5</v>
      </c>
      <c r="H16" s="57">
        <v>98.3</v>
      </c>
      <c r="I16" s="57">
        <v>92.4</v>
      </c>
      <c r="J16" s="64">
        <v>376.8</v>
      </c>
      <c r="K16" s="57" t="s">
        <v>14</v>
      </c>
      <c r="L16" s="57"/>
      <c r="M16" s="95"/>
      <c r="N16" s="95"/>
    </row>
    <row r="17" spans="1:17" s="11" customFormat="1" x14ac:dyDescent="0.3">
      <c r="A17" s="44">
        <v>7</v>
      </c>
      <c r="B17" s="65" t="s">
        <v>274</v>
      </c>
      <c r="C17" s="65" t="s">
        <v>275</v>
      </c>
      <c r="D17" s="57">
        <v>1978</v>
      </c>
      <c r="E17" s="65" t="s">
        <v>276</v>
      </c>
      <c r="F17" s="57">
        <v>85.8</v>
      </c>
      <c r="G17" s="57">
        <v>90.3</v>
      </c>
      <c r="H17" s="57">
        <v>96.4</v>
      </c>
      <c r="I17" s="57">
        <v>79.599999999999994</v>
      </c>
      <c r="J17" s="64">
        <v>352.1</v>
      </c>
      <c r="K17" s="57" t="s">
        <v>15</v>
      </c>
      <c r="L17" s="57"/>
      <c r="M17" s="95"/>
      <c r="N17" s="95"/>
    </row>
    <row r="18" spans="1:17" x14ac:dyDescent="0.3">
      <c r="A18" s="32"/>
      <c r="C18" s="4"/>
      <c r="D18" s="8"/>
      <c r="E18" s="4"/>
      <c r="F18" s="96"/>
      <c r="G18" s="96"/>
      <c r="H18" s="96"/>
      <c r="I18" s="96"/>
      <c r="J18" s="97"/>
      <c r="K18" s="8"/>
      <c r="L18" s="8"/>
    </row>
    <row r="19" spans="1:17" ht="18" x14ac:dyDescent="0.35">
      <c r="A19" s="227" t="s">
        <v>110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3"/>
      <c r="M19" s="3"/>
      <c r="N19" s="3"/>
    </row>
    <row r="20" spans="1:17" ht="18" x14ac:dyDescent="0.35">
      <c r="A20" s="227" t="s">
        <v>121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3"/>
    </row>
    <row r="21" spans="1:17" ht="18" x14ac:dyDescent="0.35">
      <c r="A21" s="7" t="s">
        <v>0</v>
      </c>
      <c r="B21" s="5"/>
      <c r="C21" s="5"/>
      <c r="D21" s="5"/>
      <c r="E21" s="4"/>
      <c r="F21" s="93"/>
      <c r="G21" s="93"/>
      <c r="H21" s="93"/>
      <c r="I21" s="6" t="s">
        <v>130</v>
      </c>
      <c r="J21" s="93"/>
      <c r="K21" s="93"/>
      <c r="L21" s="93"/>
      <c r="M21" s="93"/>
      <c r="N21" s="93"/>
      <c r="O21" s="93"/>
      <c r="P21" s="227"/>
      <c r="Q21" s="227"/>
    </row>
    <row r="22" spans="1:17" x14ac:dyDescent="0.3">
      <c r="A22" s="4" t="s">
        <v>104</v>
      </c>
      <c r="B22" s="7"/>
      <c r="C22" s="8"/>
      <c r="D22" s="9"/>
      <c r="E22" s="4"/>
      <c r="H22" s="10"/>
      <c r="I22" s="6" t="s">
        <v>131</v>
      </c>
      <c r="J22" s="8"/>
      <c r="N22" s="6"/>
    </row>
    <row r="23" spans="1:17" x14ac:dyDescent="0.3">
      <c r="A23" s="23"/>
      <c r="B23" s="20"/>
      <c r="C23" s="8"/>
      <c r="D23" s="8"/>
      <c r="E23" s="8"/>
      <c r="H23" s="23"/>
      <c r="I23" s="23"/>
      <c r="J23" s="23"/>
      <c r="K23" s="23"/>
      <c r="L23" s="23"/>
      <c r="M23" s="8"/>
      <c r="N23" s="94"/>
    </row>
    <row r="24" spans="1:17" x14ac:dyDescent="0.3">
      <c r="A24" s="41" t="s">
        <v>71</v>
      </c>
      <c r="B24" s="41"/>
      <c r="C24" s="41"/>
      <c r="D24" s="41"/>
      <c r="E24" s="8"/>
      <c r="H24" s="23"/>
      <c r="I24" s="23"/>
      <c r="J24" s="23"/>
      <c r="K24" s="23"/>
      <c r="L24" s="23"/>
      <c r="M24" s="8"/>
      <c r="N24" s="94"/>
    </row>
    <row r="25" spans="1:17" s="28" customFormat="1" x14ac:dyDescent="0.3">
      <c r="A25" s="41" t="s">
        <v>72</v>
      </c>
      <c r="B25" s="41"/>
      <c r="C25" s="41"/>
      <c r="D25" s="41"/>
    </row>
    <row r="26" spans="1:17" x14ac:dyDescent="0.3">
      <c r="A26" s="23"/>
      <c r="B26" s="35"/>
      <c r="C26" s="29"/>
      <c r="D26" s="23"/>
      <c r="E26" s="23"/>
      <c r="F26" s="23"/>
      <c r="G26" s="23"/>
      <c r="H26" s="23"/>
      <c r="I26" s="23"/>
      <c r="J26" s="23"/>
      <c r="K26" s="23"/>
      <c r="L26" s="23"/>
      <c r="M26" s="29"/>
      <c r="N26" s="23"/>
    </row>
    <row r="27" spans="1:17" s="76" customFormat="1" x14ac:dyDescent="0.3">
      <c r="A27" s="155" t="s">
        <v>1</v>
      </c>
      <c r="B27" s="243" t="s">
        <v>16</v>
      </c>
      <c r="C27" s="243"/>
      <c r="D27" s="156" t="s">
        <v>17</v>
      </c>
      <c r="E27" s="157" t="s">
        <v>4</v>
      </c>
      <c r="F27" s="242" t="s">
        <v>20</v>
      </c>
      <c r="G27" s="242"/>
      <c r="H27" s="242"/>
      <c r="I27" s="242"/>
      <c r="J27" s="158" t="s">
        <v>8</v>
      </c>
      <c r="K27" s="158"/>
      <c r="L27" s="159"/>
      <c r="M27" s="159"/>
    </row>
    <row r="28" spans="1:17" s="76" customFormat="1" x14ac:dyDescent="0.3">
      <c r="A28" s="119" t="s">
        <v>36</v>
      </c>
      <c r="B28" s="229" t="s">
        <v>38</v>
      </c>
      <c r="C28" s="229"/>
      <c r="D28" s="119"/>
      <c r="E28" s="119" t="s">
        <v>39</v>
      </c>
      <c r="F28" s="230" t="s">
        <v>49</v>
      </c>
      <c r="G28" s="230"/>
      <c r="H28" s="230"/>
      <c r="I28" s="230"/>
      <c r="J28" s="121" t="s">
        <v>40</v>
      </c>
      <c r="K28" s="121" t="s">
        <v>12</v>
      </c>
      <c r="M28" s="159"/>
    </row>
    <row r="29" spans="1:17" s="11" customFormat="1" x14ac:dyDescent="0.3">
      <c r="A29" s="63" t="s">
        <v>13</v>
      </c>
      <c r="B29" s="95" t="s">
        <v>277</v>
      </c>
      <c r="C29" s="95" t="s">
        <v>278</v>
      </c>
      <c r="D29" s="57">
        <v>2001</v>
      </c>
      <c r="E29" s="65" t="s">
        <v>241</v>
      </c>
      <c r="F29" s="165">
        <v>102.1</v>
      </c>
      <c r="G29" s="165">
        <v>103.6</v>
      </c>
      <c r="H29" s="165">
        <v>102.3</v>
      </c>
      <c r="I29" s="165">
        <v>102.6</v>
      </c>
      <c r="J29" s="166">
        <v>410.6</v>
      </c>
      <c r="K29" s="57" t="s">
        <v>247</v>
      </c>
      <c r="L29" s="57"/>
      <c r="M29" s="95"/>
    </row>
    <row r="30" spans="1:17" s="11" customFormat="1" x14ac:dyDescent="0.3">
      <c r="A30" s="62" t="s">
        <v>14</v>
      </c>
      <c r="B30" s="95" t="s">
        <v>279</v>
      </c>
      <c r="C30" s="95" t="s">
        <v>280</v>
      </c>
      <c r="D30" s="57">
        <v>2001</v>
      </c>
      <c r="E30" s="65" t="s">
        <v>241</v>
      </c>
      <c r="F30" s="165">
        <v>103.1</v>
      </c>
      <c r="G30" s="165">
        <v>100.8</v>
      </c>
      <c r="H30" s="165">
        <v>102.6</v>
      </c>
      <c r="I30" s="165">
        <v>99.3</v>
      </c>
      <c r="J30" s="166">
        <v>405.8</v>
      </c>
      <c r="K30" s="57" t="s">
        <v>247</v>
      </c>
      <c r="L30" s="57"/>
      <c r="M30" s="95"/>
    </row>
    <row r="31" spans="1:17" s="11" customFormat="1" x14ac:dyDescent="0.3">
      <c r="A31" s="63" t="s">
        <v>15</v>
      </c>
      <c r="B31" s="95" t="s">
        <v>281</v>
      </c>
      <c r="C31" s="95" t="s">
        <v>282</v>
      </c>
      <c r="D31" s="57">
        <v>2000</v>
      </c>
      <c r="E31" s="65" t="s">
        <v>155</v>
      </c>
      <c r="F31" s="165">
        <v>100.2</v>
      </c>
      <c r="G31" s="165">
        <v>100.7</v>
      </c>
      <c r="H31" s="165">
        <v>102.4</v>
      </c>
      <c r="I31" s="165">
        <v>101</v>
      </c>
      <c r="J31" s="166">
        <v>404.3</v>
      </c>
      <c r="K31" s="57" t="s">
        <v>247</v>
      </c>
      <c r="L31" s="57"/>
      <c r="M31" s="95"/>
    </row>
    <row r="32" spans="1:17" s="11" customFormat="1" x14ac:dyDescent="0.3">
      <c r="A32" s="44">
        <v>4</v>
      </c>
      <c r="B32" s="65" t="s">
        <v>283</v>
      </c>
      <c r="C32" s="65" t="s">
        <v>284</v>
      </c>
      <c r="D32" s="57">
        <v>1998</v>
      </c>
      <c r="E32" s="65" t="s">
        <v>160</v>
      </c>
      <c r="F32" s="165">
        <v>102.3</v>
      </c>
      <c r="G32" s="165">
        <v>103.5</v>
      </c>
      <c r="H32" s="165">
        <v>98.9</v>
      </c>
      <c r="I32" s="165">
        <v>98.9</v>
      </c>
      <c r="J32" s="166">
        <v>403.6</v>
      </c>
      <c r="K32" s="57" t="s">
        <v>13</v>
      </c>
      <c r="L32" s="57"/>
      <c r="M32" s="95"/>
    </row>
    <row r="33" spans="1:17" x14ac:dyDescent="0.3">
      <c r="A33" s="61">
        <v>5</v>
      </c>
      <c r="B33" s="65" t="s">
        <v>285</v>
      </c>
      <c r="C33" s="65" t="s">
        <v>286</v>
      </c>
      <c r="D33" s="57">
        <v>1998</v>
      </c>
      <c r="E33" s="65" t="s">
        <v>214</v>
      </c>
      <c r="F33" s="165">
        <v>97.8</v>
      </c>
      <c r="G33" s="165">
        <v>100.6</v>
      </c>
      <c r="H33" s="165">
        <v>101.1</v>
      </c>
      <c r="I33" s="165">
        <v>96.8</v>
      </c>
      <c r="J33" s="166">
        <v>396.3</v>
      </c>
      <c r="K33" s="57" t="s">
        <v>13</v>
      </c>
      <c r="L33" s="57"/>
      <c r="M33" s="65"/>
    </row>
    <row r="34" spans="1:17" x14ac:dyDescent="0.3">
      <c r="A34" s="44">
        <v>6</v>
      </c>
      <c r="B34" s="65" t="s">
        <v>287</v>
      </c>
      <c r="C34" s="65" t="s">
        <v>271</v>
      </c>
      <c r="D34" s="57">
        <v>2002</v>
      </c>
      <c r="E34" s="65" t="s">
        <v>246</v>
      </c>
      <c r="F34" s="165">
        <v>90.8</v>
      </c>
      <c r="G34" s="165">
        <v>101.1</v>
      </c>
      <c r="H34" s="165">
        <v>99.7</v>
      </c>
      <c r="I34" s="165">
        <v>98.8</v>
      </c>
      <c r="J34" s="166">
        <v>390.4</v>
      </c>
      <c r="K34" s="57" t="s">
        <v>13</v>
      </c>
      <c r="L34" s="57"/>
      <c r="M34" s="65"/>
    </row>
    <row r="35" spans="1:17" x14ac:dyDescent="0.3">
      <c r="A35" s="61">
        <v>7</v>
      </c>
      <c r="B35" s="65" t="s">
        <v>288</v>
      </c>
      <c r="C35" s="65" t="s">
        <v>289</v>
      </c>
      <c r="D35" s="57">
        <v>1998</v>
      </c>
      <c r="E35" s="65" t="s">
        <v>290</v>
      </c>
      <c r="F35" s="165">
        <v>98.7</v>
      </c>
      <c r="G35" s="165">
        <v>97.6</v>
      </c>
      <c r="H35" s="165">
        <v>96.9</v>
      </c>
      <c r="I35" s="165">
        <v>96.6</v>
      </c>
      <c r="J35" s="166">
        <v>389.8</v>
      </c>
      <c r="K35" s="57" t="s">
        <v>13</v>
      </c>
      <c r="L35" s="57"/>
      <c r="M35" s="65"/>
    </row>
    <row r="36" spans="1:17" x14ac:dyDescent="0.3">
      <c r="A36" s="44">
        <v>8</v>
      </c>
      <c r="B36" s="65" t="s">
        <v>291</v>
      </c>
      <c r="C36" s="65" t="s">
        <v>292</v>
      </c>
      <c r="D36" s="57">
        <v>2003</v>
      </c>
      <c r="E36" s="65" t="s">
        <v>163</v>
      </c>
      <c r="F36" s="165">
        <v>92.7</v>
      </c>
      <c r="G36" s="165">
        <v>98.4</v>
      </c>
      <c r="H36" s="165">
        <v>95.5</v>
      </c>
      <c r="I36" s="165">
        <v>99.3</v>
      </c>
      <c r="J36" s="166">
        <v>385.9</v>
      </c>
      <c r="K36" s="57" t="s">
        <v>14</v>
      </c>
      <c r="L36" s="57"/>
      <c r="M36" s="65"/>
    </row>
    <row r="37" spans="1:17" x14ac:dyDescent="0.3">
      <c r="A37" s="61">
        <v>9</v>
      </c>
      <c r="B37" s="65" t="s">
        <v>293</v>
      </c>
      <c r="C37" s="65" t="s">
        <v>294</v>
      </c>
      <c r="D37" s="57">
        <v>2000</v>
      </c>
      <c r="E37" s="65" t="s">
        <v>163</v>
      </c>
      <c r="F37" s="165">
        <v>94.5</v>
      </c>
      <c r="G37" s="165">
        <v>95.8</v>
      </c>
      <c r="H37" s="165">
        <v>97.5</v>
      </c>
      <c r="I37" s="165">
        <v>95.8</v>
      </c>
      <c r="J37" s="166">
        <v>383.6</v>
      </c>
      <c r="K37" s="57" t="s">
        <v>14</v>
      </c>
      <c r="L37" s="57"/>
      <c r="M37" s="65"/>
    </row>
    <row r="38" spans="1:17" x14ac:dyDescent="0.3">
      <c r="A38" s="44">
        <v>10</v>
      </c>
      <c r="B38" s="65" t="s">
        <v>295</v>
      </c>
      <c r="C38" s="65" t="s">
        <v>296</v>
      </c>
      <c r="D38" s="57">
        <v>1998</v>
      </c>
      <c r="E38" s="65" t="s">
        <v>276</v>
      </c>
      <c r="F38" s="165">
        <v>89.5</v>
      </c>
      <c r="G38" s="165">
        <v>92.2</v>
      </c>
      <c r="H38" s="165">
        <v>92.5</v>
      </c>
      <c r="I38" s="165">
        <v>93.1</v>
      </c>
      <c r="J38" s="166">
        <v>367.3</v>
      </c>
      <c r="K38" s="57" t="s">
        <v>15</v>
      </c>
      <c r="L38" s="57"/>
      <c r="M38" s="65"/>
    </row>
    <row r="39" spans="1:17" x14ac:dyDescent="0.3">
      <c r="A39" s="61">
        <v>11</v>
      </c>
      <c r="B39" s="65" t="s">
        <v>297</v>
      </c>
      <c r="C39" s="65" t="s">
        <v>298</v>
      </c>
      <c r="D39" s="57">
        <v>1998</v>
      </c>
      <c r="E39" s="65" t="s">
        <v>276</v>
      </c>
      <c r="F39" s="165">
        <v>82.2</v>
      </c>
      <c r="G39" s="165">
        <v>82.6</v>
      </c>
      <c r="H39" s="165">
        <v>80.599999999999994</v>
      </c>
      <c r="I39" s="165">
        <v>88.3</v>
      </c>
      <c r="J39" s="166">
        <v>333.7</v>
      </c>
      <c r="K39" s="57"/>
      <c r="L39" s="57"/>
      <c r="M39" s="65"/>
    </row>
    <row r="40" spans="1:17" x14ac:dyDescent="0.3">
      <c r="A40" s="23"/>
      <c r="C40" s="4"/>
      <c r="D40" s="8"/>
      <c r="E40" s="4"/>
      <c r="F40" s="96"/>
      <c r="G40" s="96"/>
      <c r="H40" s="96"/>
      <c r="I40" s="96"/>
      <c r="J40" s="97"/>
      <c r="K40" s="8"/>
    </row>
    <row r="41" spans="1:17" ht="18" x14ac:dyDescent="0.35">
      <c r="A41" s="227" t="s">
        <v>110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3"/>
      <c r="M41" s="3"/>
      <c r="N41" s="3"/>
    </row>
    <row r="42" spans="1:17" ht="18" x14ac:dyDescent="0.35">
      <c r="A42" s="227" t="s">
        <v>121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3"/>
    </row>
    <row r="43" spans="1:17" ht="18" x14ac:dyDescent="0.35">
      <c r="A43" s="7" t="s">
        <v>0</v>
      </c>
      <c r="B43" s="5"/>
      <c r="C43" s="5"/>
      <c r="D43" s="5"/>
      <c r="E43" s="4"/>
      <c r="F43" s="93"/>
      <c r="G43" s="93"/>
      <c r="H43" s="93"/>
      <c r="I43" s="6" t="s">
        <v>130</v>
      </c>
      <c r="J43" s="93"/>
      <c r="K43" s="93"/>
      <c r="L43" s="93"/>
      <c r="M43" s="93"/>
      <c r="N43" s="93"/>
      <c r="O43" s="93"/>
      <c r="P43" s="227"/>
      <c r="Q43" s="227"/>
    </row>
    <row r="44" spans="1:17" x14ac:dyDescent="0.3">
      <c r="A44" s="4" t="s">
        <v>104</v>
      </c>
      <c r="B44" s="7"/>
      <c r="C44" s="8"/>
      <c r="D44" s="9"/>
      <c r="E44" s="4"/>
      <c r="H44" s="10"/>
      <c r="I44" s="6" t="s">
        <v>131</v>
      </c>
      <c r="J44" s="8"/>
      <c r="N44" s="6"/>
    </row>
    <row r="45" spans="1:17" x14ac:dyDescent="0.3">
      <c r="A45" s="23"/>
      <c r="B45" s="20"/>
      <c r="C45" s="8"/>
      <c r="D45" s="8"/>
      <c r="E45" s="8"/>
      <c r="H45" s="23"/>
      <c r="I45" s="23"/>
      <c r="J45" s="23"/>
      <c r="K45" s="23"/>
      <c r="L45" s="23"/>
      <c r="M45" s="8"/>
      <c r="N45" s="94"/>
    </row>
    <row r="46" spans="1:17" x14ac:dyDescent="0.3">
      <c r="A46" s="41" t="s">
        <v>99</v>
      </c>
      <c r="B46" s="41"/>
      <c r="C46" s="41"/>
      <c r="D46" s="41" t="s">
        <v>106</v>
      </c>
      <c r="E46" s="8"/>
      <c r="H46" s="23"/>
      <c r="I46" s="23"/>
      <c r="J46" s="23"/>
      <c r="K46" s="23"/>
      <c r="L46" s="23"/>
      <c r="M46" s="8"/>
      <c r="N46" s="94"/>
    </row>
    <row r="47" spans="1:17" s="28" customFormat="1" x14ac:dyDescent="0.3">
      <c r="A47" s="41" t="s">
        <v>70</v>
      </c>
      <c r="B47" s="41"/>
      <c r="C47" s="41"/>
      <c r="D47" s="41"/>
    </row>
    <row r="48" spans="1:17" x14ac:dyDescent="0.3">
      <c r="A48" s="23"/>
      <c r="B48" s="35"/>
      <c r="C48" s="29"/>
      <c r="D48" s="23"/>
      <c r="E48" s="23"/>
      <c r="F48" s="23"/>
      <c r="G48" s="23"/>
      <c r="H48" s="23"/>
      <c r="I48" s="23"/>
      <c r="J48" s="23"/>
      <c r="K48" s="23"/>
      <c r="L48" s="23"/>
      <c r="M48" s="29"/>
      <c r="N48" s="23"/>
    </row>
    <row r="49" spans="1:17" s="76" customFormat="1" x14ac:dyDescent="0.3">
      <c r="A49" s="155" t="s">
        <v>100</v>
      </c>
      <c r="B49" s="243" t="s">
        <v>16</v>
      </c>
      <c r="C49" s="243"/>
      <c r="D49" s="156" t="s">
        <v>17</v>
      </c>
      <c r="E49" s="157" t="s">
        <v>4</v>
      </c>
      <c r="F49" s="242" t="s">
        <v>20</v>
      </c>
      <c r="G49" s="242"/>
      <c r="H49" s="242"/>
      <c r="I49" s="242"/>
      <c r="J49" s="158" t="s">
        <v>8</v>
      </c>
      <c r="K49" s="28"/>
      <c r="L49" s="159"/>
      <c r="M49" s="159"/>
    </row>
    <row r="50" spans="1:17" s="76" customFormat="1" x14ac:dyDescent="0.3">
      <c r="A50" s="119" t="s">
        <v>101</v>
      </c>
      <c r="B50" s="229" t="s">
        <v>38</v>
      </c>
      <c r="C50" s="229"/>
      <c r="D50" s="119"/>
      <c r="E50" s="119" t="s">
        <v>39</v>
      </c>
      <c r="F50" s="230" t="s">
        <v>49</v>
      </c>
      <c r="G50" s="230"/>
      <c r="H50" s="230"/>
      <c r="I50" s="230"/>
      <c r="J50" s="121" t="s">
        <v>40</v>
      </c>
      <c r="K50" s="28"/>
      <c r="L50" s="159"/>
      <c r="M50" s="159"/>
    </row>
    <row r="51" spans="1:17" x14ac:dyDescent="0.3">
      <c r="A51" s="44">
        <v>1</v>
      </c>
      <c r="B51" s="65" t="s">
        <v>262</v>
      </c>
      <c r="C51" s="65" t="s">
        <v>263</v>
      </c>
      <c r="D51" s="57">
        <v>1969</v>
      </c>
      <c r="E51" s="65" t="s">
        <v>160</v>
      </c>
      <c r="F51" s="215">
        <v>97</v>
      </c>
      <c r="G51" s="215">
        <v>97</v>
      </c>
      <c r="H51" s="215">
        <v>98</v>
      </c>
      <c r="I51" s="215">
        <v>98</v>
      </c>
      <c r="J51" s="217">
        <v>390</v>
      </c>
      <c r="K51" s="57"/>
      <c r="L51" s="65"/>
      <c r="M51" s="65"/>
    </row>
    <row r="52" spans="1:17" x14ac:dyDescent="0.3">
      <c r="A52" s="61">
        <v>2</v>
      </c>
      <c r="B52" s="65" t="s">
        <v>266</v>
      </c>
      <c r="C52" s="65" t="s">
        <v>267</v>
      </c>
      <c r="D52" s="57">
        <v>1994</v>
      </c>
      <c r="E52" s="65" t="s">
        <v>163</v>
      </c>
      <c r="F52" s="212">
        <v>93</v>
      </c>
      <c r="G52" s="212">
        <v>99</v>
      </c>
      <c r="H52" s="212">
        <v>98</v>
      </c>
      <c r="I52" s="212">
        <v>98</v>
      </c>
      <c r="J52" s="213">
        <v>388</v>
      </c>
      <c r="K52" s="57"/>
      <c r="L52" s="65"/>
      <c r="M52" s="65"/>
    </row>
    <row r="53" spans="1:17" x14ac:dyDescent="0.3">
      <c r="A53" s="44">
        <v>3</v>
      </c>
      <c r="B53" s="65" t="s">
        <v>264</v>
      </c>
      <c r="C53" s="65" t="s">
        <v>265</v>
      </c>
      <c r="D53" s="57">
        <v>1997</v>
      </c>
      <c r="E53" s="65" t="s">
        <v>155</v>
      </c>
      <c r="F53" s="212">
        <v>96</v>
      </c>
      <c r="G53" s="212">
        <v>98</v>
      </c>
      <c r="H53" s="212">
        <v>99</v>
      </c>
      <c r="I53" s="212">
        <v>95</v>
      </c>
      <c r="J53" s="213">
        <v>388</v>
      </c>
      <c r="K53" s="57"/>
      <c r="L53" s="65"/>
      <c r="M53" s="65"/>
    </row>
    <row r="54" spans="1:17" x14ac:dyDescent="0.3">
      <c r="A54" s="61">
        <v>4</v>
      </c>
      <c r="B54" s="65" t="s">
        <v>270</v>
      </c>
      <c r="C54" s="65" t="s">
        <v>271</v>
      </c>
      <c r="D54" s="57">
        <v>1995</v>
      </c>
      <c r="E54" s="65" t="s">
        <v>246</v>
      </c>
      <c r="F54" s="215">
        <v>95</v>
      </c>
      <c r="G54" s="215">
        <v>97</v>
      </c>
      <c r="H54" s="215">
        <v>97</v>
      </c>
      <c r="I54" s="215">
        <v>97</v>
      </c>
      <c r="J54" s="217">
        <v>386</v>
      </c>
      <c r="K54" s="57"/>
      <c r="L54" s="65"/>
      <c r="M54" s="65"/>
    </row>
    <row r="55" spans="1:17" x14ac:dyDescent="0.3">
      <c r="A55" s="44">
        <v>5</v>
      </c>
      <c r="B55" s="65" t="s">
        <v>268</v>
      </c>
      <c r="C55" s="65" t="s">
        <v>269</v>
      </c>
      <c r="D55" s="57">
        <v>1997</v>
      </c>
      <c r="E55" s="65" t="s">
        <v>163</v>
      </c>
      <c r="F55" s="212">
        <v>93</v>
      </c>
      <c r="G55" s="212">
        <v>95</v>
      </c>
      <c r="H55" s="212">
        <v>98</v>
      </c>
      <c r="I55" s="212">
        <v>96</v>
      </c>
      <c r="J55" s="213">
        <v>382</v>
      </c>
      <c r="K55" s="57"/>
      <c r="L55" s="65"/>
      <c r="M55" s="65"/>
    </row>
    <row r="56" spans="1:17" x14ac:dyDescent="0.3">
      <c r="A56" s="61">
        <v>6</v>
      </c>
      <c r="B56" s="65" t="s">
        <v>272</v>
      </c>
      <c r="C56" s="65" t="s">
        <v>273</v>
      </c>
      <c r="D56" s="57">
        <v>1963</v>
      </c>
      <c r="E56" s="65" t="s">
        <v>160</v>
      </c>
      <c r="F56" s="212">
        <v>89</v>
      </c>
      <c r="G56" s="212">
        <v>88</v>
      </c>
      <c r="H56" s="212">
        <v>95</v>
      </c>
      <c r="I56" s="212">
        <v>88</v>
      </c>
      <c r="J56" s="213">
        <v>360</v>
      </c>
      <c r="K56" s="57"/>
      <c r="L56" s="65"/>
      <c r="M56" s="65"/>
    </row>
    <row r="57" spans="1:17" x14ac:dyDescent="0.3">
      <c r="A57" s="44">
        <v>7</v>
      </c>
      <c r="B57" s="65" t="s">
        <v>274</v>
      </c>
      <c r="C57" s="65" t="s">
        <v>275</v>
      </c>
      <c r="D57" s="57">
        <v>1978</v>
      </c>
      <c r="E57" s="65" t="s">
        <v>276</v>
      </c>
      <c r="F57" s="215">
        <v>82</v>
      </c>
      <c r="G57" s="215">
        <v>86</v>
      </c>
      <c r="H57" s="215">
        <v>91</v>
      </c>
      <c r="I57" s="215">
        <v>75</v>
      </c>
      <c r="J57" s="217">
        <v>334</v>
      </c>
      <c r="K57" s="57"/>
      <c r="L57" s="65"/>
      <c r="M57" s="65"/>
    </row>
    <row r="58" spans="1:17" x14ac:dyDescent="0.3">
      <c r="A58" s="61"/>
      <c r="B58" s="65"/>
      <c r="C58" s="60"/>
      <c r="D58" s="65"/>
      <c r="E58" s="60"/>
      <c r="F58" s="57"/>
      <c r="G58" s="57"/>
      <c r="H58" s="57"/>
      <c r="I58" s="57"/>
      <c r="J58" s="167"/>
      <c r="K58" s="65"/>
      <c r="L58" s="65"/>
      <c r="M58" s="65"/>
    </row>
    <row r="59" spans="1:17" ht="18" x14ac:dyDescent="0.35">
      <c r="A59" s="227" t="s">
        <v>110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3"/>
      <c r="M59" s="3"/>
      <c r="N59" s="3"/>
    </row>
    <row r="60" spans="1:17" ht="18" x14ac:dyDescent="0.35">
      <c r="A60" s="227" t="s">
        <v>121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3"/>
    </row>
    <row r="61" spans="1:17" ht="18" x14ac:dyDescent="0.35">
      <c r="A61" s="7" t="s">
        <v>0</v>
      </c>
      <c r="B61" s="5"/>
      <c r="C61" s="5"/>
      <c r="D61" s="5"/>
      <c r="E61" s="4"/>
      <c r="F61" s="93"/>
      <c r="G61" s="93"/>
      <c r="H61" s="93"/>
      <c r="I61" s="6" t="s">
        <v>130</v>
      </c>
      <c r="J61" s="93"/>
      <c r="K61" s="93"/>
      <c r="L61" s="93"/>
      <c r="M61" s="93"/>
      <c r="N61" s="93"/>
      <c r="O61" s="93"/>
      <c r="P61" s="227"/>
      <c r="Q61" s="227"/>
    </row>
    <row r="62" spans="1:17" x14ac:dyDescent="0.3">
      <c r="A62" s="4" t="s">
        <v>104</v>
      </c>
      <c r="B62" s="7"/>
      <c r="C62" s="8"/>
      <c r="D62" s="9"/>
      <c r="E62" s="4"/>
      <c r="H62" s="10"/>
      <c r="I62" s="6" t="s">
        <v>131</v>
      </c>
      <c r="J62" s="8"/>
      <c r="N62" s="6"/>
    </row>
    <row r="63" spans="1:17" x14ac:dyDescent="0.3">
      <c r="A63" s="23"/>
      <c r="B63" s="20"/>
      <c r="C63" s="8"/>
      <c r="D63" s="8"/>
      <c r="E63" s="8"/>
      <c r="H63" s="23"/>
      <c r="I63" s="23"/>
      <c r="J63" s="23"/>
      <c r="K63" s="23"/>
      <c r="L63" s="23"/>
      <c r="M63" s="8"/>
      <c r="N63" s="94"/>
    </row>
    <row r="64" spans="1:17" x14ac:dyDescent="0.3">
      <c r="A64" s="41" t="s">
        <v>71</v>
      </c>
      <c r="B64" s="41"/>
      <c r="C64" s="41"/>
      <c r="D64" s="41" t="s">
        <v>106</v>
      </c>
      <c r="E64" s="8"/>
      <c r="H64" s="23"/>
      <c r="I64" s="23"/>
      <c r="J64" s="23"/>
      <c r="K64" s="23"/>
      <c r="L64" s="23"/>
      <c r="M64" s="8"/>
      <c r="N64" s="94"/>
    </row>
    <row r="65" spans="1:14" s="28" customFormat="1" x14ac:dyDescent="0.3">
      <c r="A65" s="41" t="s">
        <v>72</v>
      </c>
      <c r="B65" s="41"/>
      <c r="C65" s="41"/>
      <c r="D65" s="41"/>
    </row>
    <row r="66" spans="1:14" x14ac:dyDescent="0.3">
      <c r="A66" s="23"/>
      <c r="B66" s="35"/>
      <c r="C66" s="29"/>
      <c r="D66" s="23"/>
      <c r="E66" s="23"/>
      <c r="F66" s="23"/>
      <c r="G66" s="23"/>
      <c r="H66" s="23"/>
      <c r="I66" s="23"/>
      <c r="J66" s="23"/>
      <c r="K66" s="23"/>
      <c r="L66" s="23"/>
      <c r="M66" s="29"/>
      <c r="N66" s="23"/>
    </row>
    <row r="67" spans="1:14" s="76" customFormat="1" x14ac:dyDescent="0.3">
      <c r="A67" s="155" t="s">
        <v>100</v>
      </c>
      <c r="B67" s="243" t="s">
        <v>16</v>
      </c>
      <c r="C67" s="243"/>
      <c r="D67" s="156" t="s">
        <v>17</v>
      </c>
      <c r="E67" s="157" t="s">
        <v>4</v>
      </c>
      <c r="F67" s="242" t="s">
        <v>20</v>
      </c>
      <c r="G67" s="242"/>
      <c r="H67" s="242"/>
      <c r="I67" s="242"/>
      <c r="J67" s="158" t="s">
        <v>8</v>
      </c>
      <c r="K67" s="158"/>
      <c r="L67" s="159"/>
      <c r="M67" s="159"/>
    </row>
    <row r="68" spans="1:14" s="76" customFormat="1" x14ac:dyDescent="0.3">
      <c r="A68" s="119" t="s">
        <v>101</v>
      </c>
      <c r="B68" s="229" t="s">
        <v>38</v>
      </c>
      <c r="C68" s="229"/>
      <c r="D68" s="119"/>
      <c r="E68" s="119" t="s">
        <v>39</v>
      </c>
      <c r="F68" s="230" t="s">
        <v>49</v>
      </c>
      <c r="G68" s="230"/>
      <c r="H68" s="230"/>
      <c r="I68" s="230"/>
      <c r="J68" s="121" t="s">
        <v>40</v>
      </c>
      <c r="K68" s="159"/>
      <c r="L68" s="159"/>
      <c r="M68" s="159"/>
    </row>
    <row r="69" spans="1:14" x14ac:dyDescent="0.3">
      <c r="A69" s="61">
        <v>1</v>
      </c>
      <c r="B69" s="216" t="s">
        <v>277</v>
      </c>
      <c r="C69" s="216" t="s">
        <v>278</v>
      </c>
      <c r="D69" s="215">
        <v>2001</v>
      </c>
      <c r="E69" s="216" t="s">
        <v>241</v>
      </c>
      <c r="F69" s="215">
        <v>98</v>
      </c>
      <c r="G69" s="215">
        <v>100</v>
      </c>
      <c r="H69" s="215">
        <v>99</v>
      </c>
      <c r="I69" s="215">
        <v>98</v>
      </c>
      <c r="J69" s="217">
        <v>395</v>
      </c>
      <c r="K69" s="57"/>
      <c r="L69" s="65"/>
      <c r="M69" s="65"/>
    </row>
    <row r="70" spans="1:14" x14ac:dyDescent="0.3">
      <c r="A70" s="44">
        <v>2</v>
      </c>
      <c r="B70" s="216" t="s">
        <v>279</v>
      </c>
      <c r="C70" s="216" t="s">
        <v>280</v>
      </c>
      <c r="D70" s="215">
        <v>2001</v>
      </c>
      <c r="E70" s="216" t="s">
        <v>241</v>
      </c>
      <c r="F70" s="215">
        <v>99</v>
      </c>
      <c r="G70" s="215">
        <v>96</v>
      </c>
      <c r="H70" s="215">
        <v>98</v>
      </c>
      <c r="I70" s="215">
        <v>96</v>
      </c>
      <c r="J70" s="217">
        <v>389</v>
      </c>
      <c r="K70" s="57"/>
      <c r="L70" s="65"/>
      <c r="M70" s="65"/>
    </row>
    <row r="71" spans="1:14" x14ac:dyDescent="0.3">
      <c r="A71" s="61">
        <v>3</v>
      </c>
      <c r="B71" s="214" t="s">
        <v>281</v>
      </c>
      <c r="C71" s="214" t="s">
        <v>282</v>
      </c>
      <c r="D71" s="212">
        <v>2000</v>
      </c>
      <c r="E71" s="214" t="s">
        <v>155</v>
      </c>
      <c r="F71" s="212">
        <v>97</v>
      </c>
      <c r="G71" s="212">
        <v>95</v>
      </c>
      <c r="H71" s="212">
        <v>99</v>
      </c>
      <c r="I71" s="212">
        <v>96</v>
      </c>
      <c r="J71" s="213">
        <v>387</v>
      </c>
      <c r="K71" s="57"/>
      <c r="L71" s="65"/>
      <c r="M71" s="65"/>
    </row>
    <row r="72" spans="1:14" x14ac:dyDescent="0.3">
      <c r="A72" s="44">
        <v>4</v>
      </c>
      <c r="B72" s="216" t="s">
        <v>283</v>
      </c>
      <c r="C72" s="216" t="s">
        <v>284</v>
      </c>
      <c r="D72" s="215">
        <v>1998</v>
      </c>
      <c r="E72" s="216" t="s">
        <v>160</v>
      </c>
      <c r="F72" s="215">
        <v>96</v>
      </c>
      <c r="G72" s="215">
        <v>100</v>
      </c>
      <c r="H72" s="215">
        <v>94</v>
      </c>
      <c r="I72" s="215">
        <v>93</v>
      </c>
      <c r="J72" s="217">
        <v>383</v>
      </c>
      <c r="K72" s="57"/>
      <c r="L72" s="65"/>
      <c r="M72" s="65"/>
    </row>
    <row r="73" spans="1:14" x14ac:dyDescent="0.3">
      <c r="A73" s="61">
        <v>5</v>
      </c>
      <c r="B73" s="214" t="s">
        <v>285</v>
      </c>
      <c r="C73" s="214" t="s">
        <v>286</v>
      </c>
      <c r="D73" s="212">
        <v>1998</v>
      </c>
      <c r="E73" s="214" t="s">
        <v>214</v>
      </c>
      <c r="F73" s="212">
        <v>92</v>
      </c>
      <c r="G73" s="212">
        <v>97</v>
      </c>
      <c r="H73" s="212">
        <v>98</v>
      </c>
      <c r="I73" s="212">
        <v>95</v>
      </c>
      <c r="J73" s="213">
        <v>382</v>
      </c>
      <c r="K73" s="57"/>
      <c r="L73" s="65"/>
      <c r="M73" s="65"/>
    </row>
    <row r="74" spans="1:14" x14ac:dyDescent="0.3">
      <c r="A74" s="44">
        <v>6</v>
      </c>
      <c r="B74" s="216" t="s">
        <v>287</v>
      </c>
      <c r="C74" s="216" t="s">
        <v>271</v>
      </c>
      <c r="D74" s="215">
        <v>2002</v>
      </c>
      <c r="E74" s="216" t="s">
        <v>246</v>
      </c>
      <c r="F74" s="215">
        <v>86</v>
      </c>
      <c r="G74" s="215">
        <v>97</v>
      </c>
      <c r="H74" s="215">
        <v>96</v>
      </c>
      <c r="I74" s="215">
        <v>94</v>
      </c>
      <c r="J74" s="217">
        <v>373</v>
      </c>
      <c r="K74" s="57"/>
      <c r="L74" s="65"/>
      <c r="M74" s="65"/>
    </row>
    <row r="75" spans="1:14" x14ac:dyDescent="0.3">
      <c r="A75" s="61">
        <v>7</v>
      </c>
      <c r="B75" s="216" t="s">
        <v>288</v>
      </c>
      <c r="C75" s="216" t="s">
        <v>289</v>
      </c>
      <c r="D75" s="215">
        <v>1998</v>
      </c>
      <c r="E75" s="216" t="s">
        <v>290</v>
      </c>
      <c r="F75" s="215">
        <v>92</v>
      </c>
      <c r="G75" s="215">
        <v>92</v>
      </c>
      <c r="H75" s="215">
        <v>92</v>
      </c>
      <c r="I75" s="215">
        <v>94</v>
      </c>
      <c r="J75" s="217">
        <v>370</v>
      </c>
      <c r="K75" s="57"/>
      <c r="L75" s="65"/>
      <c r="M75" s="65"/>
    </row>
    <row r="76" spans="1:14" x14ac:dyDescent="0.3">
      <c r="A76" s="44">
        <v>8</v>
      </c>
      <c r="B76" s="214" t="s">
        <v>293</v>
      </c>
      <c r="C76" s="214" t="s">
        <v>294</v>
      </c>
      <c r="D76" s="212">
        <v>2000</v>
      </c>
      <c r="E76" s="214" t="s">
        <v>163</v>
      </c>
      <c r="F76" s="212">
        <v>91</v>
      </c>
      <c r="G76" s="212">
        <v>92</v>
      </c>
      <c r="H76" s="212">
        <v>93</v>
      </c>
      <c r="I76" s="212">
        <v>91</v>
      </c>
      <c r="J76" s="213">
        <v>367</v>
      </c>
      <c r="K76" s="57"/>
      <c r="L76" s="65"/>
      <c r="M76" s="65"/>
    </row>
    <row r="77" spans="1:14" x14ac:dyDescent="0.3">
      <c r="A77" s="61">
        <v>9</v>
      </c>
      <c r="B77" s="214" t="s">
        <v>291</v>
      </c>
      <c r="C77" s="214" t="s">
        <v>292</v>
      </c>
      <c r="D77" s="212">
        <v>2003</v>
      </c>
      <c r="E77" s="214" t="s">
        <v>163</v>
      </c>
      <c r="F77" s="212">
        <v>89</v>
      </c>
      <c r="G77" s="212">
        <v>92</v>
      </c>
      <c r="H77" s="212">
        <v>91</v>
      </c>
      <c r="I77" s="212">
        <v>94</v>
      </c>
      <c r="J77" s="213">
        <v>366</v>
      </c>
      <c r="K77" s="57"/>
      <c r="L77" s="65"/>
      <c r="M77" s="65"/>
    </row>
    <row r="78" spans="1:14" x14ac:dyDescent="0.3">
      <c r="A78" s="44">
        <v>10</v>
      </c>
      <c r="B78" s="216" t="s">
        <v>295</v>
      </c>
      <c r="C78" s="216" t="s">
        <v>296</v>
      </c>
      <c r="D78" s="215">
        <v>1998</v>
      </c>
      <c r="E78" s="216" t="s">
        <v>276</v>
      </c>
      <c r="F78" s="215">
        <v>85</v>
      </c>
      <c r="G78" s="215">
        <v>88</v>
      </c>
      <c r="H78" s="215">
        <v>87</v>
      </c>
      <c r="I78" s="215">
        <v>89</v>
      </c>
      <c r="J78" s="217">
        <v>349</v>
      </c>
      <c r="K78" s="57"/>
      <c r="L78" s="65"/>
      <c r="M78" s="65"/>
    </row>
    <row r="79" spans="1:14" x14ac:dyDescent="0.3">
      <c r="A79" s="61">
        <v>11</v>
      </c>
      <c r="B79" s="216" t="s">
        <v>297</v>
      </c>
      <c r="C79" s="216" t="s">
        <v>298</v>
      </c>
      <c r="D79" s="215">
        <v>1998</v>
      </c>
      <c r="E79" s="216" t="s">
        <v>276</v>
      </c>
      <c r="F79" s="215">
        <v>78</v>
      </c>
      <c r="G79" s="215">
        <v>77</v>
      </c>
      <c r="H79" s="215">
        <v>77</v>
      </c>
      <c r="I79" s="215">
        <v>83</v>
      </c>
      <c r="J79" s="217">
        <v>315</v>
      </c>
      <c r="K79" s="57"/>
      <c r="L79" s="65"/>
      <c r="M79" s="65"/>
    </row>
    <row r="80" spans="1:14" x14ac:dyDescent="0.3">
      <c r="K80" s="8"/>
    </row>
    <row r="81" spans="11:11" x14ac:dyDescent="0.3">
      <c r="K81" s="8"/>
    </row>
    <row r="82" spans="11:11" x14ac:dyDescent="0.3">
      <c r="K82" s="8"/>
    </row>
    <row r="83" spans="11:11" x14ac:dyDescent="0.3">
      <c r="K83" s="8"/>
    </row>
    <row r="84" spans="11:11" x14ac:dyDescent="0.3">
      <c r="K84" s="8"/>
    </row>
    <row r="85" spans="11:11" x14ac:dyDescent="0.3">
      <c r="K85" s="8"/>
    </row>
    <row r="86" spans="11:11" x14ac:dyDescent="0.3">
      <c r="K86" s="8"/>
    </row>
    <row r="87" spans="11:11" x14ac:dyDescent="0.3">
      <c r="K87" s="8"/>
    </row>
    <row r="88" spans="11:11" x14ac:dyDescent="0.3">
      <c r="K88" s="8"/>
    </row>
    <row r="89" spans="11:11" x14ac:dyDescent="0.3">
      <c r="K89" s="8"/>
    </row>
    <row r="90" spans="11:11" x14ac:dyDescent="0.3">
      <c r="K90" s="8"/>
    </row>
    <row r="91" spans="11:11" x14ac:dyDescent="0.3">
      <c r="K91" s="8"/>
    </row>
    <row r="92" spans="11:11" x14ac:dyDescent="0.3">
      <c r="K92" s="8"/>
    </row>
    <row r="93" spans="11:11" x14ac:dyDescent="0.3">
      <c r="K93" s="8"/>
    </row>
    <row r="94" spans="11:11" x14ac:dyDescent="0.3">
      <c r="K94" s="8"/>
    </row>
    <row r="95" spans="11:11" x14ac:dyDescent="0.3">
      <c r="K95" s="8"/>
    </row>
    <row r="96" spans="11:11" x14ac:dyDescent="0.3">
      <c r="K96" s="8"/>
    </row>
    <row r="97" spans="11:11" x14ac:dyDescent="0.3">
      <c r="K97" s="8"/>
    </row>
    <row r="98" spans="11:11" x14ac:dyDescent="0.3">
      <c r="K98" s="8"/>
    </row>
  </sheetData>
  <sortState ref="B51:J57">
    <sortCondition descending="1" ref="J51:J57"/>
    <sortCondition descending="1" ref="I51:I57"/>
  </sortState>
  <mergeCells count="32">
    <mergeCell ref="B68:C68"/>
    <mergeCell ref="F68:I68"/>
    <mergeCell ref="A59:K59"/>
    <mergeCell ref="A60:K60"/>
    <mergeCell ref="L60:M60"/>
    <mergeCell ref="P61:Q61"/>
    <mergeCell ref="B67:C67"/>
    <mergeCell ref="F67:I67"/>
    <mergeCell ref="P21:Q21"/>
    <mergeCell ref="B27:C27"/>
    <mergeCell ref="F27:I27"/>
    <mergeCell ref="B28:C28"/>
    <mergeCell ref="F28:I28"/>
    <mergeCell ref="P43:Q43"/>
    <mergeCell ref="B49:C49"/>
    <mergeCell ref="F49:I49"/>
    <mergeCell ref="B50:C50"/>
    <mergeCell ref="F50:I50"/>
    <mergeCell ref="P3:Q3"/>
    <mergeCell ref="F9:I9"/>
    <mergeCell ref="F10:I10"/>
    <mergeCell ref="A19:K19"/>
    <mergeCell ref="A20:K20"/>
    <mergeCell ref="L20:M20"/>
    <mergeCell ref="B9:C9"/>
    <mergeCell ref="B10:C10"/>
    <mergeCell ref="A1:K1"/>
    <mergeCell ref="A2:K2"/>
    <mergeCell ref="L2:M2"/>
    <mergeCell ref="A41:K41"/>
    <mergeCell ref="A42:K42"/>
    <mergeCell ref="L42:M42"/>
  </mergeCells>
  <pageMargins left="0.6692913385826772" right="0.27559055118110237" top="0.74803149606299213" bottom="0.31496062992125984" header="0" footer="0"/>
  <pageSetup paperSize="9" scale="86" orientation="portrait" r:id="rId1"/>
  <rowBreaks count="1" manualBreakCount="1">
    <brk id="40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zoomScaleNormal="100" workbookViewId="0">
      <selection activeCell="Q96" sqref="Q96"/>
    </sheetView>
  </sheetViews>
  <sheetFormatPr defaultRowHeight="15.6" x14ac:dyDescent="0.3"/>
  <cols>
    <col min="1" max="1" width="6" style="8" customWidth="1"/>
    <col min="2" max="2" width="14.5546875" style="15" customWidth="1"/>
    <col min="3" max="3" width="16.6640625" style="8" customWidth="1"/>
    <col min="4" max="4" width="5.88671875" style="8" customWidth="1"/>
    <col min="5" max="5" width="14.21875" style="8" customWidth="1"/>
    <col min="6" max="11" width="5.77734375" style="8" customWidth="1"/>
    <col min="12" max="12" width="7" style="8" customWidth="1"/>
    <col min="13" max="13" width="5.6640625" style="8" hidden="1" customWidth="1"/>
    <col min="14" max="14" width="5.44140625" style="8" customWidth="1"/>
    <col min="15" max="15" width="5.88671875" style="4" hidden="1" customWidth="1"/>
    <col min="16" max="16" width="5.5546875" style="4" customWidth="1"/>
    <col min="17" max="178" width="9.109375" style="4"/>
    <col min="179" max="179" width="7.5546875" style="4" bestFit="1" customWidth="1"/>
    <col min="180" max="180" width="15.5546875" style="4" customWidth="1"/>
    <col min="181" max="181" width="19.5546875" style="4" customWidth="1"/>
    <col min="182" max="182" width="8.5546875" style="4" customWidth="1"/>
    <col min="183" max="183" width="15.5546875" style="4" customWidth="1"/>
    <col min="184" max="187" width="5.44140625" style="4" bestFit="1" customWidth="1"/>
    <col min="188" max="188" width="5.109375" style="4" bestFit="1" customWidth="1"/>
    <col min="189" max="189" width="4.6640625" style="4" customWidth="1"/>
    <col min="190" max="190" width="9.33203125" style="4" bestFit="1" customWidth="1"/>
    <col min="191" max="191" width="6.44140625" style="4" customWidth="1"/>
    <col min="192" max="192" width="9.5546875" style="4" bestFit="1" customWidth="1"/>
    <col min="193" max="193" width="12" style="4" customWidth="1"/>
    <col min="194" max="194" width="8.109375" style="4" customWidth="1"/>
    <col min="195" max="195" width="14.6640625" style="4" customWidth="1"/>
    <col min="196" max="196" width="6.6640625" style="4" customWidth="1"/>
    <col min="197" max="206" width="5.5546875" style="4" bestFit="1" customWidth="1"/>
    <col min="207" max="434" width="9.109375" style="4"/>
    <col min="435" max="435" width="7.5546875" style="4" bestFit="1" customWidth="1"/>
    <col min="436" max="436" width="15.5546875" style="4" customWidth="1"/>
    <col min="437" max="437" width="19.5546875" style="4" customWidth="1"/>
    <col min="438" max="438" width="8.5546875" style="4" customWidth="1"/>
    <col min="439" max="439" width="15.5546875" style="4" customWidth="1"/>
    <col min="440" max="443" width="5.44140625" style="4" bestFit="1" customWidth="1"/>
    <col min="444" max="444" width="5.109375" style="4" bestFit="1" customWidth="1"/>
    <col min="445" max="445" width="4.6640625" style="4" customWidth="1"/>
    <col min="446" max="446" width="9.33203125" style="4" bestFit="1" customWidth="1"/>
    <col min="447" max="447" width="6.44140625" style="4" customWidth="1"/>
    <col min="448" max="448" width="9.5546875" style="4" bestFit="1" customWidth="1"/>
    <col min="449" max="449" width="12" style="4" customWidth="1"/>
    <col min="450" max="450" width="8.109375" style="4" customWidth="1"/>
    <col min="451" max="451" width="14.6640625" style="4" customWidth="1"/>
    <col min="452" max="452" width="6.6640625" style="4" customWidth="1"/>
    <col min="453" max="462" width="5.5546875" style="4" bestFit="1" customWidth="1"/>
    <col min="463" max="690" width="9.109375" style="4"/>
    <col min="691" max="691" width="7.5546875" style="4" bestFit="1" customWidth="1"/>
    <col min="692" max="692" width="15.5546875" style="4" customWidth="1"/>
    <col min="693" max="693" width="19.5546875" style="4" customWidth="1"/>
    <col min="694" max="694" width="8.5546875" style="4" customWidth="1"/>
    <col min="695" max="695" width="15.5546875" style="4" customWidth="1"/>
    <col min="696" max="699" width="5.44140625" style="4" bestFit="1" customWidth="1"/>
    <col min="700" max="700" width="5.109375" style="4" bestFit="1" customWidth="1"/>
    <col min="701" max="701" width="4.6640625" style="4" customWidth="1"/>
    <col min="702" max="702" width="9.33203125" style="4" bestFit="1" customWidth="1"/>
    <col min="703" max="703" width="6.44140625" style="4" customWidth="1"/>
    <col min="704" max="704" width="9.5546875" style="4" bestFit="1" customWidth="1"/>
    <col min="705" max="705" width="12" style="4" customWidth="1"/>
    <col min="706" max="706" width="8.109375" style="4" customWidth="1"/>
    <col min="707" max="707" width="14.6640625" style="4" customWidth="1"/>
    <col min="708" max="708" width="6.6640625" style="4" customWidth="1"/>
    <col min="709" max="718" width="5.5546875" style="4" bestFit="1" customWidth="1"/>
    <col min="719" max="946" width="9.109375" style="4"/>
    <col min="947" max="947" width="7.5546875" style="4" bestFit="1" customWidth="1"/>
    <col min="948" max="948" width="15.5546875" style="4" customWidth="1"/>
    <col min="949" max="949" width="19.5546875" style="4" customWidth="1"/>
    <col min="950" max="950" width="8.5546875" style="4" customWidth="1"/>
    <col min="951" max="951" width="15.5546875" style="4" customWidth="1"/>
    <col min="952" max="955" width="5.44140625" style="4" bestFit="1" customWidth="1"/>
    <col min="956" max="956" width="5.109375" style="4" bestFit="1" customWidth="1"/>
    <col min="957" max="957" width="4.6640625" style="4" customWidth="1"/>
    <col min="958" max="958" width="9.33203125" style="4" bestFit="1" customWidth="1"/>
    <col min="959" max="959" width="6.44140625" style="4" customWidth="1"/>
    <col min="960" max="960" width="9.5546875" style="4" bestFit="1" customWidth="1"/>
    <col min="961" max="961" width="12" style="4" customWidth="1"/>
    <col min="962" max="962" width="8.109375" style="4" customWidth="1"/>
    <col min="963" max="963" width="14.6640625" style="4" customWidth="1"/>
    <col min="964" max="964" width="6.6640625" style="4" customWidth="1"/>
    <col min="965" max="974" width="5.5546875" style="4" bestFit="1" customWidth="1"/>
    <col min="975" max="1202" width="9.109375" style="4"/>
    <col min="1203" max="1203" width="7.5546875" style="4" bestFit="1" customWidth="1"/>
    <col min="1204" max="1204" width="15.5546875" style="4" customWidth="1"/>
    <col min="1205" max="1205" width="19.5546875" style="4" customWidth="1"/>
    <col min="1206" max="1206" width="8.5546875" style="4" customWidth="1"/>
    <col min="1207" max="1207" width="15.5546875" style="4" customWidth="1"/>
    <col min="1208" max="1211" width="5.44140625" style="4" bestFit="1" customWidth="1"/>
    <col min="1212" max="1212" width="5.109375" style="4" bestFit="1" customWidth="1"/>
    <col min="1213" max="1213" width="4.6640625" style="4" customWidth="1"/>
    <col min="1214" max="1214" width="9.33203125" style="4" bestFit="1" customWidth="1"/>
    <col min="1215" max="1215" width="6.44140625" style="4" customWidth="1"/>
    <col min="1216" max="1216" width="9.5546875" style="4" bestFit="1" customWidth="1"/>
    <col min="1217" max="1217" width="12" style="4" customWidth="1"/>
    <col min="1218" max="1218" width="8.109375" style="4" customWidth="1"/>
    <col min="1219" max="1219" width="14.6640625" style="4" customWidth="1"/>
    <col min="1220" max="1220" width="6.6640625" style="4" customWidth="1"/>
    <col min="1221" max="1230" width="5.5546875" style="4" bestFit="1" customWidth="1"/>
    <col min="1231" max="1458" width="9.109375" style="4"/>
    <col min="1459" max="1459" width="7.5546875" style="4" bestFit="1" customWidth="1"/>
    <col min="1460" max="1460" width="15.5546875" style="4" customWidth="1"/>
    <col min="1461" max="1461" width="19.5546875" style="4" customWidth="1"/>
    <col min="1462" max="1462" width="8.5546875" style="4" customWidth="1"/>
    <col min="1463" max="1463" width="15.5546875" style="4" customWidth="1"/>
    <col min="1464" max="1467" width="5.44140625" style="4" bestFit="1" customWidth="1"/>
    <col min="1468" max="1468" width="5.109375" style="4" bestFit="1" customWidth="1"/>
    <col min="1469" max="1469" width="4.6640625" style="4" customWidth="1"/>
    <col min="1470" max="1470" width="9.33203125" style="4" bestFit="1" customWidth="1"/>
    <col min="1471" max="1471" width="6.44140625" style="4" customWidth="1"/>
    <col min="1472" max="1472" width="9.5546875" style="4" bestFit="1" customWidth="1"/>
    <col min="1473" max="1473" width="12" style="4" customWidth="1"/>
    <col min="1474" max="1474" width="8.109375" style="4" customWidth="1"/>
    <col min="1475" max="1475" width="14.6640625" style="4" customWidth="1"/>
    <col min="1476" max="1476" width="6.6640625" style="4" customWidth="1"/>
    <col min="1477" max="1486" width="5.5546875" style="4" bestFit="1" customWidth="1"/>
    <col min="1487" max="1714" width="9.109375" style="4"/>
    <col min="1715" max="1715" width="7.5546875" style="4" bestFit="1" customWidth="1"/>
    <col min="1716" max="1716" width="15.5546875" style="4" customWidth="1"/>
    <col min="1717" max="1717" width="19.5546875" style="4" customWidth="1"/>
    <col min="1718" max="1718" width="8.5546875" style="4" customWidth="1"/>
    <col min="1719" max="1719" width="15.5546875" style="4" customWidth="1"/>
    <col min="1720" max="1723" width="5.44140625" style="4" bestFit="1" customWidth="1"/>
    <col min="1724" max="1724" width="5.109375" style="4" bestFit="1" customWidth="1"/>
    <col min="1725" max="1725" width="4.6640625" style="4" customWidth="1"/>
    <col min="1726" max="1726" width="9.33203125" style="4" bestFit="1" customWidth="1"/>
    <col min="1727" max="1727" width="6.44140625" style="4" customWidth="1"/>
    <col min="1728" max="1728" width="9.5546875" style="4" bestFit="1" customWidth="1"/>
    <col min="1729" max="1729" width="12" style="4" customWidth="1"/>
    <col min="1730" max="1730" width="8.109375" style="4" customWidth="1"/>
    <col min="1731" max="1731" width="14.6640625" style="4" customWidth="1"/>
    <col min="1732" max="1732" width="6.6640625" style="4" customWidth="1"/>
    <col min="1733" max="1742" width="5.5546875" style="4" bestFit="1" customWidth="1"/>
    <col min="1743" max="1970" width="9.109375" style="4"/>
    <col min="1971" max="1971" width="7.5546875" style="4" bestFit="1" customWidth="1"/>
    <col min="1972" max="1972" width="15.5546875" style="4" customWidth="1"/>
    <col min="1973" max="1973" width="19.5546875" style="4" customWidth="1"/>
    <col min="1974" max="1974" width="8.5546875" style="4" customWidth="1"/>
    <col min="1975" max="1975" width="15.5546875" style="4" customWidth="1"/>
    <col min="1976" max="1979" width="5.44140625" style="4" bestFit="1" customWidth="1"/>
    <col min="1980" max="1980" width="5.109375" style="4" bestFit="1" customWidth="1"/>
    <col min="1981" max="1981" width="4.6640625" style="4" customWidth="1"/>
    <col min="1982" max="1982" width="9.33203125" style="4" bestFit="1" customWidth="1"/>
    <col min="1983" max="1983" width="6.44140625" style="4" customWidth="1"/>
    <col min="1984" max="1984" width="9.5546875" style="4" bestFit="1" customWidth="1"/>
    <col min="1985" max="1985" width="12" style="4" customWidth="1"/>
    <col min="1986" max="1986" width="8.109375" style="4" customWidth="1"/>
    <col min="1987" max="1987" width="14.6640625" style="4" customWidth="1"/>
    <col min="1988" max="1988" width="6.6640625" style="4" customWidth="1"/>
    <col min="1989" max="1998" width="5.5546875" style="4" bestFit="1" customWidth="1"/>
    <col min="1999" max="2226" width="9.109375" style="4"/>
    <col min="2227" max="2227" width="7.5546875" style="4" bestFit="1" customWidth="1"/>
    <col min="2228" max="2228" width="15.5546875" style="4" customWidth="1"/>
    <col min="2229" max="2229" width="19.5546875" style="4" customWidth="1"/>
    <col min="2230" max="2230" width="8.5546875" style="4" customWidth="1"/>
    <col min="2231" max="2231" width="15.5546875" style="4" customWidth="1"/>
    <col min="2232" max="2235" width="5.44140625" style="4" bestFit="1" customWidth="1"/>
    <col min="2236" max="2236" width="5.109375" style="4" bestFit="1" customWidth="1"/>
    <col min="2237" max="2237" width="4.6640625" style="4" customWidth="1"/>
    <col min="2238" max="2238" width="9.33203125" style="4" bestFit="1" customWidth="1"/>
    <col min="2239" max="2239" width="6.44140625" style="4" customWidth="1"/>
    <col min="2240" max="2240" width="9.5546875" style="4" bestFit="1" customWidth="1"/>
    <col min="2241" max="2241" width="12" style="4" customWidth="1"/>
    <col min="2242" max="2242" width="8.109375" style="4" customWidth="1"/>
    <col min="2243" max="2243" width="14.6640625" style="4" customWidth="1"/>
    <col min="2244" max="2244" width="6.6640625" style="4" customWidth="1"/>
    <col min="2245" max="2254" width="5.5546875" style="4" bestFit="1" customWidth="1"/>
    <col min="2255" max="2482" width="9.109375" style="4"/>
    <col min="2483" max="2483" width="7.5546875" style="4" bestFit="1" customWidth="1"/>
    <col min="2484" max="2484" width="15.5546875" style="4" customWidth="1"/>
    <col min="2485" max="2485" width="19.5546875" style="4" customWidth="1"/>
    <col min="2486" max="2486" width="8.5546875" style="4" customWidth="1"/>
    <col min="2487" max="2487" width="15.5546875" style="4" customWidth="1"/>
    <col min="2488" max="2491" width="5.44140625" style="4" bestFit="1" customWidth="1"/>
    <col min="2492" max="2492" width="5.109375" style="4" bestFit="1" customWidth="1"/>
    <col min="2493" max="2493" width="4.6640625" style="4" customWidth="1"/>
    <col min="2494" max="2494" width="9.33203125" style="4" bestFit="1" customWidth="1"/>
    <col min="2495" max="2495" width="6.44140625" style="4" customWidth="1"/>
    <col min="2496" max="2496" width="9.5546875" style="4" bestFit="1" customWidth="1"/>
    <col min="2497" max="2497" width="12" style="4" customWidth="1"/>
    <col min="2498" max="2498" width="8.109375" style="4" customWidth="1"/>
    <col min="2499" max="2499" width="14.6640625" style="4" customWidth="1"/>
    <col min="2500" max="2500" width="6.6640625" style="4" customWidth="1"/>
    <col min="2501" max="2510" width="5.5546875" style="4" bestFit="1" customWidth="1"/>
    <col min="2511" max="2738" width="9.109375" style="4"/>
    <col min="2739" max="2739" width="7.5546875" style="4" bestFit="1" customWidth="1"/>
    <col min="2740" max="2740" width="15.5546875" style="4" customWidth="1"/>
    <col min="2741" max="2741" width="19.5546875" style="4" customWidth="1"/>
    <col min="2742" max="2742" width="8.5546875" style="4" customWidth="1"/>
    <col min="2743" max="2743" width="15.5546875" style="4" customWidth="1"/>
    <col min="2744" max="2747" width="5.44140625" style="4" bestFit="1" customWidth="1"/>
    <col min="2748" max="2748" width="5.109375" style="4" bestFit="1" customWidth="1"/>
    <col min="2749" max="2749" width="4.6640625" style="4" customWidth="1"/>
    <col min="2750" max="2750" width="9.33203125" style="4" bestFit="1" customWidth="1"/>
    <col min="2751" max="2751" width="6.44140625" style="4" customWidth="1"/>
    <col min="2752" max="2752" width="9.5546875" style="4" bestFit="1" customWidth="1"/>
    <col min="2753" max="2753" width="12" style="4" customWidth="1"/>
    <col min="2754" max="2754" width="8.109375" style="4" customWidth="1"/>
    <col min="2755" max="2755" width="14.6640625" style="4" customWidth="1"/>
    <col min="2756" max="2756" width="6.6640625" style="4" customWidth="1"/>
    <col min="2757" max="2766" width="5.5546875" style="4" bestFit="1" customWidth="1"/>
    <col min="2767" max="2994" width="9.109375" style="4"/>
    <col min="2995" max="2995" width="7.5546875" style="4" bestFit="1" customWidth="1"/>
    <col min="2996" max="2996" width="15.5546875" style="4" customWidth="1"/>
    <col min="2997" max="2997" width="19.5546875" style="4" customWidth="1"/>
    <col min="2998" max="2998" width="8.5546875" style="4" customWidth="1"/>
    <col min="2999" max="2999" width="15.5546875" style="4" customWidth="1"/>
    <col min="3000" max="3003" width="5.44140625" style="4" bestFit="1" customWidth="1"/>
    <col min="3004" max="3004" width="5.109375" style="4" bestFit="1" customWidth="1"/>
    <col min="3005" max="3005" width="4.6640625" style="4" customWidth="1"/>
    <col min="3006" max="3006" width="9.33203125" style="4" bestFit="1" customWidth="1"/>
    <col min="3007" max="3007" width="6.44140625" style="4" customWidth="1"/>
    <col min="3008" max="3008" width="9.5546875" style="4" bestFit="1" customWidth="1"/>
    <col min="3009" max="3009" width="12" style="4" customWidth="1"/>
    <col min="3010" max="3010" width="8.109375" style="4" customWidth="1"/>
    <col min="3011" max="3011" width="14.6640625" style="4" customWidth="1"/>
    <col min="3012" max="3012" width="6.6640625" style="4" customWidth="1"/>
    <col min="3013" max="3022" width="5.5546875" style="4" bestFit="1" customWidth="1"/>
    <col min="3023" max="3250" width="9.109375" style="4"/>
    <col min="3251" max="3251" width="7.5546875" style="4" bestFit="1" customWidth="1"/>
    <col min="3252" max="3252" width="15.5546875" style="4" customWidth="1"/>
    <col min="3253" max="3253" width="19.5546875" style="4" customWidth="1"/>
    <col min="3254" max="3254" width="8.5546875" style="4" customWidth="1"/>
    <col min="3255" max="3255" width="15.5546875" style="4" customWidth="1"/>
    <col min="3256" max="3259" width="5.44140625" style="4" bestFit="1" customWidth="1"/>
    <col min="3260" max="3260" width="5.109375" style="4" bestFit="1" customWidth="1"/>
    <col min="3261" max="3261" width="4.6640625" style="4" customWidth="1"/>
    <col min="3262" max="3262" width="9.33203125" style="4" bestFit="1" customWidth="1"/>
    <col min="3263" max="3263" width="6.44140625" style="4" customWidth="1"/>
    <col min="3264" max="3264" width="9.5546875" style="4" bestFit="1" customWidth="1"/>
    <col min="3265" max="3265" width="12" style="4" customWidth="1"/>
    <col min="3266" max="3266" width="8.109375" style="4" customWidth="1"/>
    <col min="3267" max="3267" width="14.6640625" style="4" customWidth="1"/>
    <col min="3268" max="3268" width="6.6640625" style="4" customWidth="1"/>
    <col min="3269" max="3278" width="5.5546875" style="4" bestFit="1" customWidth="1"/>
    <col min="3279" max="3506" width="9.109375" style="4"/>
    <col min="3507" max="3507" width="7.5546875" style="4" bestFit="1" customWidth="1"/>
    <col min="3508" max="3508" width="15.5546875" style="4" customWidth="1"/>
    <col min="3509" max="3509" width="19.5546875" style="4" customWidth="1"/>
    <col min="3510" max="3510" width="8.5546875" style="4" customWidth="1"/>
    <col min="3511" max="3511" width="15.5546875" style="4" customWidth="1"/>
    <col min="3512" max="3515" width="5.44140625" style="4" bestFit="1" customWidth="1"/>
    <col min="3516" max="3516" width="5.109375" style="4" bestFit="1" customWidth="1"/>
    <col min="3517" max="3517" width="4.6640625" style="4" customWidth="1"/>
    <col min="3518" max="3518" width="9.33203125" style="4" bestFit="1" customWidth="1"/>
    <col min="3519" max="3519" width="6.44140625" style="4" customWidth="1"/>
    <col min="3520" max="3520" width="9.5546875" style="4" bestFit="1" customWidth="1"/>
    <col min="3521" max="3521" width="12" style="4" customWidth="1"/>
    <col min="3522" max="3522" width="8.109375" style="4" customWidth="1"/>
    <col min="3523" max="3523" width="14.6640625" style="4" customWidth="1"/>
    <col min="3524" max="3524" width="6.6640625" style="4" customWidth="1"/>
    <col min="3525" max="3534" width="5.5546875" style="4" bestFit="1" customWidth="1"/>
    <col min="3535" max="3762" width="9.109375" style="4"/>
    <col min="3763" max="3763" width="7.5546875" style="4" bestFit="1" customWidth="1"/>
    <col min="3764" max="3764" width="15.5546875" style="4" customWidth="1"/>
    <col min="3765" max="3765" width="19.5546875" style="4" customWidth="1"/>
    <col min="3766" max="3766" width="8.5546875" style="4" customWidth="1"/>
    <col min="3767" max="3767" width="15.5546875" style="4" customWidth="1"/>
    <col min="3768" max="3771" width="5.44140625" style="4" bestFit="1" customWidth="1"/>
    <col min="3772" max="3772" width="5.109375" style="4" bestFit="1" customWidth="1"/>
    <col min="3773" max="3773" width="4.6640625" style="4" customWidth="1"/>
    <col min="3774" max="3774" width="9.33203125" style="4" bestFit="1" customWidth="1"/>
    <col min="3775" max="3775" width="6.44140625" style="4" customWidth="1"/>
    <col min="3776" max="3776" width="9.5546875" style="4" bestFit="1" customWidth="1"/>
    <col min="3777" max="3777" width="12" style="4" customWidth="1"/>
    <col min="3778" max="3778" width="8.109375" style="4" customWidth="1"/>
    <col min="3779" max="3779" width="14.6640625" style="4" customWidth="1"/>
    <col min="3780" max="3780" width="6.6640625" style="4" customWidth="1"/>
    <col min="3781" max="3790" width="5.5546875" style="4" bestFit="1" customWidth="1"/>
    <col min="3791" max="4018" width="9.109375" style="4"/>
    <col min="4019" max="4019" width="7.5546875" style="4" bestFit="1" customWidth="1"/>
    <col min="4020" max="4020" width="15.5546875" style="4" customWidth="1"/>
    <col min="4021" max="4021" width="19.5546875" style="4" customWidth="1"/>
    <col min="4022" max="4022" width="8.5546875" style="4" customWidth="1"/>
    <col min="4023" max="4023" width="15.5546875" style="4" customWidth="1"/>
    <col min="4024" max="4027" width="5.44140625" style="4" bestFit="1" customWidth="1"/>
    <col min="4028" max="4028" width="5.109375" style="4" bestFit="1" customWidth="1"/>
    <col min="4029" max="4029" width="4.6640625" style="4" customWidth="1"/>
    <col min="4030" max="4030" width="9.33203125" style="4" bestFit="1" customWidth="1"/>
    <col min="4031" max="4031" width="6.44140625" style="4" customWidth="1"/>
    <col min="4032" max="4032" width="9.5546875" style="4" bestFit="1" customWidth="1"/>
    <col min="4033" max="4033" width="12" style="4" customWidth="1"/>
    <col min="4034" max="4034" width="8.109375" style="4" customWidth="1"/>
    <col min="4035" max="4035" width="14.6640625" style="4" customWidth="1"/>
    <col min="4036" max="4036" width="6.6640625" style="4" customWidth="1"/>
    <col min="4037" max="4046" width="5.5546875" style="4" bestFit="1" customWidth="1"/>
    <col min="4047" max="4274" width="9.109375" style="4"/>
    <col min="4275" max="4275" width="7.5546875" style="4" bestFit="1" customWidth="1"/>
    <col min="4276" max="4276" width="15.5546875" style="4" customWidth="1"/>
    <col min="4277" max="4277" width="19.5546875" style="4" customWidth="1"/>
    <col min="4278" max="4278" width="8.5546875" style="4" customWidth="1"/>
    <col min="4279" max="4279" width="15.5546875" style="4" customWidth="1"/>
    <col min="4280" max="4283" width="5.44140625" style="4" bestFit="1" customWidth="1"/>
    <col min="4284" max="4284" width="5.109375" style="4" bestFit="1" customWidth="1"/>
    <col min="4285" max="4285" width="4.6640625" style="4" customWidth="1"/>
    <col min="4286" max="4286" width="9.33203125" style="4" bestFit="1" customWidth="1"/>
    <col min="4287" max="4287" width="6.44140625" style="4" customWidth="1"/>
    <col min="4288" max="4288" width="9.5546875" style="4" bestFit="1" customWidth="1"/>
    <col min="4289" max="4289" width="12" style="4" customWidth="1"/>
    <col min="4290" max="4290" width="8.109375" style="4" customWidth="1"/>
    <col min="4291" max="4291" width="14.6640625" style="4" customWidth="1"/>
    <col min="4292" max="4292" width="6.6640625" style="4" customWidth="1"/>
    <col min="4293" max="4302" width="5.5546875" style="4" bestFit="1" customWidth="1"/>
    <col min="4303" max="4530" width="9.109375" style="4"/>
    <col min="4531" max="4531" width="7.5546875" style="4" bestFit="1" customWidth="1"/>
    <col min="4532" max="4532" width="15.5546875" style="4" customWidth="1"/>
    <col min="4533" max="4533" width="19.5546875" style="4" customWidth="1"/>
    <col min="4534" max="4534" width="8.5546875" style="4" customWidth="1"/>
    <col min="4535" max="4535" width="15.5546875" style="4" customWidth="1"/>
    <col min="4536" max="4539" width="5.44140625" style="4" bestFit="1" customWidth="1"/>
    <col min="4540" max="4540" width="5.109375" style="4" bestFit="1" customWidth="1"/>
    <col min="4541" max="4541" width="4.6640625" style="4" customWidth="1"/>
    <col min="4542" max="4542" width="9.33203125" style="4" bestFit="1" customWidth="1"/>
    <col min="4543" max="4543" width="6.44140625" style="4" customWidth="1"/>
    <col min="4544" max="4544" width="9.5546875" style="4" bestFit="1" customWidth="1"/>
    <col min="4545" max="4545" width="12" style="4" customWidth="1"/>
    <col min="4546" max="4546" width="8.109375" style="4" customWidth="1"/>
    <col min="4547" max="4547" width="14.6640625" style="4" customWidth="1"/>
    <col min="4548" max="4548" width="6.6640625" style="4" customWidth="1"/>
    <col min="4549" max="4558" width="5.5546875" style="4" bestFit="1" customWidth="1"/>
    <col min="4559" max="4786" width="9.109375" style="4"/>
    <col min="4787" max="4787" width="7.5546875" style="4" bestFit="1" customWidth="1"/>
    <col min="4788" max="4788" width="15.5546875" style="4" customWidth="1"/>
    <col min="4789" max="4789" width="19.5546875" style="4" customWidth="1"/>
    <col min="4790" max="4790" width="8.5546875" style="4" customWidth="1"/>
    <col min="4791" max="4791" width="15.5546875" style="4" customWidth="1"/>
    <col min="4792" max="4795" width="5.44140625" style="4" bestFit="1" customWidth="1"/>
    <col min="4796" max="4796" width="5.109375" style="4" bestFit="1" customWidth="1"/>
    <col min="4797" max="4797" width="4.6640625" style="4" customWidth="1"/>
    <col min="4798" max="4798" width="9.33203125" style="4" bestFit="1" customWidth="1"/>
    <col min="4799" max="4799" width="6.44140625" style="4" customWidth="1"/>
    <col min="4800" max="4800" width="9.5546875" style="4" bestFit="1" customWidth="1"/>
    <col min="4801" max="4801" width="12" style="4" customWidth="1"/>
    <col min="4802" max="4802" width="8.109375" style="4" customWidth="1"/>
    <col min="4803" max="4803" width="14.6640625" style="4" customWidth="1"/>
    <col min="4804" max="4804" width="6.6640625" style="4" customWidth="1"/>
    <col min="4805" max="4814" width="5.5546875" style="4" bestFit="1" customWidth="1"/>
    <col min="4815" max="5042" width="9.109375" style="4"/>
    <col min="5043" max="5043" width="7.5546875" style="4" bestFit="1" customWidth="1"/>
    <col min="5044" max="5044" width="15.5546875" style="4" customWidth="1"/>
    <col min="5045" max="5045" width="19.5546875" style="4" customWidth="1"/>
    <col min="5046" max="5046" width="8.5546875" style="4" customWidth="1"/>
    <col min="5047" max="5047" width="15.5546875" style="4" customWidth="1"/>
    <col min="5048" max="5051" width="5.44140625" style="4" bestFit="1" customWidth="1"/>
    <col min="5052" max="5052" width="5.109375" style="4" bestFit="1" customWidth="1"/>
    <col min="5053" max="5053" width="4.6640625" style="4" customWidth="1"/>
    <col min="5054" max="5054" width="9.33203125" style="4" bestFit="1" customWidth="1"/>
    <col min="5055" max="5055" width="6.44140625" style="4" customWidth="1"/>
    <col min="5056" max="5056" width="9.5546875" style="4" bestFit="1" customWidth="1"/>
    <col min="5057" max="5057" width="12" style="4" customWidth="1"/>
    <col min="5058" max="5058" width="8.109375" style="4" customWidth="1"/>
    <col min="5059" max="5059" width="14.6640625" style="4" customWidth="1"/>
    <col min="5060" max="5060" width="6.6640625" style="4" customWidth="1"/>
    <col min="5061" max="5070" width="5.5546875" style="4" bestFit="1" customWidth="1"/>
    <col min="5071" max="5298" width="9.109375" style="4"/>
    <col min="5299" max="5299" width="7.5546875" style="4" bestFit="1" customWidth="1"/>
    <col min="5300" max="5300" width="15.5546875" style="4" customWidth="1"/>
    <col min="5301" max="5301" width="19.5546875" style="4" customWidth="1"/>
    <col min="5302" max="5302" width="8.5546875" style="4" customWidth="1"/>
    <col min="5303" max="5303" width="15.5546875" style="4" customWidth="1"/>
    <col min="5304" max="5307" width="5.44140625" style="4" bestFit="1" customWidth="1"/>
    <col min="5308" max="5308" width="5.109375" style="4" bestFit="1" customWidth="1"/>
    <col min="5309" max="5309" width="4.6640625" style="4" customWidth="1"/>
    <col min="5310" max="5310" width="9.33203125" style="4" bestFit="1" customWidth="1"/>
    <col min="5311" max="5311" width="6.44140625" style="4" customWidth="1"/>
    <col min="5312" max="5312" width="9.5546875" style="4" bestFit="1" customWidth="1"/>
    <col min="5313" max="5313" width="12" style="4" customWidth="1"/>
    <col min="5314" max="5314" width="8.109375" style="4" customWidth="1"/>
    <col min="5315" max="5315" width="14.6640625" style="4" customWidth="1"/>
    <col min="5316" max="5316" width="6.6640625" style="4" customWidth="1"/>
    <col min="5317" max="5326" width="5.5546875" style="4" bestFit="1" customWidth="1"/>
    <col min="5327" max="5554" width="9.109375" style="4"/>
    <col min="5555" max="5555" width="7.5546875" style="4" bestFit="1" customWidth="1"/>
    <col min="5556" max="5556" width="15.5546875" style="4" customWidth="1"/>
    <col min="5557" max="5557" width="19.5546875" style="4" customWidth="1"/>
    <col min="5558" max="5558" width="8.5546875" style="4" customWidth="1"/>
    <col min="5559" max="5559" width="15.5546875" style="4" customWidth="1"/>
    <col min="5560" max="5563" width="5.44140625" style="4" bestFit="1" customWidth="1"/>
    <col min="5564" max="5564" width="5.109375" style="4" bestFit="1" customWidth="1"/>
    <col min="5565" max="5565" width="4.6640625" style="4" customWidth="1"/>
    <col min="5566" max="5566" width="9.33203125" style="4" bestFit="1" customWidth="1"/>
    <col min="5567" max="5567" width="6.44140625" style="4" customWidth="1"/>
    <col min="5568" max="5568" width="9.5546875" style="4" bestFit="1" customWidth="1"/>
    <col min="5569" max="5569" width="12" style="4" customWidth="1"/>
    <col min="5570" max="5570" width="8.109375" style="4" customWidth="1"/>
    <col min="5571" max="5571" width="14.6640625" style="4" customWidth="1"/>
    <col min="5572" max="5572" width="6.6640625" style="4" customWidth="1"/>
    <col min="5573" max="5582" width="5.5546875" style="4" bestFit="1" customWidth="1"/>
    <col min="5583" max="5810" width="9.109375" style="4"/>
    <col min="5811" max="5811" width="7.5546875" style="4" bestFit="1" customWidth="1"/>
    <col min="5812" max="5812" width="15.5546875" style="4" customWidth="1"/>
    <col min="5813" max="5813" width="19.5546875" style="4" customWidth="1"/>
    <col min="5814" max="5814" width="8.5546875" style="4" customWidth="1"/>
    <col min="5815" max="5815" width="15.5546875" style="4" customWidth="1"/>
    <col min="5816" max="5819" width="5.44140625" style="4" bestFit="1" customWidth="1"/>
    <col min="5820" max="5820" width="5.109375" style="4" bestFit="1" customWidth="1"/>
    <col min="5821" max="5821" width="4.6640625" style="4" customWidth="1"/>
    <col min="5822" max="5822" width="9.33203125" style="4" bestFit="1" customWidth="1"/>
    <col min="5823" max="5823" width="6.44140625" style="4" customWidth="1"/>
    <col min="5824" max="5824" width="9.5546875" style="4" bestFit="1" customWidth="1"/>
    <col min="5825" max="5825" width="12" style="4" customWidth="1"/>
    <col min="5826" max="5826" width="8.109375" style="4" customWidth="1"/>
    <col min="5827" max="5827" width="14.6640625" style="4" customWidth="1"/>
    <col min="5828" max="5828" width="6.6640625" style="4" customWidth="1"/>
    <col min="5829" max="5838" width="5.5546875" style="4" bestFit="1" customWidth="1"/>
    <col min="5839" max="6066" width="9.109375" style="4"/>
    <col min="6067" max="6067" width="7.5546875" style="4" bestFit="1" customWidth="1"/>
    <col min="6068" max="6068" width="15.5546875" style="4" customWidth="1"/>
    <col min="6069" max="6069" width="19.5546875" style="4" customWidth="1"/>
    <col min="6070" max="6070" width="8.5546875" style="4" customWidth="1"/>
    <col min="6071" max="6071" width="15.5546875" style="4" customWidth="1"/>
    <col min="6072" max="6075" width="5.44140625" style="4" bestFit="1" customWidth="1"/>
    <col min="6076" max="6076" width="5.109375" style="4" bestFit="1" customWidth="1"/>
    <col min="6077" max="6077" width="4.6640625" style="4" customWidth="1"/>
    <col min="6078" max="6078" width="9.33203125" style="4" bestFit="1" customWidth="1"/>
    <col min="6079" max="6079" width="6.44140625" style="4" customWidth="1"/>
    <col min="6080" max="6080" width="9.5546875" style="4" bestFit="1" customWidth="1"/>
    <col min="6081" max="6081" width="12" style="4" customWidth="1"/>
    <col min="6082" max="6082" width="8.109375" style="4" customWidth="1"/>
    <col min="6083" max="6083" width="14.6640625" style="4" customWidth="1"/>
    <col min="6084" max="6084" width="6.6640625" style="4" customWidth="1"/>
    <col min="6085" max="6094" width="5.5546875" style="4" bestFit="1" customWidth="1"/>
    <col min="6095" max="6322" width="9.109375" style="4"/>
    <col min="6323" max="6323" width="7.5546875" style="4" bestFit="1" customWidth="1"/>
    <col min="6324" max="6324" width="15.5546875" style="4" customWidth="1"/>
    <col min="6325" max="6325" width="19.5546875" style="4" customWidth="1"/>
    <col min="6326" max="6326" width="8.5546875" style="4" customWidth="1"/>
    <col min="6327" max="6327" width="15.5546875" style="4" customWidth="1"/>
    <col min="6328" max="6331" width="5.44140625" style="4" bestFit="1" customWidth="1"/>
    <col min="6332" max="6332" width="5.109375" style="4" bestFit="1" customWidth="1"/>
    <col min="6333" max="6333" width="4.6640625" style="4" customWidth="1"/>
    <col min="6334" max="6334" width="9.33203125" style="4" bestFit="1" customWidth="1"/>
    <col min="6335" max="6335" width="6.44140625" style="4" customWidth="1"/>
    <col min="6336" max="6336" width="9.5546875" style="4" bestFit="1" customWidth="1"/>
    <col min="6337" max="6337" width="12" style="4" customWidth="1"/>
    <col min="6338" max="6338" width="8.109375" style="4" customWidth="1"/>
    <col min="6339" max="6339" width="14.6640625" style="4" customWidth="1"/>
    <col min="6340" max="6340" width="6.6640625" style="4" customWidth="1"/>
    <col min="6341" max="6350" width="5.5546875" style="4" bestFit="1" customWidth="1"/>
    <col min="6351" max="6578" width="9.109375" style="4"/>
    <col min="6579" max="6579" width="7.5546875" style="4" bestFit="1" customWidth="1"/>
    <col min="6580" max="6580" width="15.5546875" style="4" customWidth="1"/>
    <col min="6581" max="6581" width="19.5546875" style="4" customWidth="1"/>
    <col min="6582" max="6582" width="8.5546875" style="4" customWidth="1"/>
    <col min="6583" max="6583" width="15.5546875" style="4" customWidth="1"/>
    <col min="6584" max="6587" width="5.44140625" style="4" bestFit="1" customWidth="1"/>
    <col min="6588" max="6588" width="5.109375" style="4" bestFit="1" customWidth="1"/>
    <col min="6589" max="6589" width="4.6640625" style="4" customWidth="1"/>
    <col min="6590" max="6590" width="9.33203125" style="4" bestFit="1" customWidth="1"/>
    <col min="6591" max="6591" width="6.44140625" style="4" customWidth="1"/>
    <col min="6592" max="6592" width="9.5546875" style="4" bestFit="1" customWidth="1"/>
    <col min="6593" max="6593" width="12" style="4" customWidth="1"/>
    <col min="6594" max="6594" width="8.109375" style="4" customWidth="1"/>
    <col min="6595" max="6595" width="14.6640625" style="4" customWidth="1"/>
    <col min="6596" max="6596" width="6.6640625" style="4" customWidth="1"/>
    <col min="6597" max="6606" width="5.5546875" style="4" bestFit="1" customWidth="1"/>
    <col min="6607" max="6834" width="9.109375" style="4"/>
    <col min="6835" max="6835" width="7.5546875" style="4" bestFit="1" customWidth="1"/>
    <col min="6836" max="6836" width="15.5546875" style="4" customWidth="1"/>
    <col min="6837" max="6837" width="19.5546875" style="4" customWidth="1"/>
    <col min="6838" max="6838" width="8.5546875" style="4" customWidth="1"/>
    <col min="6839" max="6839" width="15.5546875" style="4" customWidth="1"/>
    <col min="6840" max="6843" width="5.44140625" style="4" bestFit="1" customWidth="1"/>
    <col min="6844" max="6844" width="5.109375" style="4" bestFit="1" customWidth="1"/>
    <col min="6845" max="6845" width="4.6640625" style="4" customWidth="1"/>
    <col min="6846" max="6846" width="9.33203125" style="4" bestFit="1" customWidth="1"/>
    <col min="6847" max="6847" width="6.44140625" style="4" customWidth="1"/>
    <col min="6848" max="6848" width="9.5546875" style="4" bestFit="1" customWidth="1"/>
    <col min="6849" max="6849" width="12" style="4" customWidth="1"/>
    <col min="6850" max="6850" width="8.109375" style="4" customWidth="1"/>
    <col min="6851" max="6851" width="14.6640625" style="4" customWidth="1"/>
    <col min="6852" max="6852" width="6.6640625" style="4" customWidth="1"/>
    <col min="6853" max="6862" width="5.5546875" style="4" bestFit="1" customWidth="1"/>
    <col min="6863" max="7090" width="9.109375" style="4"/>
    <col min="7091" max="7091" width="7.5546875" style="4" bestFit="1" customWidth="1"/>
    <col min="7092" max="7092" width="15.5546875" style="4" customWidth="1"/>
    <col min="7093" max="7093" width="19.5546875" style="4" customWidth="1"/>
    <col min="7094" max="7094" width="8.5546875" style="4" customWidth="1"/>
    <col min="7095" max="7095" width="15.5546875" style="4" customWidth="1"/>
    <col min="7096" max="7099" width="5.44140625" style="4" bestFit="1" customWidth="1"/>
    <col min="7100" max="7100" width="5.109375" style="4" bestFit="1" customWidth="1"/>
    <col min="7101" max="7101" width="4.6640625" style="4" customWidth="1"/>
    <col min="7102" max="7102" width="9.33203125" style="4" bestFit="1" customWidth="1"/>
    <col min="7103" max="7103" width="6.44140625" style="4" customWidth="1"/>
    <col min="7104" max="7104" width="9.5546875" style="4" bestFit="1" customWidth="1"/>
    <col min="7105" max="7105" width="12" style="4" customWidth="1"/>
    <col min="7106" max="7106" width="8.109375" style="4" customWidth="1"/>
    <col min="7107" max="7107" width="14.6640625" style="4" customWidth="1"/>
    <col min="7108" max="7108" width="6.6640625" style="4" customWidth="1"/>
    <col min="7109" max="7118" width="5.5546875" style="4" bestFit="1" customWidth="1"/>
    <col min="7119" max="7346" width="9.109375" style="4"/>
    <col min="7347" max="7347" width="7.5546875" style="4" bestFit="1" customWidth="1"/>
    <col min="7348" max="7348" width="15.5546875" style="4" customWidth="1"/>
    <col min="7349" max="7349" width="19.5546875" style="4" customWidth="1"/>
    <col min="7350" max="7350" width="8.5546875" style="4" customWidth="1"/>
    <col min="7351" max="7351" width="15.5546875" style="4" customWidth="1"/>
    <col min="7352" max="7355" width="5.44140625" style="4" bestFit="1" customWidth="1"/>
    <col min="7356" max="7356" width="5.109375" style="4" bestFit="1" customWidth="1"/>
    <col min="7357" max="7357" width="4.6640625" style="4" customWidth="1"/>
    <col min="7358" max="7358" width="9.33203125" style="4" bestFit="1" customWidth="1"/>
    <col min="7359" max="7359" width="6.44140625" style="4" customWidth="1"/>
    <col min="7360" max="7360" width="9.5546875" style="4" bestFit="1" customWidth="1"/>
    <col min="7361" max="7361" width="12" style="4" customWidth="1"/>
    <col min="7362" max="7362" width="8.109375" style="4" customWidth="1"/>
    <col min="7363" max="7363" width="14.6640625" style="4" customWidth="1"/>
    <col min="7364" max="7364" width="6.6640625" style="4" customWidth="1"/>
    <col min="7365" max="7374" width="5.5546875" style="4" bestFit="1" customWidth="1"/>
    <col min="7375" max="7602" width="9.109375" style="4"/>
    <col min="7603" max="7603" width="7.5546875" style="4" bestFit="1" customWidth="1"/>
    <col min="7604" max="7604" width="15.5546875" style="4" customWidth="1"/>
    <col min="7605" max="7605" width="19.5546875" style="4" customWidth="1"/>
    <col min="7606" max="7606" width="8.5546875" style="4" customWidth="1"/>
    <col min="7607" max="7607" width="15.5546875" style="4" customWidth="1"/>
    <col min="7608" max="7611" width="5.44140625" style="4" bestFit="1" customWidth="1"/>
    <col min="7612" max="7612" width="5.109375" style="4" bestFit="1" customWidth="1"/>
    <col min="7613" max="7613" width="4.6640625" style="4" customWidth="1"/>
    <col min="7614" max="7614" width="9.33203125" style="4" bestFit="1" customWidth="1"/>
    <col min="7615" max="7615" width="6.44140625" style="4" customWidth="1"/>
    <col min="7616" max="7616" width="9.5546875" style="4" bestFit="1" customWidth="1"/>
    <col min="7617" max="7617" width="12" style="4" customWidth="1"/>
    <col min="7618" max="7618" width="8.109375" style="4" customWidth="1"/>
    <col min="7619" max="7619" width="14.6640625" style="4" customWidth="1"/>
    <col min="7620" max="7620" width="6.6640625" style="4" customWidth="1"/>
    <col min="7621" max="7630" width="5.5546875" style="4" bestFit="1" customWidth="1"/>
    <col min="7631" max="7858" width="9.109375" style="4"/>
    <col min="7859" max="7859" width="7.5546875" style="4" bestFit="1" customWidth="1"/>
    <col min="7860" max="7860" width="15.5546875" style="4" customWidth="1"/>
    <col min="7861" max="7861" width="19.5546875" style="4" customWidth="1"/>
    <col min="7862" max="7862" width="8.5546875" style="4" customWidth="1"/>
    <col min="7863" max="7863" width="15.5546875" style="4" customWidth="1"/>
    <col min="7864" max="7867" width="5.44140625" style="4" bestFit="1" customWidth="1"/>
    <col min="7868" max="7868" width="5.109375" style="4" bestFit="1" customWidth="1"/>
    <col min="7869" max="7869" width="4.6640625" style="4" customWidth="1"/>
    <col min="7870" max="7870" width="9.33203125" style="4" bestFit="1" customWidth="1"/>
    <col min="7871" max="7871" width="6.44140625" style="4" customWidth="1"/>
    <col min="7872" max="7872" width="9.5546875" style="4" bestFit="1" customWidth="1"/>
    <col min="7873" max="7873" width="12" style="4" customWidth="1"/>
    <col min="7874" max="7874" width="8.109375" style="4" customWidth="1"/>
    <col min="7875" max="7875" width="14.6640625" style="4" customWidth="1"/>
    <col min="7876" max="7876" width="6.6640625" style="4" customWidth="1"/>
    <col min="7877" max="7886" width="5.5546875" style="4" bestFit="1" customWidth="1"/>
    <col min="7887" max="8114" width="9.109375" style="4"/>
    <col min="8115" max="8115" width="7.5546875" style="4" bestFit="1" customWidth="1"/>
    <col min="8116" max="8116" width="15.5546875" style="4" customWidth="1"/>
    <col min="8117" max="8117" width="19.5546875" style="4" customWidth="1"/>
    <col min="8118" max="8118" width="8.5546875" style="4" customWidth="1"/>
    <col min="8119" max="8119" width="15.5546875" style="4" customWidth="1"/>
    <col min="8120" max="8123" width="5.44140625" style="4" bestFit="1" customWidth="1"/>
    <col min="8124" max="8124" width="5.109375" style="4" bestFit="1" customWidth="1"/>
    <col min="8125" max="8125" width="4.6640625" style="4" customWidth="1"/>
    <col min="8126" max="8126" width="9.33203125" style="4" bestFit="1" customWidth="1"/>
    <col min="8127" max="8127" width="6.44140625" style="4" customWidth="1"/>
    <col min="8128" max="8128" width="9.5546875" style="4" bestFit="1" customWidth="1"/>
    <col min="8129" max="8129" width="12" style="4" customWidth="1"/>
    <col min="8130" max="8130" width="8.109375" style="4" customWidth="1"/>
    <col min="8131" max="8131" width="14.6640625" style="4" customWidth="1"/>
    <col min="8132" max="8132" width="6.6640625" style="4" customWidth="1"/>
    <col min="8133" max="8142" width="5.5546875" style="4" bestFit="1" customWidth="1"/>
    <col min="8143" max="8370" width="9.109375" style="4"/>
    <col min="8371" max="8371" width="7.5546875" style="4" bestFit="1" customWidth="1"/>
    <col min="8372" max="8372" width="15.5546875" style="4" customWidth="1"/>
    <col min="8373" max="8373" width="19.5546875" style="4" customWidth="1"/>
    <col min="8374" max="8374" width="8.5546875" style="4" customWidth="1"/>
    <col min="8375" max="8375" width="15.5546875" style="4" customWidth="1"/>
    <col min="8376" max="8379" width="5.44140625" style="4" bestFit="1" customWidth="1"/>
    <col min="8380" max="8380" width="5.109375" style="4" bestFit="1" customWidth="1"/>
    <col min="8381" max="8381" width="4.6640625" style="4" customWidth="1"/>
    <col min="8382" max="8382" width="9.33203125" style="4" bestFit="1" customWidth="1"/>
    <col min="8383" max="8383" width="6.44140625" style="4" customWidth="1"/>
    <col min="8384" max="8384" width="9.5546875" style="4" bestFit="1" customWidth="1"/>
    <col min="8385" max="8385" width="12" style="4" customWidth="1"/>
    <col min="8386" max="8386" width="8.109375" style="4" customWidth="1"/>
    <col min="8387" max="8387" width="14.6640625" style="4" customWidth="1"/>
    <col min="8388" max="8388" width="6.6640625" style="4" customWidth="1"/>
    <col min="8389" max="8398" width="5.5546875" style="4" bestFit="1" customWidth="1"/>
    <col min="8399" max="8626" width="9.109375" style="4"/>
    <col min="8627" max="8627" width="7.5546875" style="4" bestFit="1" customWidth="1"/>
    <col min="8628" max="8628" width="15.5546875" style="4" customWidth="1"/>
    <col min="8629" max="8629" width="19.5546875" style="4" customWidth="1"/>
    <col min="8630" max="8630" width="8.5546875" style="4" customWidth="1"/>
    <col min="8631" max="8631" width="15.5546875" style="4" customWidth="1"/>
    <col min="8632" max="8635" width="5.44140625" style="4" bestFit="1" customWidth="1"/>
    <col min="8636" max="8636" width="5.109375" style="4" bestFit="1" customWidth="1"/>
    <col min="8637" max="8637" width="4.6640625" style="4" customWidth="1"/>
    <col min="8638" max="8638" width="9.33203125" style="4" bestFit="1" customWidth="1"/>
    <col min="8639" max="8639" width="6.44140625" style="4" customWidth="1"/>
    <col min="8640" max="8640" width="9.5546875" style="4" bestFit="1" customWidth="1"/>
    <col min="8641" max="8641" width="12" style="4" customWidth="1"/>
    <col min="8642" max="8642" width="8.109375" style="4" customWidth="1"/>
    <col min="8643" max="8643" width="14.6640625" style="4" customWidth="1"/>
    <col min="8644" max="8644" width="6.6640625" style="4" customWidth="1"/>
    <col min="8645" max="8654" width="5.5546875" style="4" bestFit="1" customWidth="1"/>
    <col min="8655" max="8882" width="9.109375" style="4"/>
    <col min="8883" max="8883" width="7.5546875" style="4" bestFit="1" customWidth="1"/>
    <col min="8884" max="8884" width="15.5546875" style="4" customWidth="1"/>
    <col min="8885" max="8885" width="19.5546875" style="4" customWidth="1"/>
    <col min="8886" max="8886" width="8.5546875" style="4" customWidth="1"/>
    <col min="8887" max="8887" width="15.5546875" style="4" customWidth="1"/>
    <col min="8888" max="8891" width="5.44140625" style="4" bestFit="1" customWidth="1"/>
    <col min="8892" max="8892" width="5.109375" style="4" bestFit="1" customWidth="1"/>
    <col min="8893" max="8893" width="4.6640625" style="4" customWidth="1"/>
    <col min="8894" max="8894" width="9.33203125" style="4" bestFit="1" customWidth="1"/>
    <col min="8895" max="8895" width="6.44140625" style="4" customWidth="1"/>
    <col min="8896" max="8896" width="9.5546875" style="4" bestFit="1" customWidth="1"/>
    <col min="8897" max="8897" width="12" style="4" customWidth="1"/>
    <col min="8898" max="8898" width="8.109375" style="4" customWidth="1"/>
    <col min="8899" max="8899" width="14.6640625" style="4" customWidth="1"/>
    <col min="8900" max="8900" width="6.6640625" style="4" customWidth="1"/>
    <col min="8901" max="8910" width="5.5546875" style="4" bestFit="1" customWidth="1"/>
    <col min="8911" max="9138" width="9.109375" style="4"/>
    <col min="9139" max="9139" width="7.5546875" style="4" bestFit="1" customWidth="1"/>
    <col min="9140" max="9140" width="15.5546875" style="4" customWidth="1"/>
    <col min="9141" max="9141" width="19.5546875" style="4" customWidth="1"/>
    <col min="9142" max="9142" width="8.5546875" style="4" customWidth="1"/>
    <col min="9143" max="9143" width="15.5546875" style="4" customWidth="1"/>
    <col min="9144" max="9147" width="5.44140625" style="4" bestFit="1" customWidth="1"/>
    <col min="9148" max="9148" width="5.109375" style="4" bestFit="1" customWidth="1"/>
    <col min="9149" max="9149" width="4.6640625" style="4" customWidth="1"/>
    <col min="9150" max="9150" width="9.33203125" style="4" bestFit="1" customWidth="1"/>
    <col min="9151" max="9151" width="6.44140625" style="4" customWidth="1"/>
    <col min="9152" max="9152" width="9.5546875" style="4" bestFit="1" customWidth="1"/>
    <col min="9153" max="9153" width="12" style="4" customWidth="1"/>
    <col min="9154" max="9154" width="8.109375" style="4" customWidth="1"/>
    <col min="9155" max="9155" width="14.6640625" style="4" customWidth="1"/>
    <col min="9156" max="9156" width="6.6640625" style="4" customWidth="1"/>
    <col min="9157" max="9166" width="5.5546875" style="4" bestFit="1" customWidth="1"/>
    <col min="9167" max="9394" width="9.109375" style="4"/>
    <col min="9395" max="9395" width="7.5546875" style="4" bestFit="1" customWidth="1"/>
    <col min="9396" max="9396" width="15.5546875" style="4" customWidth="1"/>
    <col min="9397" max="9397" width="19.5546875" style="4" customWidth="1"/>
    <col min="9398" max="9398" width="8.5546875" style="4" customWidth="1"/>
    <col min="9399" max="9399" width="15.5546875" style="4" customWidth="1"/>
    <col min="9400" max="9403" width="5.44140625" style="4" bestFit="1" customWidth="1"/>
    <col min="9404" max="9404" width="5.109375" style="4" bestFit="1" customWidth="1"/>
    <col min="9405" max="9405" width="4.6640625" style="4" customWidth="1"/>
    <col min="9406" max="9406" width="9.33203125" style="4" bestFit="1" customWidth="1"/>
    <col min="9407" max="9407" width="6.44140625" style="4" customWidth="1"/>
    <col min="9408" max="9408" width="9.5546875" style="4" bestFit="1" customWidth="1"/>
    <col min="9409" max="9409" width="12" style="4" customWidth="1"/>
    <col min="9410" max="9410" width="8.109375" style="4" customWidth="1"/>
    <col min="9411" max="9411" width="14.6640625" style="4" customWidth="1"/>
    <col min="9412" max="9412" width="6.6640625" style="4" customWidth="1"/>
    <col min="9413" max="9422" width="5.5546875" style="4" bestFit="1" customWidth="1"/>
    <col min="9423" max="9650" width="9.109375" style="4"/>
    <col min="9651" max="9651" width="7.5546875" style="4" bestFit="1" customWidth="1"/>
    <col min="9652" max="9652" width="15.5546875" style="4" customWidth="1"/>
    <col min="9653" max="9653" width="19.5546875" style="4" customWidth="1"/>
    <col min="9654" max="9654" width="8.5546875" style="4" customWidth="1"/>
    <col min="9655" max="9655" width="15.5546875" style="4" customWidth="1"/>
    <col min="9656" max="9659" width="5.44140625" style="4" bestFit="1" customWidth="1"/>
    <col min="9660" max="9660" width="5.109375" style="4" bestFit="1" customWidth="1"/>
    <col min="9661" max="9661" width="4.6640625" style="4" customWidth="1"/>
    <col min="9662" max="9662" width="9.33203125" style="4" bestFit="1" customWidth="1"/>
    <col min="9663" max="9663" width="6.44140625" style="4" customWidth="1"/>
    <col min="9664" max="9664" width="9.5546875" style="4" bestFit="1" customWidth="1"/>
    <col min="9665" max="9665" width="12" style="4" customWidth="1"/>
    <col min="9666" max="9666" width="8.109375" style="4" customWidth="1"/>
    <col min="9667" max="9667" width="14.6640625" style="4" customWidth="1"/>
    <col min="9668" max="9668" width="6.6640625" style="4" customWidth="1"/>
    <col min="9669" max="9678" width="5.5546875" style="4" bestFit="1" customWidth="1"/>
    <col min="9679" max="9906" width="9.109375" style="4"/>
    <col min="9907" max="9907" width="7.5546875" style="4" bestFit="1" customWidth="1"/>
    <col min="9908" max="9908" width="15.5546875" style="4" customWidth="1"/>
    <col min="9909" max="9909" width="19.5546875" style="4" customWidth="1"/>
    <col min="9910" max="9910" width="8.5546875" style="4" customWidth="1"/>
    <col min="9911" max="9911" width="15.5546875" style="4" customWidth="1"/>
    <col min="9912" max="9915" width="5.44140625" style="4" bestFit="1" customWidth="1"/>
    <col min="9916" max="9916" width="5.109375" style="4" bestFit="1" customWidth="1"/>
    <col min="9917" max="9917" width="4.6640625" style="4" customWidth="1"/>
    <col min="9918" max="9918" width="9.33203125" style="4" bestFit="1" customWidth="1"/>
    <col min="9919" max="9919" width="6.44140625" style="4" customWidth="1"/>
    <col min="9920" max="9920" width="9.5546875" style="4" bestFit="1" customWidth="1"/>
    <col min="9921" max="9921" width="12" style="4" customWidth="1"/>
    <col min="9922" max="9922" width="8.109375" style="4" customWidth="1"/>
    <col min="9923" max="9923" width="14.6640625" style="4" customWidth="1"/>
    <col min="9924" max="9924" width="6.6640625" style="4" customWidth="1"/>
    <col min="9925" max="9934" width="5.5546875" style="4" bestFit="1" customWidth="1"/>
    <col min="9935" max="10162" width="9.109375" style="4"/>
    <col min="10163" max="10163" width="7.5546875" style="4" bestFit="1" customWidth="1"/>
    <col min="10164" max="10164" width="15.5546875" style="4" customWidth="1"/>
    <col min="10165" max="10165" width="19.5546875" style="4" customWidth="1"/>
    <col min="10166" max="10166" width="8.5546875" style="4" customWidth="1"/>
    <col min="10167" max="10167" width="15.5546875" style="4" customWidth="1"/>
    <col min="10168" max="10171" width="5.44140625" style="4" bestFit="1" customWidth="1"/>
    <col min="10172" max="10172" width="5.109375" style="4" bestFit="1" customWidth="1"/>
    <col min="10173" max="10173" width="4.6640625" style="4" customWidth="1"/>
    <col min="10174" max="10174" width="9.33203125" style="4" bestFit="1" customWidth="1"/>
    <col min="10175" max="10175" width="6.44140625" style="4" customWidth="1"/>
    <col min="10176" max="10176" width="9.5546875" style="4" bestFit="1" customWidth="1"/>
    <col min="10177" max="10177" width="12" style="4" customWidth="1"/>
    <col min="10178" max="10178" width="8.109375" style="4" customWidth="1"/>
    <col min="10179" max="10179" width="14.6640625" style="4" customWidth="1"/>
    <col min="10180" max="10180" width="6.6640625" style="4" customWidth="1"/>
    <col min="10181" max="10190" width="5.5546875" style="4" bestFit="1" customWidth="1"/>
    <col min="10191" max="10418" width="9.109375" style="4"/>
    <col min="10419" max="10419" width="7.5546875" style="4" bestFit="1" customWidth="1"/>
    <col min="10420" max="10420" width="15.5546875" style="4" customWidth="1"/>
    <col min="10421" max="10421" width="19.5546875" style="4" customWidth="1"/>
    <col min="10422" max="10422" width="8.5546875" style="4" customWidth="1"/>
    <col min="10423" max="10423" width="15.5546875" style="4" customWidth="1"/>
    <col min="10424" max="10427" width="5.44140625" style="4" bestFit="1" customWidth="1"/>
    <col min="10428" max="10428" width="5.109375" style="4" bestFit="1" customWidth="1"/>
    <col min="10429" max="10429" width="4.6640625" style="4" customWidth="1"/>
    <col min="10430" max="10430" width="9.33203125" style="4" bestFit="1" customWidth="1"/>
    <col min="10431" max="10431" width="6.44140625" style="4" customWidth="1"/>
    <col min="10432" max="10432" width="9.5546875" style="4" bestFit="1" customWidth="1"/>
    <col min="10433" max="10433" width="12" style="4" customWidth="1"/>
    <col min="10434" max="10434" width="8.109375" style="4" customWidth="1"/>
    <col min="10435" max="10435" width="14.6640625" style="4" customWidth="1"/>
    <col min="10436" max="10436" width="6.6640625" style="4" customWidth="1"/>
    <col min="10437" max="10446" width="5.5546875" style="4" bestFit="1" customWidth="1"/>
    <col min="10447" max="10674" width="9.109375" style="4"/>
    <col min="10675" max="10675" width="7.5546875" style="4" bestFit="1" customWidth="1"/>
    <col min="10676" max="10676" width="15.5546875" style="4" customWidth="1"/>
    <col min="10677" max="10677" width="19.5546875" style="4" customWidth="1"/>
    <col min="10678" max="10678" width="8.5546875" style="4" customWidth="1"/>
    <col min="10679" max="10679" width="15.5546875" style="4" customWidth="1"/>
    <col min="10680" max="10683" width="5.44140625" style="4" bestFit="1" customWidth="1"/>
    <col min="10684" max="10684" width="5.109375" style="4" bestFit="1" customWidth="1"/>
    <col min="10685" max="10685" width="4.6640625" style="4" customWidth="1"/>
    <col min="10686" max="10686" width="9.33203125" style="4" bestFit="1" customWidth="1"/>
    <col min="10687" max="10687" width="6.44140625" style="4" customWidth="1"/>
    <col min="10688" max="10688" width="9.5546875" style="4" bestFit="1" customWidth="1"/>
    <col min="10689" max="10689" width="12" style="4" customWidth="1"/>
    <col min="10690" max="10690" width="8.109375" style="4" customWidth="1"/>
    <col min="10691" max="10691" width="14.6640625" style="4" customWidth="1"/>
    <col min="10692" max="10692" width="6.6640625" style="4" customWidth="1"/>
    <col min="10693" max="10702" width="5.5546875" style="4" bestFit="1" customWidth="1"/>
    <col min="10703" max="10930" width="9.109375" style="4"/>
    <col min="10931" max="10931" width="7.5546875" style="4" bestFit="1" customWidth="1"/>
    <col min="10932" max="10932" width="15.5546875" style="4" customWidth="1"/>
    <col min="10933" max="10933" width="19.5546875" style="4" customWidth="1"/>
    <col min="10934" max="10934" width="8.5546875" style="4" customWidth="1"/>
    <col min="10935" max="10935" width="15.5546875" style="4" customWidth="1"/>
    <col min="10936" max="10939" width="5.44140625" style="4" bestFit="1" customWidth="1"/>
    <col min="10940" max="10940" width="5.109375" style="4" bestFit="1" customWidth="1"/>
    <col min="10941" max="10941" width="4.6640625" style="4" customWidth="1"/>
    <col min="10942" max="10942" width="9.33203125" style="4" bestFit="1" customWidth="1"/>
    <col min="10943" max="10943" width="6.44140625" style="4" customWidth="1"/>
    <col min="10944" max="10944" width="9.5546875" style="4" bestFit="1" customWidth="1"/>
    <col min="10945" max="10945" width="12" style="4" customWidth="1"/>
    <col min="10946" max="10946" width="8.109375" style="4" customWidth="1"/>
    <col min="10947" max="10947" width="14.6640625" style="4" customWidth="1"/>
    <col min="10948" max="10948" width="6.6640625" style="4" customWidth="1"/>
    <col min="10949" max="10958" width="5.5546875" style="4" bestFit="1" customWidth="1"/>
    <col min="10959" max="11186" width="9.109375" style="4"/>
    <col min="11187" max="11187" width="7.5546875" style="4" bestFit="1" customWidth="1"/>
    <col min="11188" max="11188" width="15.5546875" style="4" customWidth="1"/>
    <col min="11189" max="11189" width="19.5546875" style="4" customWidth="1"/>
    <col min="11190" max="11190" width="8.5546875" style="4" customWidth="1"/>
    <col min="11191" max="11191" width="15.5546875" style="4" customWidth="1"/>
    <col min="11192" max="11195" width="5.44140625" style="4" bestFit="1" customWidth="1"/>
    <col min="11196" max="11196" width="5.109375" style="4" bestFit="1" customWidth="1"/>
    <col min="11197" max="11197" width="4.6640625" style="4" customWidth="1"/>
    <col min="11198" max="11198" width="9.33203125" style="4" bestFit="1" customWidth="1"/>
    <col min="11199" max="11199" width="6.44140625" style="4" customWidth="1"/>
    <col min="11200" max="11200" width="9.5546875" style="4" bestFit="1" customWidth="1"/>
    <col min="11201" max="11201" width="12" style="4" customWidth="1"/>
    <col min="11202" max="11202" width="8.109375" style="4" customWidth="1"/>
    <col min="11203" max="11203" width="14.6640625" style="4" customWidth="1"/>
    <col min="11204" max="11204" width="6.6640625" style="4" customWidth="1"/>
    <col min="11205" max="11214" width="5.5546875" style="4" bestFit="1" customWidth="1"/>
    <col min="11215" max="11442" width="9.109375" style="4"/>
    <col min="11443" max="11443" width="7.5546875" style="4" bestFit="1" customWidth="1"/>
    <col min="11444" max="11444" width="15.5546875" style="4" customWidth="1"/>
    <col min="11445" max="11445" width="19.5546875" style="4" customWidth="1"/>
    <col min="11446" max="11446" width="8.5546875" style="4" customWidth="1"/>
    <col min="11447" max="11447" width="15.5546875" style="4" customWidth="1"/>
    <col min="11448" max="11451" width="5.44140625" style="4" bestFit="1" customWidth="1"/>
    <col min="11452" max="11452" width="5.109375" style="4" bestFit="1" customWidth="1"/>
    <col min="11453" max="11453" width="4.6640625" style="4" customWidth="1"/>
    <col min="11454" max="11454" width="9.33203125" style="4" bestFit="1" customWidth="1"/>
    <col min="11455" max="11455" width="6.44140625" style="4" customWidth="1"/>
    <col min="11456" max="11456" width="9.5546875" style="4" bestFit="1" customWidth="1"/>
    <col min="11457" max="11457" width="12" style="4" customWidth="1"/>
    <col min="11458" max="11458" width="8.109375" style="4" customWidth="1"/>
    <col min="11459" max="11459" width="14.6640625" style="4" customWidth="1"/>
    <col min="11460" max="11460" width="6.6640625" style="4" customWidth="1"/>
    <col min="11461" max="11470" width="5.5546875" style="4" bestFit="1" customWidth="1"/>
    <col min="11471" max="11698" width="9.109375" style="4"/>
    <col min="11699" max="11699" width="7.5546875" style="4" bestFit="1" customWidth="1"/>
    <col min="11700" max="11700" width="15.5546875" style="4" customWidth="1"/>
    <col min="11701" max="11701" width="19.5546875" style="4" customWidth="1"/>
    <col min="11702" max="11702" width="8.5546875" style="4" customWidth="1"/>
    <col min="11703" max="11703" width="15.5546875" style="4" customWidth="1"/>
    <col min="11704" max="11707" width="5.44140625" style="4" bestFit="1" customWidth="1"/>
    <col min="11708" max="11708" width="5.109375" style="4" bestFit="1" customWidth="1"/>
    <col min="11709" max="11709" width="4.6640625" style="4" customWidth="1"/>
    <col min="11710" max="11710" width="9.33203125" style="4" bestFit="1" customWidth="1"/>
    <col min="11711" max="11711" width="6.44140625" style="4" customWidth="1"/>
    <col min="11712" max="11712" width="9.5546875" style="4" bestFit="1" customWidth="1"/>
    <col min="11713" max="11713" width="12" style="4" customWidth="1"/>
    <col min="11714" max="11714" width="8.109375" style="4" customWidth="1"/>
    <col min="11715" max="11715" width="14.6640625" style="4" customWidth="1"/>
    <col min="11716" max="11716" width="6.6640625" style="4" customWidth="1"/>
    <col min="11717" max="11726" width="5.5546875" style="4" bestFit="1" customWidth="1"/>
    <col min="11727" max="11954" width="9.109375" style="4"/>
    <col min="11955" max="11955" width="7.5546875" style="4" bestFit="1" customWidth="1"/>
    <col min="11956" max="11956" width="15.5546875" style="4" customWidth="1"/>
    <col min="11957" max="11957" width="19.5546875" style="4" customWidth="1"/>
    <col min="11958" max="11958" width="8.5546875" style="4" customWidth="1"/>
    <col min="11959" max="11959" width="15.5546875" style="4" customWidth="1"/>
    <col min="11960" max="11963" width="5.44140625" style="4" bestFit="1" customWidth="1"/>
    <col min="11964" max="11964" width="5.109375" style="4" bestFit="1" customWidth="1"/>
    <col min="11965" max="11965" width="4.6640625" style="4" customWidth="1"/>
    <col min="11966" max="11966" width="9.33203125" style="4" bestFit="1" customWidth="1"/>
    <col min="11967" max="11967" width="6.44140625" style="4" customWidth="1"/>
    <col min="11968" max="11968" width="9.5546875" style="4" bestFit="1" customWidth="1"/>
    <col min="11969" max="11969" width="12" style="4" customWidth="1"/>
    <col min="11970" max="11970" width="8.109375" style="4" customWidth="1"/>
    <col min="11971" max="11971" width="14.6640625" style="4" customWidth="1"/>
    <col min="11972" max="11972" width="6.6640625" style="4" customWidth="1"/>
    <col min="11973" max="11982" width="5.5546875" style="4" bestFit="1" customWidth="1"/>
    <col min="11983" max="12210" width="9.109375" style="4"/>
    <col min="12211" max="12211" width="7.5546875" style="4" bestFit="1" customWidth="1"/>
    <col min="12212" max="12212" width="15.5546875" style="4" customWidth="1"/>
    <col min="12213" max="12213" width="19.5546875" style="4" customWidth="1"/>
    <col min="12214" max="12214" width="8.5546875" style="4" customWidth="1"/>
    <col min="12215" max="12215" width="15.5546875" style="4" customWidth="1"/>
    <col min="12216" max="12219" width="5.44140625" style="4" bestFit="1" customWidth="1"/>
    <col min="12220" max="12220" width="5.109375" style="4" bestFit="1" customWidth="1"/>
    <col min="12221" max="12221" width="4.6640625" style="4" customWidth="1"/>
    <col min="12222" max="12222" width="9.33203125" style="4" bestFit="1" customWidth="1"/>
    <col min="12223" max="12223" width="6.44140625" style="4" customWidth="1"/>
    <col min="12224" max="12224" width="9.5546875" style="4" bestFit="1" customWidth="1"/>
    <col min="12225" max="12225" width="12" style="4" customWidth="1"/>
    <col min="12226" max="12226" width="8.109375" style="4" customWidth="1"/>
    <col min="12227" max="12227" width="14.6640625" style="4" customWidth="1"/>
    <col min="12228" max="12228" width="6.6640625" style="4" customWidth="1"/>
    <col min="12229" max="12238" width="5.5546875" style="4" bestFit="1" customWidth="1"/>
    <col min="12239" max="12466" width="9.109375" style="4"/>
    <col min="12467" max="12467" width="7.5546875" style="4" bestFit="1" customWidth="1"/>
    <col min="12468" max="12468" width="15.5546875" style="4" customWidth="1"/>
    <col min="12469" max="12469" width="19.5546875" style="4" customWidth="1"/>
    <col min="12470" max="12470" width="8.5546875" style="4" customWidth="1"/>
    <col min="12471" max="12471" width="15.5546875" style="4" customWidth="1"/>
    <col min="12472" max="12475" width="5.44140625" style="4" bestFit="1" customWidth="1"/>
    <col min="12476" max="12476" width="5.109375" style="4" bestFit="1" customWidth="1"/>
    <col min="12477" max="12477" width="4.6640625" style="4" customWidth="1"/>
    <col min="12478" max="12478" width="9.33203125" style="4" bestFit="1" customWidth="1"/>
    <col min="12479" max="12479" width="6.44140625" style="4" customWidth="1"/>
    <col min="12480" max="12480" width="9.5546875" style="4" bestFit="1" customWidth="1"/>
    <col min="12481" max="12481" width="12" style="4" customWidth="1"/>
    <col min="12482" max="12482" width="8.109375" style="4" customWidth="1"/>
    <col min="12483" max="12483" width="14.6640625" style="4" customWidth="1"/>
    <col min="12484" max="12484" width="6.6640625" style="4" customWidth="1"/>
    <col min="12485" max="12494" width="5.5546875" style="4" bestFit="1" customWidth="1"/>
    <col min="12495" max="12722" width="9.109375" style="4"/>
    <col min="12723" max="12723" width="7.5546875" style="4" bestFit="1" customWidth="1"/>
    <col min="12724" max="12724" width="15.5546875" style="4" customWidth="1"/>
    <col min="12725" max="12725" width="19.5546875" style="4" customWidth="1"/>
    <col min="12726" max="12726" width="8.5546875" style="4" customWidth="1"/>
    <col min="12727" max="12727" width="15.5546875" style="4" customWidth="1"/>
    <col min="12728" max="12731" width="5.44140625" style="4" bestFit="1" customWidth="1"/>
    <col min="12732" max="12732" width="5.109375" style="4" bestFit="1" customWidth="1"/>
    <col min="12733" max="12733" width="4.6640625" style="4" customWidth="1"/>
    <col min="12734" max="12734" width="9.33203125" style="4" bestFit="1" customWidth="1"/>
    <col min="12735" max="12735" width="6.44140625" style="4" customWidth="1"/>
    <col min="12736" max="12736" width="9.5546875" style="4" bestFit="1" customWidth="1"/>
    <col min="12737" max="12737" width="12" style="4" customWidth="1"/>
    <col min="12738" max="12738" width="8.109375" style="4" customWidth="1"/>
    <col min="12739" max="12739" width="14.6640625" style="4" customWidth="1"/>
    <col min="12740" max="12740" width="6.6640625" style="4" customWidth="1"/>
    <col min="12741" max="12750" width="5.5546875" style="4" bestFit="1" customWidth="1"/>
    <col min="12751" max="12978" width="9.109375" style="4"/>
    <col min="12979" max="12979" width="7.5546875" style="4" bestFit="1" customWidth="1"/>
    <col min="12980" max="12980" width="15.5546875" style="4" customWidth="1"/>
    <col min="12981" max="12981" width="19.5546875" style="4" customWidth="1"/>
    <col min="12982" max="12982" width="8.5546875" style="4" customWidth="1"/>
    <col min="12983" max="12983" width="15.5546875" style="4" customWidth="1"/>
    <col min="12984" max="12987" width="5.44140625" style="4" bestFit="1" customWidth="1"/>
    <col min="12988" max="12988" width="5.109375" style="4" bestFit="1" customWidth="1"/>
    <col min="12989" max="12989" width="4.6640625" style="4" customWidth="1"/>
    <col min="12990" max="12990" width="9.33203125" style="4" bestFit="1" customWidth="1"/>
    <col min="12991" max="12991" width="6.44140625" style="4" customWidth="1"/>
    <col min="12992" max="12992" width="9.5546875" style="4" bestFit="1" customWidth="1"/>
    <col min="12993" max="12993" width="12" style="4" customWidth="1"/>
    <col min="12994" max="12994" width="8.109375" style="4" customWidth="1"/>
    <col min="12995" max="12995" width="14.6640625" style="4" customWidth="1"/>
    <col min="12996" max="12996" width="6.6640625" style="4" customWidth="1"/>
    <col min="12997" max="13006" width="5.5546875" style="4" bestFit="1" customWidth="1"/>
    <col min="13007" max="13234" width="9.109375" style="4"/>
    <col min="13235" max="13235" width="7.5546875" style="4" bestFit="1" customWidth="1"/>
    <col min="13236" max="13236" width="15.5546875" style="4" customWidth="1"/>
    <col min="13237" max="13237" width="19.5546875" style="4" customWidth="1"/>
    <col min="13238" max="13238" width="8.5546875" style="4" customWidth="1"/>
    <col min="13239" max="13239" width="15.5546875" style="4" customWidth="1"/>
    <col min="13240" max="13243" width="5.44140625" style="4" bestFit="1" customWidth="1"/>
    <col min="13244" max="13244" width="5.109375" style="4" bestFit="1" customWidth="1"/>
    <col min="13245" max="13245" width="4.6640625" style="4" customWidth="1"/>
    <col min="13246" max="13246" width="9.33203125" style="4" bestFit="1" customWidth="1"/>
    <col min="13247" max="13247" width="6.44140625" style="4" customWidth="1"/>
    <col min="13248" max="13248" width="9.5546875" style="4" bestFit="1" customWidth="1"/>
    <col min="13249" max="13249" width="12" style="4" customWidth="1"/>
    <col min="13250" max="13250" width="8.109375" style="4" customWidth="1"/>
    <col min="13251" max="13251" width="14.6640625" style="4" customWidth="1"/>
    <col min="13252" max="13252" width="6.6640625" style="4" customWidth="1"/>
    <col min="13253" max="13262" width="5.5546875" style="4" bestFit="1" customWidth="1"/>
    <col min="13263" max="13490" width="9.109375" style="4"/>
    <col min="13491" max="13491" width="7.5546875" style="4" bestFit="1" customWidth="1"/>
    <col min="13492" max="13492" width="15.5546875" style="4" customWidth="1"/>
    <col min="13493" max="13493" width="19.5546875" style="4" customWidth="1"/>
    <col min="13494" max="13494" width="8.5546875" style="4" customWidth="1"/>
    <col min="13495" max="13495" width="15.5546875" style="4" customWidth="1"/>
    <col min="13496" max="13499" width="5.44140625" style="4" bestFit="1" customWidth="1"/>
    <col min="13500" max="13500" width="5.109375" style="4" bestFit="1" customWidth="1"/>
    <col min="13501" max="13501" width="4.6640625" style="4" customWidth="1"/>
    <col min="13502" max="13502" width="9.33203125" style="4" bestFit="1" customWidth="1"/>
    <col min="13503" max="13503" width="6.44140625" style="4" customWidth="1"/>
    <col min="13504" max="13504" width="9.5546875" style="4" bestFit="1" customWidth="1"/>
    <col min="13505" max="13505" width="12" style="4" customWidth="1"/>
    <col min="13506" max="13506" width="8.109375" style="4" customWidth="1"/>
    <col min="13507" max="13507" width="14.6640625" style="4" customWidth="1"/>
    <col min="13508" max="13508" width="6.6640625" style="4" customWidth="1"/>
    <col min="13509" max="13518" width="5.5546875" style="4" bestFit="1" customWidth="1"/>
    <col min="13519" max="13746" width="9.109375" style="4"/>
    <col min="13747" max="13747" width="7.5546875" style="4" bestFit="1" customWidth="1"/>
    <col min="13748" max="13748" width="15.5546875" style="4" customWidth="1"/>
    <col min="13749" max="13749" width="19.5546875" style="4" customWidth="1"/>
    <col min="13750" max="13750" width="8.5546875" style="4" customWidth="1"/>
    <col min="13751" max="13751" width="15.5546875" style="4" customWidth="1"/>
    <col min="13752" max="13755" width="5.44140625" style="4" bestFit="1" customWidth="1"/>
    <col min="13756" max="13756" width="5.109375" style="4" bestFit="1" customWidth="1"/>
    <col min="13757" max="13757" width="4.6640625" style="4" customWidth="1"/>
    <col min="13758" max="13758" width="9.33203125" style="4" bestFit="1" customWidth="1"/>
    <col min="13759" max="13759" width="6.44140625" style="4" customWidth="1"/>
    <col min="13760" max="13760" width="9.5546875" style="4" bestFit="1" customWidth="1"/>
    <col min="13761" max="13761" width="12" style="4" customWidth="1"/>
    <col min="13762" max="13762" width="8.109375" style="4" customWidth="1"/>
    <col min="13763" max="13763" width="14.6640625" style="4" customWidth="1"/>
    <col min="13764" max="13764" width="6.6640625" style="4" customWidth="1"/>
    <col min="13765" max="13774" width="5.5546875" style="4" bestFit="1" customWidth="1"/>
    <col min="13775" max="14002" width="9.109375" style="4"/>
    <col min="14003" max="14003" width="7.5546875" style="4" bestFit="1" customWidth="1"/>
    <col min="14004" max="14004" width="15.5546875" style="4" customWidth="1"/>
    <col min="14005" max="14005" width="19.5546875" style="4" customWidth="1"/>
    <col min="14006" max="14006" width="8.5546875" style="4" customWidth="1"/>
    <col min="14007" max="14007" width="15.5546875" style="4" customWidth="1"/>
    <col min="14008" max="14011" width="5.44140625" style="4" bestFit="1" customWidth="1"/>
    <col min="14012" max="14012" width="5.109375" style="4" bestFit="1" customWidth="1"/>
    <col min="14013" max="14013" width="4.6640625" style="4" customWidth="1"/>
    <col min="14014" max="14014" width="9.33203125" style="4" bestFit="1" customWidth="1"/>
    <col min="14015" max="14015" width="6.44140625" style="4" customWidth="1"/>
    <col min="14016" max="14016" width="9.5546875" style="4" bestFit="1" customWidth="1"/>
    <col min="14017" max="14017" width="12" style="4" customWidth="1"/>
    <col min="14018" max="14018" width="8.109375" style="4" customWidth="1"/>
    <col min="14019" max="14019" width="14.6640625" style="4" customWidth="1"/>
    <col min="14020" max="14020" width="6.6640625" style="4" customWidth="1"/>
    <col min="14021" max="14030" width="5.5546875" style="4" bestFit="1" customWidth="1"/>
    <col min="14031" max="14258" width="9.109375" style="4"/>
    <col min="14259" max="14259" width="7.5546875" style="4" bestFit="1" customWidth="1"/>
    <col min="14260" max="14260" width="15.5546875" style="4" customWidth="1"/>
    <col min="14261" max="14261" width="19.5546875" style="4" customWidth="1"/>
    <col min="14262" max="14262" width="8.5546875" style="4" customWidth="1"/>
    <col min="14263" max="14263" width="15.5546875" style="4" customWidth="1"/>
    <col min="14264" max="14267" width="5.44140625" style="4" bestFit="1" customWidth="1"/>
    <col min="14268" max="14268" width="5.109375" style="4" bestFit="1" customWidth="1"/>
    <col min="14269" max="14269" width="4.6640625" style="4" customWidth="1"/>
    <col min="14270" max="14270" width="9.33203125" style="4" bestFit="1" customWidth="1"/>
    <col min="14271" max="14271" width="6.44140625" style="4" customWidth="1"/>
    <col min="14272" max="14272" width="9.5546875" style="4" bestFit="1" customWidth="1"/>
    <col min="14273" max="14273" width="12" style="4" customWidth="1"/>
    <col min="14274" max="14274" width="8.109375" style="4" customWidth="1"/>
    <col min="14275" max="14275" width="14.6640625" style="4" customWidth="1"/>
    <col min="14276" max="14276" width="6.6640625" style="4" customWidth="1"/>
    <col min="14277" max="14286" width="5.5546875" style="4" bestFit="1" customWidth="1"/>
    <col min="14287" max="14514" width="9.109375" style="4"/>
    <col min="14515" max="14515" width="7.5546875" style="4" bestFit="1" customWidth="1"/>
    <col min="14516" max="14516" width="15.5546875" style="4" customWidth="1"/>
    <col min="14517" max="14517" width="19.5546875" style="4" customWidth="1"/>
    <col min="14518" max="14518" width="8.5546875" style="4" customWidth="1"/>
    <col min="14519" max="14519" width="15.5546875" style="4" customWidth="1"/>
    <col min="14520" max="14523" width="5.44140625" style="4" bestFit="1" customWidth="1"/>
    <col min="14524" max="14524" width="5.109375" style="4" bestFit="1" customWidth="1"/>
    <col min="14525" max="14525" width="4.6640625" style="4" customWidth="1"/>
    <col min="14526" max="14526" width="9.33203125" style="4" bestFit="1" customWidth="1"/>
    <col min="14527" max="14527" width="6.44140625" style="4" customWidth="1"/>
    <col min="14528" max="14528" width="9.5546875" style="4" bestFit="1" customWidth="1"/>
    <col min="14529" max="14529" width="12" style="4" customWidth="1"/>
    <col min="14530" max="14530" width="8.109375" style="4" customWidth="1"/>
    <col min="14531" max="14531" width="14.6640625" style="4" customWidth="1"/>
    <col min="14532" max="14532" width="6.6640625" style="4" customWidth="1"/>
    <col min="14533" max="14542" width="5.5546875" style="4" bestFit="1" customWidth="1"/>
    <col min="14543" max="14770" width="9.109375" style="4"/>
    <col min="14771" max="14771" width="7.5546875" style="4" bestFit="1" customWidth="1"/>
    <col min="14772" max="14772" width="15.5546875" style="4" customWidth="1"/>
    <col min="14773" max="14773" width="19.5546875" style="4" customWidth="1"/>
    <col min="14774" max="14774" width="8.5546875" style="4" customWidth="1"/>
    <col min="14775" max="14775" width="15.5546875" style="4" customWidth="1"/>
    <col min="14776" max="14779" width="5.44140625" style="4" bestFit="1" customWidth="1"/>
    <col min="14780" max="14780" width="5.109375" style="4" bestFit="1" customWidth="1"/>
    <col min="14781" max="14781" width="4.6640625" style="4" customWidth="1"/>
    <col min="14782" max="14782" width="9.33203125" style="4" bestFit="1" customWidth="1"/>
    <col min="14783" max="14783" width="6.44140625" style="4" customWidth="1"/>
    <col min="14784" max="14784" width="9.5546875" style="4" bestFit="1" customWidth="1"/>
    <col min="14785" max="14785" width="12" style="4" customWidth="1"/>
    <col min="14786" max="14786" width="8.109375" style="4" customWidth="1"/>
    <col min="14787" max="14787" width="14.6640625" style="4" customWidth="1"/>
    <col min="14788" max="14788" width="6.6640625" style="4" customWidth="1"/>
    <col min="14789" max="14798" width="5.5546875" style="4" bestFit="1" customWidth="1"/>
    <col min="14799" max="15026" width="9.109375" style="4"/>
    <col min="15027" max="15027" width="7.5546875" style="4" bestFit="1" customWidth="1"/>
    <col min="15028" max="15028" width="15.5546875" style="4" customWidth="1"/>
    <col min="15029" max="15029" width="19.5546875" style="4" customWidth="1"/>
    <col min="15030" max="15030" width="8.5546875" style="4" customWidth="1"/>
    <col min="15031" max="15031" width="15.5546875" style="4" customWidth="1"/>
    <col min="15032" max="15035" width="5.44140625" style="4" bestFit="1" customWidth="1"/>
    <col min="15036" max="15036" width="5.109375" style="4" bestFit="1" customWidth="1"/>
    <col min="15037" max="15037" width="4.6640625" style="4" customWidth="1"/>
    <col min="15038" max="15038" width="9.33203125" style="4" bestFit="1" customWidth="1"/>
    <col min="15039" max="15039" width="6.44140625" style="4" customWidth="1"/>
    <col min="15040" max="15040" width="9.5546875" style="4" bestFit="1" customWidth="1"/>
    <col min="15041" max="15041" width="12" style="4" customWidth="1"/>
    <col min="15042" max="15042" width="8.109375" style="4" customWidth="1"/>
    <col min="15043" max="15043" width="14.6640625" style="4" customWidth="1"/>
    <col min="15044" max="15044" width="6.6640625" style="4" customWidth="1"/>
    <col min="15045" max="15054" width="5.5546875" style="4" bestFit="1" customWidth="1"/>
    <col min="15055" max="15282" width="9.109375" style="4"/>
    <col min="15283" max="15283" width="7.5546875" style="4" bestFit="1" customWidth="1"/>
    <col min="15284" max="15284" width="15.5546875" style="4" customWidth="1"/>
    <col min="15285" max="15285" width="19.5546875" style="4" customWidth="1"/>
    <col min="15286" max="15286" width="8.5546875" style="4" customWidth="1"/>
    <col min="15287" max="15287" width="15.5546875" style="4" customWidth="1"/>
    <col min="15288" max="15291" width="5.44140625" style="4" bestFit="1" customWidth="1"/>
    <col min="15292" max="15292" width="5.109375" style="4" bestFit="1" customWidth="1"/>
    <col min="15293" max="15293" width="4.6640625" style="4" customWidth="1"/>
    <col min="15294" max="15294" width="9.33203125" style="4" bestFit="1" customWidth="1"/>
    <col min="15295" max="15295" width="6.44140625" style="4" customWidth="1"/>
    <col min="15296" max="15296" width="9.5546875" style="4" bestFit="1" customWidth="1"/>
    <col min="15297" max="15297" width="12" style="4" customWidth="1"/>
    <col min="15298" max="15298" width="8.109375" style="4" customWidth="1"/>
    <col min="15299" max="15299" width="14.6640625" style="4" customWidth="1"/>
    <col min="15300" max="15300" width="6.6640625" style="4" customWidth="1"/>
    <col min="15301" max="15310" width="5.5546875" style="4" bestFit="1" customWidth="1"/>
    <col min="15311" max="15538" width="9.109375" style="4"/>
    <col min="15539" max="15539" width="7.5546875" style="4" bestFit="1" customWidth="1"/>
    <col min="15540" max="15540" width="15.5546875" style="4" customWidth="1"/>
    <col min="15541" max="15541" width="19.5546875" style="4" customWidth="1"/>
    <col min="15542" max="15542" width="8.5546875" style="4" customWidth="1"/>
    <col min="15543" max="15543" width="15.5546875" style="4" customWidth="1"/>
    <col min="15544" max="15547" width="5.44140625" style="4" bestFit="1" customWidth="1"/>
    <col min="15548" max="15548" width="5.109375" style="4" bestFit="1" customWidth="1"/>
    <col min="15549" max="15549" width="4.6640625" style="4" customWidth="1"/>
    <col min="15550" max="15550" width="9.33203125" style="4" bestFit="1" customWidth="1"/>
    <col min="15551" max="15551" width="6.44140625" style="4" customWidth="1"/>
    <col min="15552" max="15552" width="9.5546875" style="4" bestFit="1" customWidth="1"/>
    <col min="15553" max="15553" width="12" style="4" customWidth="1"/>
    <col min="15554" max="15554" width="8.109375" style="4" customWidth="1"/>
    <col min="15555" max="15555" width="14.6640625" style="4" customWidth="1"/>
    <col min="15556" max="15556" width="6.6640625" style="4" customWidth="1"/>
    <col min="15557" max="15566" width="5.5546875" style="4" bestFit="1" customWidth="1"/>
    <col min="15567" max="15794" width="9.109375" style="4"/>
    <col min="15795" max="15795" width="7.5546875" style="4" bestFit="1" customWidth="1"/>
    <col min="15796" max="15796" width="15.5546875" style="4" customWidth="1"/>
    <col min="15797" max="15797" width="19.5546875" style="4" customWidth="1"/>
    <col min="15798" max="15798" width="8.5546875" style="4" customWidth="1"/>
    <col min="15799" max="15799" width="15.5546875" style="4" customWidth="1"/>
    <col min="15800" max="15803" width="5.44140625" style="4" bestFit="1" customWidth="1"/>
    <col min="15804" max="15804" width="5.109375" style="4" bestFit="1" customWidth="1"/>
    <col min="15805" max="15805" width="4.6640625" style="4" customWidth="1"/>
    <col min="15806" max="15806" width="9.33203125" style="4" bestFit="1" customWidth="1"/>
    <col min="15807" max="15807" width="6.44140625" style="4" customWidth="1"/>
    <col min="15808" max="15808" width="9.5546875" style="4" bestFit="1" customWidth="1"/>
    <col min="15809" max="15809" width="12" style="4" customWidth="1"/>
    <col min="15810" max="15810" width="8.109375" style="4" customWidth="1"/>
    <col min="15811" max="15811" width="14.6640625" style="4" customWidth="1"/>
    <col min="15812" max="15812" width="6.6640625" style="4" customWidth="1"/>
    <col min="15813" max="15822" width="5.5546875" style="4" bestFit="1" customWidth="1"/>
    <col min="15823" max="16050" width="9.109375" style="4"/>
    <col min="16051" max="16051" width="7.5546875" style="4" bestFit="1" customWidth="1"/>
    <col min="16052" max="16052" width="15.5546875" style="4" customWidth="1"/>
    <col min="16053" max="16053" width="19.5546875" style="4" customWidth="1"/>
    <col min="16054" max="16054" width="8.5546875" style="4" customWidth="1"/>
    <col min="16055" max="16055" width="15.5546875" style="4" customWidth="1"/>
    <col min="16056" max="16059" width="5.44140625" style="4" bestFit="1" customWidth="1"/>
    <col min="16060" max="16060" width="5.109375" style="4" bestFit="1" customWidth="1"/>
    <col min="16061" max="16061" width="4.6640625" style="4" customWidth="1"/>
    <col min="16062" max="16062" width="9.33203125" style="4" bestFit="1" customWidth="1"/>
    <col min="16063" max="16063" width="6.44140625" style="4" customWidth="1"/>
    <col min="16064" max="16064" width="9.5546875" style="4" bestFit="1" customWidth="1"/>
    <col min="16065" max="16065" width="12" style="4" customWidth="1"/>
    <col min="16066" max="16066" width="8.109375" style="4" customWidth="1"/>
    <col min="16067" max="16067" width="14.6640625" style="4" customWidth="1"/>
    <col min="16068" max="16068" width="6.6640625" style="4" customWidth="1"/>
    <col min="16069" max="16078" width="5.5546875" style="4" bestFit="1" customWidth="1"/>
    <col min="16079" max="16384" width="9.109375" style="4"/>
  </cols>
  <sheetData>
    <row r="1" spans="1:16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3"/>
    </row>
    <row r="2" spans="1:16" ht="18" x14ac:dyDescent="0.35">
      <c r="A2" s="227" t="s">
        <v>121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3"/>
    </row>
    <row r="3" spans="1:16" ht="18" x14ac:dyDescent="0.3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122</v>
      </c>
      <c r="N3" s="6"/>
    </row>
    <row r="4" spans="1:16" x14ac:dyDescent="0.3">
      <c r="A4" s="4" t="s">
        <v>104</v>
      </c>
      <c r="B4" s="7"/>
      <c r="D4" s="9"/>
      <c r="E4" s="4"/>
      <c r="H4" s="10"/>
      <c r="K4" s="6" t="s">
        <v>133</v>
      </c>
      <c r="N4" s="6"/>
    </row>
    <row r="5" spans="1:16" x14ac:dyDescent="0.3">
      <c r="A5" s="23"/>
      <c r="B5" s="20"/>
      <c r="H5" s="23"/>
      <c r="I5" s="23"/>
      <c r="J5" s="23"/>
      <c r="K5" s="23"/>
      <c r="L5" s="23"/>
      <c r="N5" s="94"/>
    </row>
    <row r="6" spans="1:16" x14ac:dyDescent="0.3">
      <c r="A6" s="235" t="s">
        <v>65</v>
      </c>
      <c r="B6" s="235"/>
      <c r="C6" s="235"/>
      <c r="D6" s="235"/>
      <c r="H6" s="23"/>
      <c r="I6" s="23"/>
      <c r="J6" s="23"/>
      <c r="K6" s="23"/>
      <c r="L6" s="23"/>
      <c r="N6" s="94"/>
    </row>
    <row r="7" spans="1:16" s="28" customFormat="1" x14ac:dyDescent="0.3">
      <c r="A7" s="235" t="s">
        <v>66</v>
      </c>
      <c r="B7" s="235"/>
      <c r="C7" s="235"/>
      <c r="D7" s="235"/>
      <c r="M7" s="2"/>
    </row>
    <row r="8" spans="1:16" x14ac:dyDescent="0.3">
      <c r="A8" s="23"/>
      <c r="B8" s="35"/>
      <c r="C8" s="2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6" s="76" customFormat="1" x14ac:dyDescent="0.3">
      <c r="A9" s="155" t="s">
        <v>1</v>
      </c>
      <c r="B9" s="243" t="s">
        <v>16</v>
      </c>
      <c r="C9" s="243"/>
      <c r="D9" s="156" t="s">
        <v>17</v>
      </c>
      <c r="E9" s="157" t="s">
        <v>4</v>
      </c>
      <c r="F9" s="242" t="s">
        <v>20</v>
      </c>
      <c r="G9" s="242"/>
      <c r="H9" s="242"/>
      <c r="I9" s="242"/>
      <c r="J9" s="242"/>
      <c r="K9" s="242"/>
      <c r="L9" s="158" t="s">
        <v>8</v>
      </c>
      <c r="M9" s="158"/>
      <c r="N9" s="158" t="s">
        <v>12</v>
      </c>
      <c r="O9" s="159"/>
      <c r="P9" s="159"/>
    </row>
    <row r="10" spans="1:16" s="76" customFormat="1" x14ac:dyDescent="0.3">
      <c r="A10" s="119" t="s">
        <v>36</v>
      </c>
      <c r="B10" s="229" t="s">
        <v>38</v>
      </c>
      <c r="C10" s="229"/>
      <c r="D10" s="119"/>
      <c r="E10" s="119" t="s">
        <v>39</v>
      </c>
      <c r="F10" s="230" t="s">
        <v>49</v>
      </c>
      <c r="G10" s="230"/>
      <c r="H10" s="230"/>
      <c r="I10" s="230"/>
      <c r="J10" s="230"/>
      <c r="K10" s="230"/>
      <c r="L10" s="121" t="s">
        <v>40</v>
      </c>
      <c r="M10" s="121" t="s">
        <v>105</v>
      </c>
      <c r="N10" s="121"/>
      <c r="O10" s="159"/>
      <c r="P10" s="159"/>
    </row>
    <row r="11" spans="1:16" s="11" customFormat="1" x14ac:dyDescent="0.3">
      <c r="A11" s="63" t="s">
        <v>13</v>
      </c>
      <c r="B11" s="55" t="s">
        <v>390</v>
      </c>
      <c r="C11" s="98" t="s">
        <v>391</v>
      </c>
      <c r="D11" s="57">
        <v>1989</v>
      </c>
      <c r="E11" s="45" t="s">
        <v>276</v>
      </c>
      <c r="F11" s="168">
        <v>103.8</v>
      </c>
      <c r="G11" s="168">
        <v>101.1</v>
      </c>
      <c r="H11" s="148">
        <v>103.3</v>
      </c>
      <c r="I11" s="148">
        <v>102.4</v>
      </c>
      <c r="J11" s="148">
        <v>102.6</v>
      </c>
      <c r="K11" s="148">
        <v>104.3</v>
      </c>
      <c r="L11" s="62">
        <v>617.5</v>
      </c>
      <c r="M11" s="44">
        <v>0</v>
      </c>
      <c r="N11" s="169" t="s">
        <v>247</v>
      </c>
      <c r="O11" s="95"/>
      <c r="P11" s="95"/>
    </row>
    <row r="12" spans="1:16" s="11" customFormat="1" x14ac:dyDescent="0.3">
      <c r="A12" s="63" t="s">
        <v>14</v>
      </c>
      <c r="B12" s="55" t="s">
        <v>266</v>
      </c>
      <c r="C12" s="98" t="s">
        <v>267</v>
      </c>
      <c r="D12" s="57">
        <v>1994</v>
      </c>
      <c r="E12" s="45" t="s">
        <v>163</v>
      </c>
      <c r="F12" s="168">
        <v>102.6</v>
      </c>
      <c r="G12" s="168">
        <v>103.1</v>
      </c>
      <c r="H12" s="148">
        <v>102</v>
      </c>
      <c r="I12" s="148">
        <v>103.1</v>
      </c>
      <c r="J12" s="148">
        <v>102.4</v>
      </c>
      <c r="K12" s="148">
        <v>103.9</v>
      </c>
      <c r="L12" s="62">
        <v>617.1</v>
      </c>
      <c r="M12" s="44">
        <v>0</v>
      </c>
      <c r="N12" s="169" t="s">
        <v>13</v>
      </c>
      <c r="O12" s="95"/>
      <c r="P12" s="95"/>
    </row>
    <row r="13" spans="1:16" s="11" customFormat="1" x14ac:dyDescent="0.3">
      <c r="A13" s="63" t="s">
        <v>15</v>
      </c>
      <c r="B13" s="55" t="s">
        <v>392</v>
      </c>
      <c r="C13" s="98" t="s">
        <v>393</v>
      </c>
      <c r="D13" s="57">
        <v>1971</v>
      </c>
      <c r="E13" s="45" t="s">
        <v>160</v>
      </c>
      <c r="F13" s="168">
        <v>103.5</v>
      </c>
      <c r="G13" s="168">
        <v>103.8</v>
      </c>
      <c r="H13" s="148">
        <v>102.6</v>
      </c>
      <c r="I13" s="148">
        <v>101.1</v>
      </c>
      <c r="J13" s="148">
        <v>100.4</v>
      </c>
      <c r="K13" s="148">
        <v>101.4</v>
      </c>
      <c r="L13" s="62">
        <v>612.79999999999995</v>
      </c>
      <c r="M13" s="44">
        <v>0</v>
      </c>
      <c r="N13" s="169" t="s">
        <v>13</v>
      </c>
      <c r="O13" s="95"/>
      <c r="P13" s="95"/>
    </row>
    <row r="14" spans="1:16" x14ac:dyDescent="0.3">
      <c r="A14" s="61">
        <v>4</v>
      </c>
      <c r="B14" s="59" t="s">
        <v>262</v>
      </c>
      <c r="C14" s="99" t="s">
        <v>263</v>
      </c>
      <c r="D14" s="57">
        <v>1969</v>
      </c>
      <c r="E14" s="99" t="s">
        <v>160</v>
      </c>
      <c r="F14" s="170">
        <v>104.3</v>
      </c>
      <c r="G14" s="170">
        <v>101.7</v>
      </c>
      <c r="H14" s="165">
        <v>101.9</v>
      </c>
      <c r="I14" s="165">
        <v>101.8</v>
      </c>
      <c r="J14" s="165">
        <v>99.9</v>
      </c>
      <c r="K14" s="165">
        <v>102.3</v>
      </c>
      <c r="L14" s="64">
        <v>611.9</v>
      </c>
      <c r="M14" s="44">
        <v>0</v>
      </c>
      <c r="N14" s="169" t="s">
        <v>13</v>
      </c>
      <c r="O14" s="65"/>
      <c r="P14" s="65"/>
    </row>
    <row r="15" spans="1:16" x14ac:dyDescent="0.3">
      <c r="A15" s="61">
        <v>5</v>
      </c>
      <c r="B15" s="59" t="s">
        <v>264</v>
      </c>
      <c r="C15" s="99" t="s">
        <v>265</v>
      </c>
      <c r="D15" s="57">
        <v>1997</v>
      </c>
      <c r="E15" s="45" t="s">
        <v>155</v>
      </c>
      <c r="F15" s="168">
        <v>101.2</v>
      </c>
      <c r="G15" s="168">
        <v>104</v>
      </c>
      <c r="H15" s="148">
        <v>100.8</v>
      </c>
      <c r="I15" s="148">
        <v>99.8</v>
      </c>
      <c r="J15" s="148">
        <v>101.4</v>
      </c>
      <c r="K15" s="148">
        <v>103.1</v>
      </c>
      <c r="L15" s="62">
        <v>610.29999999999995</v>
      </c>
      <c r="M15" s="44">
        <v>0</v>
      </c>
      <c r="N15" s="169" t="s">
        <v>13</v>
      </c>
      <c r="O15" s="65"/>
      <c r="P15" s="65"/>
    </row>
    <row r="16" spans="1:16" x14ac:dyDescent="0.3">
      <c r="A16" s="61">
        <v>6</v>
      </c>
      <c r="B16" s="59" t="s">
        <v>394</v>
      </c>
      <c r="C16" s="99" t="s">
        <v>395</v>
      </c>
      <c r="D16" s="57">
        <v>1993</v>
      </c>
      <c r="E16" s="99" t="s">
        <v>241</v>
      </c>
      <c r="F16" s="170">
        <v>100.3</v>
      </c>
      <c r="G16" s="170">
        <v>103.3</v>
      </c>
      <c r="H16" s="165">
        <v>98.4</v>
      </c>
      <c r="I16" s="165">
        <v>101.1</v>
      </c>
      <c r="J16" s="165">
        <v>104.1</v>
      </c>
      <c r="K16" s="165">
        <v>101.5</v>
      </c>
      <c r="L16" s="64">
        <v>608.70000000000005</v>
      </c>
      <c r="M16" s="44">
        <v>0</v>
      </c>
      <c r="N16" s="169" t="s">
        <v>13</v>
      </c>
      <c r="O16" s="65"/>
      <c r="P16" s="65"/>
    </row>
    <row r="17" spans="1:16" x14ac:dyDescent="0.3">
      <c r="A17" s="61">
        <v>7</v>
      </c>
      <c r="B17" s="59" t="s">
        <v>270</v>
      </c>
      <c r="C17" s="99" t="s">
        <v>271</v>
      </c>
      <c r="D17" s="57">
        <v>1995</v>
      </c>
      <c r="E17" s="45" t="s">
        <v>246</v>
      </c>
      <c r="F17" s="168">
        <v>102.5</v>
      </c>
      <c r="G17" s="168">
        <v>101</v>
      </c>
      <c r="H17" s="148">
        <v>102.3</v>
      </c>
      <c r="I17" s="148">
        <v>99.7</v>
      </c>
      <c r="J17" s="148">
        <v>101.3</v>
      </c>
      <c r="K17" s="148">
        <v>99.9</v>
      </c>
      <c r="L17" s="47">
        <v>606.70000000000005</v>
      </c>
      <c r="M17" s="44">
        <v>0</v>
      </c>
      <c r="N17" s="169" t="s">
        <v>13</v>
      </c>
      <c r="O17" s="65"/>
      <c r="P17" s="65"/>
    </row>
    <row r="18" spans="1:16" x14ac:dyDescent="0.3">
      <c r="A18" s="61">
        <v>8</v>
      </c>
      <c r="B18" s="84" t="s">
        <v>268</v>
      </c>
      <c r="C18" s="45" t="s">
        <v>269</v>
      </c>
      <c r="D18" s="44">
        <v>1997</v>
      </c>
      <c r="E18" s="45" t="s">
        <v>163</v>
      </c>
      <c r="F18" s="168">
        <v>100.9</v>
      </c>
      <c r="G18" s="168">
        <v>101.7</v>
      </c>
      <c r="H18" s="148">
        <v>100.1</v>
      </c>
      <c r="I18" s="148">
        <v>99</v>
      </c>
      <c r="J18" s="148">
        <v>102.5</v>
      </c>
      <c r="K18" s="148">
        <v>101.7</v>
      </c>
      <c r="L18" s="62">
        <v>605.9</v>
      </c>
      <c r="M18" s="44">
        <v>0</v>
      </c>
      <c r="N18" s="169" t="s">
        <v>13</v>
      </c>
      <c r="O18" s="65"/>
      <c r="P18" s="65"/>
    </row>
    <row r="19" spans="1:16" x14ac:dyDescent="0.3">
      <c r="A19" s="61">
        <v>9</v>
      </c>
      <c r="B19" s="59" t="s">
        <v>272</v>
      </c>
      <c r="C19" s="99" t="s">
        <v>273</v>
      </c>
      <c r="D19" s="57">
        <v>1963</v>
      </c>
      <c r="E19" s="45" t="s">
        <v>160</v>
      </c>
      <c r="F19" s="168">
        <v>102.1</v>
      </c>
      <c r="G19" s="168">
        <v>100.7</v>
      </c>
      <c r="H19" s="148">
        <v>101.8</v>
      </c>
      <c r="I19" s="148">
        <v>99.8</v>
      </c>
      <c r="J19" s="148">
        <v>99.3</v>
      </c>
      <c r="K19" s="148">
        <v>98.7</v>
      </c>
      <c r="L19" s="62">
        <v>602.4</v>
      </c>
      <c r="M19" s="44">
        <v>0</v>
      </c>
      <c r="N19" s="169" t="s">
        <v>13</v>
      </c>
      <c r="O19" s="65"/>
      <c r="P19" s="65"/>
    </row>
    <row r="20" spans="1:16" x14ac:dyDescent="0.3">
      <c r="A20" s="61">
        <v>10</v>
      </c>
      <c r="B20" s="59" t="s">
        <v>396</v>
      </c>
      <c r="C20" s="99" t="s">
        <v>397</v>
      </c>
      <c r="D20" s="57">
        <v>1987</v>
      </c>
      <c r="E20" s="45" t="s">
        <v>276</v>
      </c>
      <c r="F20" s="168">
        <v>98.1</v>
      </c>
      <c r="G20" s="168">
        <v>101</v>
      </c>
      <c r="H20" s="148">
        <v>98.5</v>
      </c>
      <c r="I20" s="148">
        <v>100.2</v>
      </c>
      <c r="J20" s="148">
        <v>97.3</v>
      </c>
      <c r="K20" s="148">
        <v>99</v>
      </c>
      <c r="L20" s="62">
        <v>594.1</v>
      </c>
      <c r="M20" s="44">
        <v>0</v>
      </c>
      <c r="N20" s="169" t="s">
        <v>14</v>
      </c>
      <c r="O20" s="65"/>
      <c r="P20" s="65"/>
    </row>
    <row r="21" spans="1:16" x14ac:dyDescent="0.3">
      <c r="A21" s="61">
        <v>11</v>
      </c>
      <c r="B21" s="59" t="s">
        <v>398</v>
      </c>
      <c r="C21" s="99" t="s">
        <v>399</v>
      </c>
      <c r="D21" s="57">
        <v>1990</v>
      </c>
      <c r="E21" s="45" t="s">
        <v>301</v>
      </c>
      <c r="F21" s="168">
        <v>101.7</v>
      </c>
      <c r="G21" s="168">
        <v>96.6</v>
      </c>
      <c r="H21" s="148">
        <v>96.8</v>
      </c>
      <c r="I21" s="148">
        <v>100.4</v>
      </c>
      <c r="J21" s="148">
        <v>97.5</v>
      </c>
      <c r="K21" s="148">
        <v>99.5</v>
      </c>
      <c r="L21" s="62">
        <v>592.5</v>
      </c>
      <c r="M21" s="44">
        <v>0</v>
      </c>
      <c r="N21" s="169" t="s">
        <v>14</v>
      </c>
      <c r="O21" s="65"/>
      <c r="P21" s="65"/>
    </row>
    <row r="22" spans="1:16" x14ac:dyDescent="0.3">
      <c r="A22" s="61">
        <v>12</v>
      </c>
      <c r="B22" s="59" t="s">
        <v>400</v>
      </c>
      <c r="C22" s="99" t="s">
        <v>401</v>
      </c>
      <c r="D22" s="57">
        <v>1969</v>
      </c>
      <c r="E22" s="45" t="s">
        <v>234</v>
      </c>
      <c r="F22" s="168">
        <v>100.2</v>
      </c>
      <c r="G22" s="168">
        <v>99</v>
      </c>
      <c r="H22" s="148">
        <v>94.9</v>
      </c>
      <c r="I22" s="148">
        <v>100.5</v>
      </c>
      <c r="J22" s="148">
        <v>96.8</v>
      </c>
      <c r="K22" s="148">
        <v>99.5</v>
      </c>
      <c r="L22" s="62">
        <v>590.9</v>
      </c>
      <c r="M22" s="44">
        <v>0</v>
      </c>
      <c r="N22" s="169" t="s">
        <v>14</v>
      </c>
      <c r="O22" s="65"/>
      <c r="P22" s="65"/>
    </row>
    <row r="23" spans="1:16" x14ac:dyDescent="0.3">
      <c r="A23" s="61">
        <v>13</v>
      </c>
      <c r="B23" s="59" t="s">
        <v>402</v>
      </c>
      <c r="C23" s="99" t="s">
        <v>403</v>
      </c>
      <c r="D23" s="57">
        <v>1981</v>
      </c>
      <c r="E23" s="45" t="s">
        <v>234</v>
      </c>
      <c r="F23" s="168">
        <v>97.6</v>
      </c>
      <c r="G23" s="168">
        <v>93.8</v>
      </c>
      <c r="H23" s="148">
        <v>93.2</v>
      </c>
      <c r="I23" s="148">
        <v>91</v>
      </c>
      <c r="J23" s="148">
        <v>96.6</v>
      </c>
      <c r="K23" s="148">
        <v>93.2</v>
      </c>
      <c r="L23" s="62">
        <v>565.4</v>
      </c>
      <c r="M23" s="44">
        <v>0</v>
      </c>
      <c r="N23" s="169"/>
      <c r="O23" s="65"/>
      <c r="P23" s="65"/>
    </row>
    <row r="24" spans="1:16" x14ac:dyDescent="0.3">
      <c r="A24" s="61">
        <v>14</v>
      </c>
      <c r="B24" s="59" t="s">
        <v>274</v>
      </c>
      <c r="C24" s="99" t="s">
        <v>275</v>
      </c>
      <c r="D24" s="57">
        <v>1978</v>
      </c>
      <c r="E24" s="45" t="s">
        <v>276</v>
      </c>
      <c r="F24" s="168">
        <v>75.400000000000006</v>
      </c>
      <c r="G24" s="168">
        <v>93.7</v>
      </c>
      <c r="H24" s="148">
        <v>90.6</v>
      </c>
      <c r="I24" s="148">
        <v>85.5</v>
      </c>
      <c r="J24" s="148">
        <v>88.7</v>
      </c>
      <c r="K24" s="148">
        <v>93.8</v>
      </c>
      <c r="L24" s="62">
        <v>527.70000000000005</v>
      </c>
      <c r="M24" s="44">
        <v>0</v>
      </c>
      <c r="N24" s="169"/>
      <c r="O24" s="65"/>
      <c r="P24" s="65"/>
    </row>
    <row r="25" spans="1:16" x14ac:dyDescent="0.3">
      <c r="A25" s="32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6" ht="18" x14ac:dyDescent="0.35">
      <c r="A26" s="227" t="s">
        <v>110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3"/>
    </row>
    <row r="27" spans="1:16" ht="18" x14ac:dyDescent="0.35">
      <c r="A27" s="227" t="s">
        <v>121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3"/>
    </row>
    <row r="28" spans="1:16" ht="18" x14ac:dyDescent="0.35">
      <c r="A28" s="7" t="s">
        <v>0</v>
      </c>
      <c r="B28" s="5"/>
      <c r="C28" s="5"/>
      <c r="D28" s="5"/>
      <c r="E28" s="5"/>
      <c r="F28" s="5"/>
      <c r="G28" s="5"/>
      <c r="H28" s="5"/>
      <c r="I28" s="5"/>
      <c r="J28" s="5"/>
      <c r="K28" s="6" t="s">
        <v>122</v>
      </c>
      <c r="N28" s="6"/>
    </row>
    <row r="29" spans="1:16" x14ac:dyDescent="0.3">
      <c r="A29" s="4" t="s">
        <v>104</v>
      </c>
      <c r="B29" s="7"/>
      <c r="D29" s="9"/>
      <c r="E29" s="4"/>
      <c r="H29" s="10"/>
      <c r="K29" s="6" t="s">
        <v>133</v>
      </c>
      <c r="N29" s="6"/>
    </row>
    <row r="30" spans="1:16" x14ac:dyDescent="0.3">
      <c r="A30" s="23"/>
      <c r="B30" s="20"/>
      <c r="H30" s="23"/>
      <c r="I30" s="23"/>
      <c r="J30" s="23"/>
      <c r="K30" s="23"/>
      <c r="L30" s="23"/>
      <c r="N30" s="94"/>
    </row>
    <row r="31" spans="1:16" x14ac:dyDescent="0.3">
      <c r="A31" s="235" t="s">
        <v>67</v>
      </c>
      <c r="B31" s="235"/>
      <c r="C31" s="235"/>
      <c r="D31" s="235"/>
      <c r="H31" s="23"/>
      <c r="I31" s="23"/>
      <c r="J31" s="23"/>
      <c r="K31" s="23"/>
      <c r="L31" s="23"/>
      <c r="N31" s="94"/>
    </row>
    <row r="32" spans="1:16" s="28" customFormat="1" x14ac:dyDescent="0.3">
      <c r="A32" s="235" t="s">
        <v>68</v>
      </c>
      <c r="B32" s="235"/>
      <c r="C32" s="235"/>
      <c r="D32" s="235"/>
      <c r="M32" s="2"/>
    </row>
    <row r="33" spans="1:18" x14ac:dyDescent="0.3">
      <c r="A33" s="23"/>
      <c r="B33" s="35"/>
      <c r="C33" s="29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8" s="76" customFormat="1" x14ac:dyDescent="0.3">
      <c r="A34" s="155" t="s">
        <v>1</v>
      </c>
      <c r="B34" s="243" t="s">
        <v>16</v>
      </c>
      <c r="C34" s="243"/>
      <c r="D34" s="156" t="s">
        <v>17</v>
      </c>
      <c r="E34" s="157" t="s">
        <v>4</v>
      </c>
      <c r="F34" s="242" t="s">
        <v>20</v>
      </c>
      <c r="G34" s="242"/>
      <c r="H34" s="242"/>
      <c r="I34" s="242"/>
      <c r="J34" s="242"/>
      <c r="K34" s="242"/>
      <c r="L34" s="158" t="s">
        <v>8</v>
      </c>
      <c r="M34" s="158"/>
      <c r="N34" s="158" t="s">
        <v>12</v>
      </c>
      <c r="O34" s="159"/>
      <c r="P34" s="159"/>
      <c r="Q34" s="159"/>
      <c r="R34" s="159"/>
    </row>
    <row r="35" spans="1:18" s="76" customFormat="1" x14ac:dyDescent="0.3">
      <c r="A35" s="119" t="s">
        <v>36</v>
      </c>
      <c r="B35" s="229" t="s">
        <v>38</v>
      </c>
      <c r="C35" s="229"/>
      <c r="D35" s="119"/>
      <c r="E35" s="119" t="s">
        <v>39</v>
      </c>
      <c r="F35" s="230" t="s">
        <v>49</v>
      </c>
      <c r="G35" s="230"/>
      <c r="H35" s="230"/>
      <c r="I35" s="230"/>
      <c r="J35" s="230"/>
      <c r="K35" s="230"/>
      <c r="L35" s="121" t="s">
        <v>40</v>
      </c>
      <c r="M35" s="121" t="s">
        <v>105</v>
      </c>
      <c r="N35" s="121"/>
      <c r="O35" s="159"/>
      <c r="P35" s="159"/>
      <c r="Q35" s="159"/>
      <c r="R35" s="159"/>
    </row>
    <row r="36" spans="1:18" s="11" customFormat="1" x14ac:dyDescent="0.3">
      <c r="A36" s="63" t="s">
        <v>13</v>
      </c>
      <c r="B36" s="55" t="s">
        <v>285</v>
      </c>
      <c r="C36" s="98" t="s">
        <v>286</v>
      </c>
      <c r="D36" s="57">
        <v>1998</v>
      </c>
      <c r="E36" s="45" t="s">
        <v>214</v>
      </c>
      <c r="F36" s="168">
        <v>101.6</v>
      </c>
      <c r="G36" s="168">
        <v>100.8</v>
      </c>
      <c r="H36" s="148">
        <v>101.4</v>
      </c>
      <c r="I36" s="148">
        <v>102.1</v>
      </c>
      <c r="J36" s="148">
        <v>101.8</v>
      </c>
      <c r="K36" s="148">
        <v>104.9</v>
      </c>
      <c r="L36" s="47">
        <v>612.6</v>
      </c>
      <c r="M36" s="44">
        <v>0</v>
      </c>
      <c r="N36" s="169" t="s">
        <v>13</v>
      </c>
      <c r="O36" s="95"/>
      <c r="P36" s="95"/>
      <c r="Q36" s="95"/>
      <c r="R36" s="95"/>
    </row>
    <row r="37" spans="1:18" s="11" customFormat="1" x14ac:dyDescent="0.3">
      <c r="A37" s="63" t="s">
        <v>14</v>
      </c>
      <c r="B37" s="55" t="s">
        <v>279</v>
      </c>
      <c r="C37" s="98" t="s">
        <v>280</v>
      </c>
      <c r="D37" s="57">
        <v>2001</v>
      </c>
      <c r="E37" s="99" t="s">
        <v>241</v>
      </c>
      <c r="F37" s="170">
        <v>101.2</v>
      </c>
      <c r="G37" s="170">
        <v>103.2</v>
      </c>
      <c r="H37" s="165">
        <v>100.6</v>
      </c>
      <c r="I37" s="165">
        <v>103.8</v>
      </c>
      <c r="J37" s="165">
        <v>101.3</v>
      </c>
      <c r="K37" s="165">
        <v>101.7</v>
      </c>
      <c r="L37" s="166">
        <v>611.79999999999995</v>
      </c>
      <c r="M37" s="44">
        <v>0</v>
      </c>
      <c r="N37" s="169" t="s">
        <v>13</v>
      </c>
      <c r="O37" s="95"/>
      <c r="P37" s="95"/>
      <c r="Q37" s="95"/>
      <c r="R37" s="95"/>
    </row>
    <row r="38" spans="1:18" s="11" customFormat="1" x14ac:dyDescent="0.3">
      <c r="A38" s="63" t="s">
        <v>15</v>
      </c>
      <c r="B38" s="55" t="s">
        <v>283</v>
      </c>
      <c r="C38" s="98" t="s">
        <v>284</v>
      </c>
      <c r="D38" s="57">
        <v>1998</v>
      </c>
      <c r="E38" s="45" t="s">
        <v>160</v>
      </c>
      <c r="F38" s="168">
        <v>100.8</v>
      </c>
      <c r="G38" s="168">
        <v>101</v>
      </c>
      <c r="H38" s="148">
        <v>103.1</v>
      </c>
      <c r="I38" s="148">
        <v>100.2</v>
      </c>
      <c r="J38" s="148">
        <v>102.5</v>
      </c>
      <c r="K38" s="148">
        <v>103.4</v>
      </c>
      <c r="L38" s="47">
        <v>611</v>
      </c>
      <c r="M38" s="44">
        <v>0</v>
      </c>
      <c r="N38" s="169" t="s">
        <v>13</v>
      </c>
      <c r="O38" s="95"/>
      <c r="P38" s="95"/>
      <c r="Q38" s="95"/>
      <c r="R38" s="95"/>
    </row>
    <row r="39" spans="1:18" x14ac:dyDescent="0.3">
      <c r="A39" s="61">
        <v>4</v>
      </c>
      <c r="B39" s="59" t="s">
        <v>277</v>
      </c>
      <c r="C39" s="99" t="s">
        <v>278</v>
      </c>
      <c r="D39" s="57">
        <v>2001</v>
      </c>
      <c r="E39" s="45" t="s">
        <v>241</v>
      </c>
      <c r="F39" s="168">
        <v>99.3</v>
      </c>
      <c r="G39" s="168">
        <v>103</v>
      </c>
      <c r="H39" s="148">
        <v>103.4</v>
      </c>
      <c r="I39" s="148">
        <v>102.2</v>
      </c>
      <c r="J39" s="148">
        <v>100.6</v>
      </c>
      <c r="K39" s="148">
        <v>102.1</v>
      </c>
      <c r="L39" s="47">
        <v>610.6</v>
      </c>
      <c r="M39" s="44">
        <v>0</v>
      </c>
      <c r="N39" s="169" t="s">
        <v>13</v>
      </c>
      <c r="O39" s="65"/>
      <c r="P39" s="65"/>
      <c r="Q39" s="65"/>
      <c r="R39" s="65"/>
    </row>
    <row r="40" spans="1:18" x14ac:dyDescent="0.3">
      <c r="A40" s="61">
        <v>5</v>
      </c>
      <c r="B40" s="59" t="s">
        <v>404</v>
      </c>
      <c r="C40" s="99" t="s">
        <v>405</v>
      </c>
      <c r="D40" s="57">
        <v>1998</v>
      </c>
      <c r="E40" s="45" t="s">
        <v>160</v>
      </c>
      <c r="F40" s="168">
        <v>100.2</v>
      </c>
      <c r="G40" s="168">
        <v>100.7</v>
      </c>
      <c r="H40" s="47">
        <v>103</v>
      </c>
      <c r="I40" s="148">
        <v>102.8</v>
      </c>
      <c r="J40" s="148">
        <v>101.8</v>
      </c>
      <c r="K40" s="148">
        <v>102</v>
      </c>
      <c r="L40" s="47">
        <v>610.5</v>
      </c>
      <c r="M40" s="44">
        <v>0</v>
      </c>
      <c r="N40" s="169" t="s">
        <v>13</v>
      </c>
      <c r="O40" s="65"/>
      <c r="P40" s="65"/>
      <c r="Q40" s="65"/>
      <c r="R40" s="65"/>
    </row>
    <row r="41" spans="1:18" x14ac:dyDescent="0.3">
      <c r="A41" s="61">
        <v>6</v>
      </c>
      <c r="B41" s="59" t="s">
        <v>291</v>
      </c>
      <c r="C41" s="99" t="s">
        <v>292</v>
      </c>
      <c r="D41" s="57">
        <v>2003</v>
      </c>
      <c r="E41" s="45" t="s">
        <v>163</v>
      </c>
      <c r="F41" s="168">
        <v>101.9</v>
      </c>
      <c r="G41" s="168">
        <v>99.9</v>
      </c>
      <c r="H41" s="148">
        <v>102.6</v>
      </c>
      <c r="I41" s="148">
        <v>100.5</v>
      </c>
      <c r="J41" s="148">
        <v>101.4</v>
      </c>
      <c r="K41" s="148">
        <v>101.8</v>
      </c>
      <c r="L41" s="47">
        <v>608.1</v>
      </c>
      <c r="M41" s="44">
        <v>0</v>
      </c>
      <c r="N41" s="169" t="s">
        <v>13</v>
      </c>
      <c r="O41" s="65"/>
      <c r="P41" s="65"/>
      <c r="Q41" s="65"/>
      <c r="R41" s="65"/>
    </row>
    <row r="42" spans="1:18" x14ac:dyDescent="0.3">
      <c r="A42" s="61">
        <v>7</v>
      </c>
      <c r="B42" s="59" t="s">
        <v>406</v>
      </c>
      <c r="C42" s="99" t="s">
        <v>407</v>
      </c>
      <c r="D42" s="57">
        <v>2003</v>
      </c>
      <c r="E42" s="45" t="s">
        <v>241</v>
      </c>
      <c r="F42" s="168">
        <v>99.4</v>
      </c>
      <c r="G42" s="168">
        <v>103.4</v>
      </c>
      <c r="H42" s="148">
        <v>100.4</v>
      </c>
      <c r="I42" s="148">
        <v>101.8</v>
      </c>
      <c r="J42" s="148">
        <v>103.5</v>
      </c>
      <c r="K42" s="148">
        <v>98.5</v>
      </c>
      <c r="L42" s="47">
        <v>607</v>
      </c>
      <c r="M42" s="44">
        <v>0</v>
      </c>
      <c r="N42" s="169" t="s">
        <v>13</v>
      </c>
      <c r="O42" s="65"/>
      <c r="P42" s="65"/>
      <c r="Q42" s="65"/>
      <c r="R42" s="65"/>
    </row>
    <row r="43" spans="1:18" x14ac:dyDescent="0.3">
      <c r="A43" s="61">
        <v>8</v>
      </c>
      <c r="B43" s="59" t="s">
        <v>408</v>
      </c>
      <c r="C43" s="99" t="s">
        <v>409</v>
      </c>
      <c r="D43" s="57">
        <v>1998</v>
      </c>
      <c r="E43" s="45" t="s">
        <v>163</v>
      </c>
      <c r="F43" s="168">
        <v>99.9</v>
      </c>
      <c r="G43" s="168">
        <v>100.7</v>
      </c>
      <c r="H43" s="148">
        <v>101.7</v>
      </c>
      <c r="I43" s="148">
        <v>100.7</v>
      </c>
      <c r="J43" s="148">
        <v>98.2</v>
      </c>
      <c r="K43" s="148">
        <v>99.6</v>
      </c>
      <c r="L43" s="47">
        <v>600.79999999999995</v>
      </c>
      <c r="M43" s="44">
        <v>0</v>
      </c>
      <c r="N43" s="169" t="s">
        <v>14</v>
      </c>
      <c r="O43" s="65"/>
      <c r="P43" s="65"/>
      <c r="Q43" s="65"/>
      <c r="R43" s="65"/>
    </row>
    <row r="44" spans="1:18" x14ac:dyDescent="0.3">
      <c r="A44" s="61">
        <v>9</v>
      </c>
      <c r="B44" s="59" t="s">
        <v>277</v>
      </c>
      <c r="C44" s="99" t="s">
        <v>410</v>
      </c>
      <c r="D44" s="57">
        <v>2004</v>
      </c>
      <c r="E44" s="45" t="s">
        <v>241</v>
      </c>
      <c r="F44" s="168">
        <v>98.6</v>
      </c>
      <c r="G44" s="168">
        <v>100.9</v>
      </c>
      <c r="H44" s="148">
        <v>99.3</v>
      </c>
      <c r="I44" s="148">
        <v>100.1</v>
      </c>
      <c r="J44" s="148">
        <v>101.3</v>
      </c>
      <c r="K44" s="148">
        <v>99.1</v>
      </c>
      <c r="L44" s="47">
        <v>599.29999999999995</v>
      </c>
      <c r="M44" s="44">
        <v>0</v>
      </c>
      <c r="N44" s="169" t="s">
        <v>14</v>
      </c>
      <c r="O44" s="65"/>
      <c r="P44" s="65"/>
      <c r="Q44" s="65"/>
      <c r="R44" s="65"/>
    </row>
    <row r="45" spans="1:18" x14ac:dyDescent="0.3">
      <c r="A45" s="61">
        <v>10</v>
      </c>
      <c r="B45" s="84" t="s">
        <v>287</v>
      </c>
      <c r="C45" s="45" t="s">
        <v>271</v>
      </c>
      <c r="D45" s="44">
        <v>2002</v>
      </c>
      <c r="E45" s="99" t="s">
        <v>246</v>
      </c>
      <c r="F45" s="170">
        <v>99.6</v>
      </c>
      <c r="G45" s="170">
        <v>99.1</v>
      </c>
      <c r="H45" s="165">
        <v>97.5</v>
      </c>
      <c r="I45" s="165">
        <v>100.7</v>
      </c>
      <c r="J45" s="165">
        <v>97.1</v>
      </c>
      <c r="K45" s="165">
        <v>97.5</v>
      </c>
      <c r="L45" s="166">
        <v>591.5</v>
      </c>
      <c r="M45" s="44">
        <v>0</v>
      </c>
      <c r="N45" s="169" t="s">
        <v>14</v>
      </c>
      <c r="O45" s="65"/>
      <c r="P45" s="65"/>
      <c r="Q45" s="65"/>
      <c r="R45" s="65"/>
    </row>
    <row r="46" spans="1:18" s="11" customFormat="1" x14ac:dyDescent="0.3">
      <c r="A46" s="61">
        <v>11</v>
      </c>
      <c r="B46" s="84" t="s">
        <v>281</v>
      </c>
      <c r="C46" s="45" t="s">
        <v>282</v>
      </c>
      <c r="D46" s="44">
        <v>2000</v>
      </c>
      <c r="E46" s="99" t="s">
        <v>155</v>
      </c>
      <c r="F46" s="170">
        <v>98.3</v>
      </c>
      <c r="G46" s="170">
        <v>97.7</v>
      </c>
      <c r="H46" s="165">
        <v>97.6</v>
      </c>
      <c r="I46" s="165">
        <v>99.8</v>
      </c>
      <c r="J46" s="165">
        <v>99.1</v>
      </c>
      <c r="K46" s="165">
        <v>98.7</v>
      </c>
      <c r="L46" s="166">
        <v>591.20000000000005</v>
      </c>
      <c r="M46" s="44">
        <v>0</v>
      </c>
      <c r="N46" s="169" t="s">
        <v>14</v>
      </c>
      <c r="O46" s="95"/>
      <c r="P46" s="95"/>
      <c r="Q46" s="95"/>
      <c r="R46" s="95"/>
    </row>
    <row r="47" spans="1:18" s="11" customFormat="1" x14ac:dyDescent="0.3">
      <c r="A47" s="61">
        <v>12</v>
      </c>
      <c r="B47" s="84" t="s">
        <v>411</v>
      </c>
      <c r="C47" s="45" t="s">
        <v>412</v>
      </c>
      <c r="D47" s="44">
        <v>2004</v>
      </c>
      <c r="E47" s="99" t="s">
        <v>163</v>
      </c>
      <c r="F47" s="170">
        <v>97.2</v>
      </c>
      <c r="G47" s="170">
        <v>95.2</v>
      </c>
      <c r="H47" s="165">
        <v>99.7</v>
      </c>
      <c r="I47" s="165">
        <v>99.8</v>
      </c>
      <c r="J47" s="165">
        <v>99.8</v>
      </c>
      <c r="K47" s="165">
        <v>98.9</v>
      </c>
      <c r="L47" s="166">
        <v>590.6</v>
      </c>
      <c r="M47" s="44">
        <v>0</v>
      </c>
      <c r="N47" s="169" t="s">
        <v>14</v>
      </c>
      <c r="O47" s="95"/>
      <c r="P47" s="95"/>
      <c r="Q47" s="95"/>
      <c r="R47" s="95"/>
    </row>
    <row r="48" spans="1:18" s="11" customFormat="1" x14ac:dyDescent="0.3">
      <c r="A48" s="61">
        <v>13</v>
      </c>
      <c r="B48" s="84" t="s">
        <v>413</v>
      </c>
      <c r="C48" s="45" t="s">
        <v>414</v>
      </c>
      <c r="D48" s="44">
        <v>2004</v>
      </c>
      <c r="E48" s="99" t="s">
        <v>246</v>
      </c>
      <c r="F48" s="170">
        <v>98.3</v>
      </c>
      <c r="G48" s="170">
        <v>95.7</v>
      </c>
      <c r="H48" s="165">
        <v>94.9</v>
      </c>
      <c r="I48" s="165">
        <v>101.1</v>
      </c>
      <c r="J48" s="165">
        <v>98.7</v>
      </c>
      <c r="K48" s="165">
        <v>98.1</v>
      </c>
      <c r="L48" s="166">
        <v>586.79999999999995</v>
      </c>
      <c r="M48" s="44">
        <v>0</v>
      </c>
      <c r="N48" s="169" t="s">
        <v>14</v>
      </c>
      <c r="O48" s="95"/>
      <c r="P48" s="95"/>
      <c r="Q48" s="95"/>
      <c r="R48" s="95"/>
    </row>
    <row r="49" spans="1:20" s="11" customFormat="1" x14ac:dyDescent="0.3">
      <c r="A49" s="61">
        <v>14</v>
      </c>
      <c r="B49" s="84" t="s">
        <v>295</v>
      </c>
      <c r="C49" s="45" t="s">
        <v>296</v>
      </c>
      <c r="D49" s="44">
        <v>1998</v>
      </c>
      <c r="E49" s="99" t="s">
        <v>276</v>
      </c>
      <c r="F49" s="170">
        <v>95.9</v>
      </c>
      <c r="G49" s="170">
        <v>94.4</v>
      </c>
      <c r="H49" s="165">
        <v>96.9</v>
      </c>
      <c r="I49" s="165">
        <v>96</v>
      </c>
      <c r="J49" s="165">
        <v>96.7</v>
      </c>
      <c r="K49" s="165">
        <v>97.9</v>
      </c>
      <c r="L49" s="166">
        <v>577.79999999999995</v>
      </c>
      <c r="M49" s="44">
        <v>0</v>
      </c>
      <c r="N49" s="169" t="s">
        <v>15</v>
      </c>
      <c r="O49" s="95"/>
      <c r="P49" s="95"/>
      <c r="Q49" s="95"/>
      <c r="R49" s="95"/>
    </row>
    <row r="50" spans="1:20" s="11" customFormat="1" x14ac:dyDescent="0.3">
      <c r="A50" s="61">
        <v>15</v>
      </c>
      <c r="B50" s="84" t="s">
        <v>293</v>
      </c>
      <c r="C50" s="45" t="s">
        <v>294</v>
      </c>
      <c r="D50" s="44">
        <v>2000</v>
      </c>
      <c r="E50" s="99" t="s">
        <v>163</v>
      </c>
      <c r="F50" s="170">
        <v>97</v>
      </c>
      <c r="G50" s="170">
        <v>87.1</v>
      </c>
      <c r="H50" s="165">
        <v>96.1</v>
      </c>
      <c r="I50" s="165">
        <v>96.3</v>
      </c>
      <c r="J50" s="165">
        <v>93.3</v>
      </c>
      <c r="K50" s="165">
        <v>99.4</v>
      </c>
      <c r="L50" s="166">
        <v>569.20000000000005</v>
      </c>
      <c r="M50" s="44">
        <v>0</v>
      </c>
      <c r="N50" s="169" t="s">
        <v>15</v>
      </c>
      <c r="O50" s="95"/>
      <c r="P50" s="95"/>
      <c r="Q50" s="95"/>
      <c r="R50" s="95"/>
    </row>
    <row r="51" spans="1:20" s="11" customFormat="1" ht="16.8" customHeight="1" x14ac:dyDescent="0.3">
      <c r="A51" s="61">
        <v>16</v>
      </c>
      <c r="B51" s="84" t="s">
        <v>297</v>
      </c>
      <c r="C51" s="45" t="s">
        <v>298</v>
      </c>
      <c r="D51" s="44">
        <v>1998</v>
      </c>
      <c r="E51" s="99" t="s">
        <v>276</v>
      </c>
      <c r="F51" s="170">
        <v>89.3</v>
      </c>
      <c r="G51" s="170">
        <v>91</v>
      </c>
      <c r="H51" s="165">
        <v>89.6</v>
      </c>
      <c r="I51" s="165">
        <v>91.9</v>
      </c>
      <c r="J51" s="165">
        <v>88.5</v>
      </c>
      <c r="K51" s="165">
        <v>89.7</v>
      </c>
      <c r="L51" s="166">
        <v>540</v>
      </c>
      <c r="M51" s="44">
        <v>0</v>
      </c>
      <c r="N51" s="169"/>
      <c r="O51" s="95"/>
      <c r="P51" s="95"/>
      <c r="Q51" s="95"/>
      <c r="R51" s="95"/>
    </row>
    <row r="52" spans="1:20" x14ac:dyDescent="0.3">
      <c r="L52" s="10"/>
    </row>
    <row r="53" spans="1:20" ht="18" x14ac:dyDescent="0.35">
      <c r="A53" s="227" t="s">
        <v>110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3"/>
      <c r="O53" s="5"/>
    </row>
    <row r="54" spans="1:20" ht="18" x14ac:dyDescent="0.35">
      <c r="A54" s="227" t="s">
        <v>121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3"/>
      <c r="O54" s="5"/>
    </row>
    <row r="55" spans="1:20" ht="18" x14ac:dyDescent="0.35">
      <c r="A55" s="7" t="s">
        <v>0</v>
      </c>
      <c r="B55" s="5"/>
      <c r="C55" s="5"/>
      <c r="D55" s="5"/>
      <c r="E55" s="5"/>
      <c r="F55" s="5"/>
      <c r="G55" s="5"/>
      <c r="H55" s="5"/>
      <c r="I55" s="5"/>
      <c r="J55" s="5"/>
      <c r="K55" s="6" t="s">
        <v>124</v>
      </c>
      <c r="N55" s="6"/>
      <c r="O55" s="7"/>
    </row>
    <row r="56" spans="1:20" x14ac:dyDescent="0.3">
      <c r="A56" s="4" t="s">
        <v>104</v>
      </c>
      <c r="B56" s="7"/>
      <c r="D56" s="9"/>
      <c r="E56" s="4"/>
      <c r="H56" s="10"/>
      <c r="K56" s="6" t="s">
        <v>132</v>
      </c>
      <c r="N56" s="6"/>
    </row>
    <row r="57" spans="1:20" x14ac:dyDescent="0.3">
      <c r="A57" s="23"/>
      <c r="B57" s="20"/>
      <c r="H57" s="23"/>
      <c r="I57" s="23"/>
      <c r="J57" s="23"/>
      <c r="K57" s="23"/>
      <c r="L57" s="23"/>
      <c r="N57" s="94"/>
      <c r="O57" s="23"/>
    </row>
    <row r="58" spans="1:20" x14ac:dyDescent="0.3">
      <c r="A58" s="235" t="s">
        <v>61</v>
      </c>
      <c r="B58" s="235"/>
      <c r="C58" s="235"/>
      <c r="D58" s="235"/>
      <c r="H58" s="23"/>
      <c r="I58" s="23"/>
      <c r="J58" s="23"/>
      <c r="K58" s="23"/>
      <c r="L58" s="23"/>
      <c r="N58" s="94"/>
      <c r="O58" s="101"/>
    </row>
    <row r="59" spans="1:20" s="28" customFormat="1" x14ac:dyDescent="0.3">
      <c r="A59" s="235" t="s">
        <v>62</v>
      </c>
      <c r="B59" s="235"/>
      <c r="C59" s="235"/>
      <c r="D59" s="235"/>
      <c r="M59" s="2"/>
      <c r="O59" s="101"/>
    </row>
    <row r="60" spans="1:20" ht="36.75" customHeight="1" x14ac:dyDescent="0.3">
      <c r="A60" s="23"/>
      <c r="B60" s="35"/>
      <c r="C60" s="29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02"/>
    </row>
    <row r="61" spans="1:20" s="76" customFormat="1" ht="15.75" customHeight="1" x14ac:dyDescent="0.3">
      <c r="A61" s="155" t="s">
        <v>1</v>
      </c>
      <c r="B61" s="243" t="s">
        <v>16</v>
      </c>
      <c r="C61" s="243"/>
      <c r="D61" s="156" t="s">
        <v>17</v>
      </c>
      <c r="E61" s="157" t="s">
        <v>4</v>
      </c>
      <c r="F61" s="242" t="s">
        <v>20</v>
      </c>
      <c r="G61" s="242"/>
      <c r="H61" s="242"/>
      <c r="I61" s="242"/>
      <c r="J61" s="242"/>
      <c r="K61" s="242"/>
      <c r="L61" s="158" t="s">
        <v>8</v>
      </c>
      <c r="M61" s="158"/>
      <c r="N61" s="158" t="s">
        <v>12</v>
      </c>
      <c r="O61" s="171"/>
      <c r="P61" s="159"/>
      <c r="Q61" s="159"/>
      <c r="R61" s="159"/>
      <c r="S61" s="159"/>
      <c r="T61" s="159"/>
    </row>
    <row r="62" spans="1:20" s="76" customFormat="1" x14ac:dyDescent="0.3">
      <c r="A62" s="119" t="s">
        <v>36</v>
      </c>
      <c r="B62" s="229" t="s">
        <v>38</v>
      </c>
      <c r="C62" s="229"/>
      <c r="D62" s="119"/>
      <c r="E62" s="119" t="s">
        <v>39</v>
      </c>
      <c r="F62" s="230" t="s">
        <v>49</v>
      </c>
      <c r="G62" s="230"/>
      <c r="H62" s="230"/>
      <c r="I62" s="230"/>
      <c r="J62" s="230"/>
      <c r="K62" s="230"/>
      <c r="L62" s="121" t="s">
        <v>40</v>
      </c>
      <c r="M62" s="121" t="s">
        <v>105</v>
      </c>
      <c r="N62" s="121"/>
      <c r="O62" s="172"/>
      <c r="P62" s="159"/>
      <c r="Q62" s="159"/>
      <c r="R62" s="159"/>
      <c r="S62" s="159"/>
      <c r="T62" s="159"/>
    </row>
    <row r="63" spans="1:20" x14ac:dyDescent="0.3">
      <c r="A63" s="63" t="s">
        <v>13</v>
      </c>
      <c r="B63" s="42" t="s">
        <v>307</v>
      </c>
      <c r="C63" s="43" t="s">
        <v>308</v>
      </c>
      <c r="D63" s="44">
        <v>1982</v>
      </c>
      <c r="E63" s="45" t="s">
        <v>241</v>
      </c>
      <c r="F63" s="168">
        <v>103.4</v>
      </c>
      <c r="G63" s="168">
        <v>103.3</v>
      </c>
      <c r="H63" s="148">
        <v>103.8</v>
      </c>
      <c r="I63" s="148">
        <v>104</v>
      </c>
      <c r="J63" s="148">
        <v>104.1</v>
      </c>
      <c r="K63" s="148">
        <v>101.4</v>
      </c>
      <c r="L63" s="47">
        <v>620</v>
      </c>
      <c r="M63" s="44">
        <v>0</v>
      </c>
      <c r="N63" s="144" t="s">
        <v>13</v>
      </c>
      <c r="O63" s="172"/>
      <c r="P63" s="65"/>
      <c r="Q63" s="65"/>
      <c r="R63" s="65"/>
      <c r="S63" s="65"/>
      <c r="T63" s="65"/>
    </row>
    <row r="64" spans="1:20" x14ac:dyDescent="0.3">
      <c r="A64" s="63" t="s">
        <v>14</v>
      </c>
      <c r="B64" s="42" t="s">
        <v>252</v>
      </c>
      <c r="C64" s="43" t="s">
        <v>306</v>
      </c>
      <c r="D64" s="44">
        <v>1987</v>
      </c>
      <c r="E64" s="45" t="s">
        <v>214</v>
      </c>
      <c r="F64" s="168">
        <v>102.9</v>
      </c>
      <c r="G64" s="168">
        <v>103.7</v>
      </c>
      <c r="H64" s="148">
        <v>102</v>
      </c>
      <c r="I64" s="148">
        <v>101.7</v>
      </c>
      <c r="J64" s="148">
        <v>102.5</v>
      </c>
      <c r="K64" s="148">
        <v>101.9</v>
      </c>
      <c r="L64" s="47">
        <v>614.70000000000005</v>
      </c>
      <c r="M64" s="44">
        <v>0</v>
      </c>
      <c r="N64" s="144" t="s">
        <v>13</v>
      </c>
      <c r="O64" s="172"/>
      <c r="P64" s="65"/>
      <c r="Q64" s="65"/>
      <c r="R64" s="65"/>
      <c r="S64" s="65"/>
      <c r="T64" s="65"/>
    </row>
    <row r="65" spans="1:20" x14ac:dyDescent="0.3">
      <c r="A65" s="63" t="s">
        <v>15</v>
      </c>
      <c r="B65" s="42" t="s">
        <v>455</v>
      </c>
      <c r="C65" s="43" t="s">
        <v>456</v>
      </c>
      <c r="D65" s="44">
        <v>1997</v>
      </c>
      <c r="E65" s="45" t="s">
        <v>163</v>
      </c>
      <c r="F65" s="168">
        <v>102.5</v>
      </c>
      <c r="G65" s="168">
        <v>102.7</v>
      </c>
      <c r="H65" s="148">
        <v>101.1</v>
      </c>
      <c r="I65" s="148">
        <v>103</v>
      </c>
      <c r="J65" s="148">
        <v>102.6</v>
      </c>
      <c r="K65" s="148">
        <v>101.3</v>
      </c>
      <c r="L65" s="62">
        <v>613.20000000000005</v>
      </c>
      <c r="M65" s="44">
        <v>0</v>
      </c>
      <c r="N65" s="144" t="s">
        <v>13</v>
      </c>
      <c r="O65" s="173"/>
      <c r="P65" s="65"/>
      <c r="Q65" s="65"/>
      <c r="R65" s="65"/>
      <c r="S65" s="65"/>
      <c r="T65" s="65"/>
    </row>
    <row r="66" spans="1:20" x14ac:dyDescent="0.3">
      <c r="A66" s="61">
        <v>4</v>
      </c>
      <c r="B66" s="59" t="s">
        <v>299</v>
      </c>
      <c r="C66" s="99" t="s">
        <v>300</v>
      </c>
      <c r="D66" s="57">
        <v>1966</v>
      </c>
      <c r="E66" s="45" t="s">
        <v>301</v>
      </c>
      <c r="F66" s="168">
        <v>101.7</v>
      </c>
      <c r="G66" s="168">
        <v>103.3</v>
      </c>
      <c r="H66" s="148">
        <v>101</v>
      </c>
      <c r="I66" s="148">
        <v>102</v>
      </c>
      <c r="J66" s="148">
        <v>101.4</v>
      </c>
      <c r="K66" s="148">
        <v>102.9</v>
      </c>
      <c r="L66" s="62">
        <v>612.29999999999995</v>
      </c>
      <c r="M66" s="44">
        <v>0</v>
      </c>
      <c r="N66" s="144" t="s">
        <v>13</v>
      </c>
      <c r="O66" s="172"/>
      <c r="P66" s="65"/>
      <c r="Q66" s="65"/>
      <c r="R66" s="65"/>
      <c r="S66" s="65"/>
      <c r="T66" s="65"/>
    </row>
    <row r="67" spans="1:20" x14ac:dyDescent="0.3">
      <c r="A67" s="61">
        <v>5</v>
      </c>
      <c r="B67" s="52" t="s">
        <v>190</v>
      </c>
      <c r="C67" s="45" t="s">
        <v>314</v>
      </c>
      <c r="D67" s="44">
        <v>1971</v>
      </c>
      <c r="E67" s="45" t="s">
        <v>246</v>
      </c>
      <c r="F67" s="168">
        <v>100.7</v>
      </c>
      <c r="G67" s="168">
        <v>99.2</v>
      </c>
      <c r="H67" s="148">
        <v>101.6</v>
      </c>
      <c r="I67" s="148">
        <v>102.3</v>
      </c>
      <c r="J67" s="148">
        <v>103.7</v>
      </c>
      <c r="K67" s="148">
        <v>102.9</v>
      </c>
      <c r="L67" s="47">
        <v>610.4</v>
      </c>
      <c r="M67" s="44">
        <v>0</v>
      </c>
      <c r="N67" s="144" t="s">
        <v>13</v>
      </c>
      <c r="O67" s="173"/>
      <c r="P67" s="65"/>
      <c r="Q67" s="65"/>
      <c r="R67" s="65"/>
      <c r="S67" s="65"/>
      <c r="T67" s="65"/>
    </row>
    <row r="68" spans="1:20" x14ac:dyDescent="0.3">
      <c r="A68" s="61">
        <v>6</v>
      </c>
      <c r="B68" s="52" t="s">
        <v>457</v>
      </c>
      <c r="C68" s="45" t="s">
        <v>458</v>
      </c>
      <c r="D68" s="44">
        <v>1972</v>
      </c>
      <c r="E68" s="45" t="s">
        <v>160</v>
      </c>
      <c r="F68" s="168">
        <v>102.1</v>
      </c>
      <c r="G68" s="168">
        <v>102.2</v>
      </c>
      <c r="H68" s="148">
        <v>101.4</v>
      </c>
      <c r="I68" s="148">
        <v>101.6</v>
      </c>
      <c r="J68" s="148">
        <v>102</v>
      </c>
      <c r="K68" s="148">
        <v>99.9</v>
      </c>
      <c r="L68" s="62">
        <v>609.20000000000005</v>
      </c>
      <c r="M68" s="44">
        <v>0</v>
      </c>
      <c r="N68" s="144" t="s">
        <v>13</v>
      </c>
      <c r="O68" s="173"/>
      <c r="P68" s="65"/>
      <c r="Q68" s="65"/>
      <c r="R68" s="65"/>
      <c r="S68" s="65"/>
      <c r="T68" s="65"/>
    </row>
    <row r="69" spans="1:20" x14ac:dyDescent="0.3">
      <c r="A69" s="61">
        <v>7</v>
      </c>
      <c r="B69" s="52" t="s">
        <v>459</v>
      </c>
      <c r="C69" s="45" t="s">
        <v>460</v>
      </c>
      <c r="D69" s="44">
        <v>1993</v>
      </c>
      <c r="E69" s="45" t="s">
        <v>140</v>
      </c>
      <c r="F69" s="168">
        <v>100.4</v>
      </c>
      <c r="G69" s="168">
        <v>102.3</v>
      </c>
      <c r="H69" s="148">
        <v>103.6</v>
      </c>
      <c r="I69" s="148">
        <v>101.7</v>
      </c>
      <c r="J69" s="148">
        <v>101.4</v>
      </c>
      <c r="K69" s="148">
        <v>99.7</v>
      </c>
      <c r="L69" s="47">
        <v>609.1</v>
      </c>
      <c r="M69" s="44">
        <v>0</v>
      </c>
      <c r="N69" s="144" t="s">
        <v>13</v>
      </c>
      <c r="O69" s="173"/>
      <c r="P69" s="65"/>
      <c r="Q69" s="65"/>
      <c r="R69" s="65"/>
      <c r="S69" s="65"/>
      <c r="T69" s="65"/>
    </row>
    <row r="70" spans="1:20" x14ac:dyDescent="0.3">
      <c r="A70" s="61">
        <v>8</v>
      </c>
      <c r="B70" s="52" t="s">
        <v>312</v>
      </c>
      <c r="C70" s="45" t="s">
        <v>313</v>
      </c>
      <c r="D70" s="44">
        <v>1991</v>
      </c>
      <c r="E70" s="45" t="s">
        <v>163</v>
      </c>
      <c r="F70" s="168">
        <v>96.6</v>
      </c>
      <c r="G70" s="168">
        <v>102.7</v>
      </c>
      <c r="H70" s="148">
        <v>101.7</v>
      </c>
      <c r="I70" s="148">
        <v>101.8</v>
      </c>
      <c r="J70" s="148">
        <v>100.5</v>
      </c>
      <c r="K70" s="148">
        <v>103.7</v>
      </c>
      <c r="L70" s="47">
        <v>607</v>
      </c>
      <c r="M70" s="44">
        <v>0</v>
      </c>
      <c r="N70" s="144" t="s">
        <v>14</v>
      </c>
      <c r="O70" s="172"/>
      <c r="P70" s="65"/>
      <c r="Q70" s="65"/>
      <c r="R70" s="65"/>
      <c r="S70" s="65"/>
      <c r="T70" s="65"/>
    </row>
    <row r="71" spans="1:20" x14ac:dyDescent="0.3">
      <c r="A71" s="61">
        <v>9</v>
      </c>
      <c r="B71" s="52" t="s">
        <v>304</v>
      </c>
      <c r="C71" s="45" t="s">
        <v>305</v>
      </c>
      <c r="D71" s="44">
        <v>1956</v>
      </c>
      <c r="E71" s="45" t="s">
        <v>160</v>
      </c>
      <c r="F71" s="168">
        <v>100.2</v>
      </c>
      <c r="G71" s="168">
        <v>100.1</v>
      </c>
      <c r="H71" s="148">
        <v>103.1</v>
      </c>
      <c r="I71" s="148">
        <v>102.1</v>
      </c>
      <c r="J71" s="148">
        <v>101.6</v>
      </c>
      <c r="K71" s="148">
        <v>99.8</v>
      </c>
      <c r="L71" s="47">
        <v>606.9</v>
      </c>
      <c r="M71" s="44">
        <v>0</v>
      </c>
      <c r="N71" s="144" t="s">
        <v>14</v>
      </c>
      <c r="O71" s="173"/>
      <c r="P71" s="65"/>
      <c r="Q71" s="65"/>
      <c r="R71" s="65"/>
      <c r="S71" s="65"/>
      <c r="T71" s="65"/>
    </row>
    <row r="72" spans="1:20" x14ac:dyDescent="0.3">
      <c r="A72" s="61">
        <v>10</v>
      </c>
      <c r="B72" s="52" t="s">
        <v>461</v>
      </c>
      <c r="C72" s="45" t="s">
        <v>462</v>
      </c>
      <c r="D72" s="44">
        <v>1990</v>
      </c>
      <c r="E72" s="45" t="s">
        <v>163</v>
      </c>
      <c r="F72" s="168">
        <v>101.5</v>
      </c>
      <c r="G72" s="168">
        <v>100.9</v>
      </c>
      <c r="H72" s="148">
        <v>100.1</v>
      </c>
      <c r="I72" s="148">
        <v>101.8</v>
      </c>
      <c r="J72" s="148">
        <v>100.8</v>
      </c>
      <c r="K72" s="148">
        <v>100.7</v>
      </c>
      <c r="L72" s="62">
        <v>605.79999999999995</v>
      </c>
      <c r="M72" s="44">
        <v>0</v>
      </c>
      <c r="N72" s="144" t="s">
        <v>14</v>
      </c>
      <c r="O72" s="173"/>
      <c r="P72" s="65"/>
      <c r="Q72" s="65"/>
      <c r="R72" s="65"/>
      <c r="S72" s="65"/>
      <c r="T72" s="65"/>
    </row>
    <row r="73" spans="1:20" x14ac:dyDescent="0.3">
      <c r="A73" s="61">
        <v>11</v>
      </c>
      <c r="B73" s="52" t="s">
        <v>235</v>
      </c>
      <c r="C73" s="45" t="s">
        <v>322</v>
      </c>
      <c r="D73" s="44">
        <v>1966</v>
      </c>
      <c r="E73" s="45" t="s">
        <v>160</v>
      </c>
      <c r="F73" s="168">
        <v>99.3</v>
      </c>
      <c r="G73" s="168">
        <v>100.2</v>
      </c>
      <c r="H73" s="148">
        <v>100.3</v>
      </c>
      <c r="I73" s="148">
        <v>99.6</v>
      </c>
      <c r="J73" s="148">
        <v>103.2</v>
      </c>
      <c r="K73" s="148">
        <v>102.2</v>
      </c>
      <c r="L73" s="62">
        <v>604.79999999999995</v>
      </c>
      <c r="M73" s="44">
        <v>0</v>
      </c>
      <c r="N73" s="144" t="s">
        <v>14</v>
      </c>
      <c r="O73" s="173"/>
      <c r="P73" s="65"/>
      <c r="Q73" s="65"/>
      <c r="R73" s="65"/>
      <c r="S73" s="65"/>
      <c r="T73" s="65"/>
    </row>
    <row r="74" spans="1:20" x14ac:dyDescent="0.3">
      <c r="A74" s="61">
        <v>12</v>
      </c>
      <c r="B74" s="52" t="s">
        <v>212</v>
      </c>
      <c r="C74" s="45" t="s">
        <v>320</v>
      </c>
      <c r="D74" s="44">
        <v>1949</v>
      </c>
      <c r="E74" s="45" t="s">
        <v>160</v>
      </c>
      <c r="F74" s="168">
        <v>101</v>
      </c>
      <c r="G74" s="168">
        <v>98.5</v>
      </c>
      <c r="H74" s="148">
        <v>99.3</v>
      </c>
      <c r="I74" s="148">
        <v>100.5</v>
      </c>
      <c r="J74" s="148">
        <v>102.5</v>
      </c>
      <c r="K74" s="148">
        <v>102.5</v>
      </c>
      <c r="L74" s="62">
        <v>604.29999999999995</v>
      </c>
      <c r="M74" s="44">
        <v>0</v>
      </c>
      <c r="N74" s="144" t="s">
        <v>14</v>
      </c>
      <c r="O74" s="174"/>
      <c r="P74" s="65"/>
      <c r="Q74" s="65"/>
      <c r="R74" s="65"/>
      <c r="S74" s="65"/>
      <c r="T74" s="65"/>
    </row>
    <row r="75" spans="1:20" x14ac:dyDescent="0.3">
      <c r="A75" s="61">
        <v>13</v>
      </c>
      <c r="B75" s="52" t="s">
        <v>302</v>
      </c>
      <c r="C75" s="45" t="s">
        <v>303</v>
      </c>
      <c r="D75" s="44">
        <v>1966</v>
      </c>
      <c r="E75" s="45" t="s">
        <v>140</v>
      </c>
      <c r="F75" s="168">
        <v>100.2</v>
      </c>
      <c r="G75" s="168">
        <v>101.9</v>
      </c>
      <c r="H75" s="148">
        <v>100.5</v>
      </c>
      <c r="I75" s="148">
        <v>99.9</v>
      </c>
      <c r="J75" s="148">
        <v>100.8</v>
      </c>
      <c r="K75" s="148">
        <v>99.3</v>
      </c>
      <c r="L75" s="62">
        <v>602.6</v>
      </c>
      <c r="M75" s="44">
        <v>0</v>
      </c>
      <c r="N75" s="144" t="s">
        <v>14</v>
      </c>
      <c r="O75" s="174"/>
      <c r="P75" s="65"/>
      <c r="Q75" s="65"/>
      <c r="R75" s="65"/>
      <c r="S75" s="65"/>
      <c r="T75" s="65"/>
    </row>
    <row r="76" spans="1:20" x14ac:dyDescent="0.3">
      <c r="A76" s="61">
        <v>14</v>
      </c>
      <c r="B76" s="52" t="s">
        <v>323</v>
      </c>
      <c r="C76" s="45" t="s">
        <v>324</v>
      </c>
      <c r="D76" s="44">
        <v>1976</v>
      </c>
      <c r="E76" s="45" t="s">
        <v>140</v>
      </c>
      <c r="F76" s="168">
        <v>98.6</v>
      </c>
      <c r="G76" s="168">
        <v>101.5</v>
      </c>
      <c r="H76" s="148">
        <v>103.7</v>
      </c>
      <c r="I76" s="148">
        <v>99.7</v>
      </c>
      <c r="J76" s="148">
        <v>99.7</v>
      </c>
      <c r="K76" s="148">
        <v>98.8</v>
      </c>
      <c r="L76" s="47">
        <v>602</v>
      </c>
      <c r="M76" s="44">
        <v>0</v>
      </c>
      <c r="N76" s="144" t="s">
        <v>14</v>
      </c>
      <c r="O76" s="174"/>
      <c r="P76" s="65"/>
      <c r="Q76" s="65"/>
      <c r="R76" s="65"/>
      <c r="S76" s="65"/>
      <c r="T76" s="65"/>
    </row>
    <row r="77" spans="1:20" x14ac:dyDescent="0.3">
      <c r="A77" s="61">
        <v>15</v>
      </c>
      <c r="B77" s="52" t="s">
        <v>463</v>
      </c>
      <c r="C77" s="45" t="s">
        <v>464</v>
      </c>
      <c r="D77" s="44">
        <v>1971</v>
      </c>
      <c r="E77" s="45" t="s">
        <v>276</v>
      </c>
      <c r="F77" s="168">
        <v>98.2</v>
      </c>
      <c r="G77" s="168">
        <v>101.3</v>
      </c>
      <c r="H77" s="148">
        <v>98.8</v>
      </c>
      <c r="I77" s="148">
        <v>98.1</v>
      </c>
      <c r="J77" s="148">
        <v>102</v>
      </c>
      <c r="K77" s="148">
        <v>101.6</v>
      </c>
      <c r="L77" s="47">
        <v>600</v>
      </c>
      <c r="M77" s="44">
        <v>0</v>
      </c>
      <c r="N77" s="144" t="s">
        <v>14</v>
      </c>
      <c r="O77" s="174"/>
      <c r="P77" s="65"/>
      <c r="Q77" s="65"/>
      <c r="R77" s="65"/>
      <c r="S77" s="65"/>
      <c r="T77" s="65"/>
    </row>
    <row r="78" spans="1:20" x14ac:dyDescent="0.3">
      <c r="A78" s="61">
        <v>16</v>
      </c>
      <c r="B78" s="52" t="s">
        <v>260</v>
      </c>
      <c r="C78" s="45" t="s">
        <v>321</v>
      </c>
      <c r="D78" s="44">
        <v>1972</v>
      </c>
      <c r="E78" s="45" t="s">
        <v>276</v>
      </c>
      <c r="F78" s="168">
        <v>102.4</v>
      </c>
      <c r="G78" s="168">
        <v>99.4</v>
      </c>
      <c r="H78" s="148">
        <v>98.9</v>
      </c>
      <c r="I78" s="148">
        <v>100.9</v>
      </c>
      <c r="J78" s="148">
        <v>98.8</v>
      </c>
      <c r="K78" s="148">
        <v>99</v>
      </c>
      <c r="L78" s="62">
        <v>599.4</v>
      </c>
      <c r="M78" s="44">
        <v>0</v>
      </c>
      <c r="N78" s="144" t="s">
        <v>14</v>
      </c>
      <c r="O78" s="174"/>
      <c r="P78" s="65"/>
      <c r="Q78" s="65"/>
      <c r="R78" s="65"/>
      <c r="S78" s="65"/>
      <c r="T78" s="65"/>
    </row>
    <row r="79" spans="1:20" s="11" customFormat="1" x14ac:dyDescent="0.3">
      <c r="A79" s="61">
        <v>17</v>
      </c>
      <c r="B79" s="52" t="s">
        <v>310</v>
      </c>
      <c r="C79" s="45" t="s">
        <v>465</v>
      </c>
      <c r="D79" s="44">
        <v>1987</v>
      </c>
      <c r="E79" s="45" t="s">
        <v>163</v>
      </c>
      <c r="F79" s="168">
        <v>99.4</v>
      </c>
      <c r="G79" s="168">
        <v>101.7</v>
      </c>
      <c r="H79" s="148">
        <v>97.5</v>
      </c>
      <c r="I79" s="148">
        <v>101.8</v>
      </c>
      <c r="J79" s="148">
        <v>99.9</v>
      </c>
      <c r="K79" s="148">
        <v>98.8</v>
      </c>
      <c r="L79" s="62">
        <v>599.1</v>
      </c>
      <c r="M79" s="44">
        <v>0</v>
      </c>
      <c r="N79" s="144" t="s">
        <v>14</v>
      </c>
      <c r="O79" s="174"/>
      <c r="P79" s="95"/>
      <c r="Q79" s="95"/>
      <c r="R79" s="95"/>
      <c r="S79" s="95"/>
      <c r="T79" s="95"/>
    </row>
    <row r="80" spans="1:20" x14ac:dyDescent="0.3">
      <c r="A80" s="61">
        <v>18</v>
      </c>
      <c r="B80" s="52" t="s">
        <v>315</v>
      </c>
      <c r="C80" s="45" t="s">
        <v>316</v>
      </c>
      <c r="D80" s="44">
        <v>1992</v>
      </c>
      <c r="E80" s="45" t="s">
        <v>155</v>
      </c>
      <c r="F80" s="168">
        <v>98.4</v>
      </c>
      <c r="G80" s="168">
        <v>98.9</v>
      </c>
      <c r="H80" s="148">
        <v>100.1</v>
      </c>
      <c r="I80" s="148">
        <v>101</v>
      </c>
      <c r="J80" s="148">
        <v>100.6</v>
      </c>
      <c r="K80" s="148">
        <v>100</v>
      </c>
      <c r="L80" s="47">
        <v>599</v>
      </c>
      <c r="M80" s="44">
        <v>0</v>
      </c>
      <c r="N80" s="144" t="s">
        <v>14</v>
      </c>
      <c r="O80" s="174"/>
      <c r="P80" s="65"/>
      <c r="Q80" s="65"/>
      <c r="R80" s="65"/>
      <c r="S80" s="65"/>
      <c r="T80" s="65"/>
    </row>
    <row r="81" spans="1:20" x14ac:dyDescent="0.3">
      <c r="A81" s="61">
        <v>19</v>
      </c>
      <c r="B81" s="52" t="s">
        <v>466</v>
      </c>
      <c r="C81" s="45" t="s">
        <v>467</v>
      </c>
      <c r="D81" s="44">
        <v>1939</v>
      </c>
      <c r="E81" s="45" t="s">
        <v>137</v>
      </c>
      <c r="F81" s="168">
        <v>101.8</v>
      </c>
      <c r="G81" s="168">
        <v>99.3</v>
      </c>
      <c r="H81" s="148">
        <v>91.6</v>
      </c>
      <c r="I81" s="148">
        <v>101.8</v>
      </c>
      <c r="J81" s="148">
        <v>97.6</v>
      </c>
      <c r="K81" s="148">
        <v>101.2</v>
      </c>
      <c r="L81" s="62">
        <v>593.29999999999995</v>
      </c>
      <c r="M81" s="44">
        <v>0</v>
      </c>
      <c r="N81" s="144" t="s">
        <v>14</v>
      </c>
      <c r="O81" s="174"/>
      <c r="P81" s="65"/>
      <c r="Q81" s="65"/>
      <c r="R81" s="65"/>
      <c r="S81" s="65"/>
      <c r="T81" s="65"/>
    </row>
    <row r="82" spans="1:20" x14ac:dyDescent="0.3">
      <c r="A82" s="61">
        <v>20</v>
      </c>
      <c r="B82" s="52" t="s">
        <v>260</v>
      </c>
      <c r="C82" s="45" t="s">
        <v>468</v>
      </c>
      <c r="D82" s="44">
        <v>1951</v>
      </c>
      <c r="E82" s="45" t="s">
        <v>469</v>
      </c>
      <c r="F82" s="168">
        <v>96.7</v>
      </c>
      <c r="G82" s="168">
        <v>98.5</v>
      </c>
      <c r="H82" s="148">
        <v>96.9</v>
      </c>
      <c r="I82" s="148">
        <v>100</v>
      </c>
      <c r="J82" s="148">
        <v>98.8</v>
      </c>
      <c r="K82" s="148">
        <v>102.3</v>
      </c>
      <c r="L82" s="47">
        <v>593.20000000000005</v>
      </c>
      <c r="M82" s="44">
        <v>0</v>
      </c>
      <c r="N82" s="144" t="s">
        <v>14</v>
      </c>
      <c r="O82" s="174"/>
      <c r="P82" s="65"/>
      <c r="Q82" s="65"/>
      <c r="R82" s="65"/>
      <c r="S82" s="65"/>
      <c r="T82" s="65"/>
    </row>
    <row r="83" spans="1:20" x14ac:dyDescent="0.3">
      <c r="A83" s="61">
        <v>21</v>
      </c>
      <c r="B83" s="52" t="s">
        <v>437</v>
      </c>
      <c r="C83" s="45" t="s">
        <v>438</v>
      </c>
      <c r="D83" s="44">
        <v>1974</v>
      </c>
      <c r="E83" s="45" t="s">
        <v>160</v>
      </c>
      <c r="F83" s="168">
        <v>97.9</v>
      </c>
      <c r="G83" s="168">
        <v>99.5</v>
      </c>
      <c r="H83" s="148">
        <v>100.7</v>
      </c>
      <c r="I83" s="148">
        <v>97.7</v>
      </c>
      <c r="J83" s="148">
        <v>97.4</v>
      </c>
      <c r="K83" s="148">
        <v>99.6</v>
      </c>
      <c r="L83" s="47">
        <v>592.79999999999995</v>
      </c>
      <c r="M83" s="44">
        <v>0</v>
      </c>
      <c r="N83" s="144" t="s">
        <v>14</v>
      </c>
      <c r="O83" s="174"/>
      <c r="P83" s="65"/>
      <c r="Q83" s="65"/>
      <c r="R83" s="65"/>
      <c r="S83" s="65"/>
      <c r="T83" s="65"/>
    </row>
    <row r="84" spans="1:20" x14ac:dyDescent="0.3">
      <c r="A84" s="61">
        <v>22</v>
      </c>
      <c r="B84" s="52" t="s">
        <v>319</v>
      </c>
      <c r="C84" s="45" t="s">
        <v>273</v>
      </c>
      <c r="D84" s="44">
        <v>1960</v>
      </c>
      <c r="E84" s="45" t="s">
        <v>160</v>
      </c>
      <c r="F84" s="168">
        <v>97.9</v>
      </c>
      <c r="G84" s="168">
        <v>97</v>
      </c>
      <c r="H84" s="148">
        <v>99.9</v>
      </c>
      <c r="I84" s="148">
        <v>95.6</v>
      </c>
      <c r="J84" s="148">
        <v>97.9</v>
      </c>
      <c r="K84" s="148">
        <v>102</v>
      </c>
      <c r="L84" s="62">
        <v>590.29999999999995</v>
      </c>
      <c r="M84" s="44">
        <v>0</v>
      </c>
      <c r="N84" s="144" t="s">
        <v>15</v>
      </c>
      <c r="O84" s="174"/>
      <c r="P84" s="65"/>
      <c r="Q84" s="65"/>
      <c r="R84" s="65"/>
      <c r="S84" s="65"/>
      <c r="T84" s="65"/>
    </row>
    <row r="85" spans="1:20" x14ac:dyDescent="0.3">
      <c r="A85" s="61">
        <v>23</v>
      </c>
      <c r="B85" s="52" t="s">
        <v>470</v>
      </c>
      <c r="C85" s="45" t="s">
        <v>471</v>
      </c>
      <c r="D85" s="44">
        <v>1990</v>
      </c>
      <c r="E85" s="45" t="s">
        <v>160</v>
      </c>
      <c r="F85" s="168">
        <v>97.1</v>
      </c>
      <c r="G85" s="168">
        <v>96</v>
      </c>
      <c r="H85" s="148">
        <v>98.9</v>
      </c>
      <c r="I85" s="148">
        <v>98.1</v>
      </c>
      <c r="J85" s="148">
        <v>98.5</v>
      </c>
      <c r="K85" s="148">
        <v>99.7</v>
      </c>
      <c r="L85" s="62">
        <v>588.29999999999995</v>
      </c>
      <c r="M85" s="44">
        <v>0</v>
      </c>
      <c r="N85" s="144" t="s">
        <v>15</v>
      </c>
      <c r="O85" s="174"/>
      <c r="P85" s="65"/>
      <c r="Q85" s="65"/>
      <c r="R85" s="65"/>
      <c r="S85" s="65"/>
      <c r="T85" s="65"/>
    </row>
    <row r="86" spans="1:20" x14ac:dyDescent="0.3">
      <c r="A86" s="61">
        <v>24</v>
      </c>
      <c r="B86" s="52" t="s">
        <v>472</v>
      </c>
      <c r="C86" s="45" t="s">
        <v>473</v>
      </c>
      <c r="D86" s="44">
        <v>1977</v>
      </c>
      <c r="E86" s="45" t="s">
        <v>140</v>
      </c>
      <c r="F86" s="168">
        <v>99.2</v>
      </c>
      <c r="G86" s="168">
        <v>100</v>
      </c>
      <c r="H86" s="148">
        <v>97.9</v>
      </c>
      <c r="I86" s="148">
        <v>97.3</v>
      </c>
      <c r="J86" s="148">
        <v>97.1</v>
      </c>
      <c r="K86" s="148">
        <v>96.7</v>
      </c>
      <c r="L86" s="47">
        <v>588.20000000000005</v>
      </c>
      <c r="M86" s="44">
        <v>0</v>
      </c>
      <c r="N86" s="144" t="s">
        <v>15</v>
      </c>
      <c r="O86" s="174"/>
      <c r="P86" s="65"/>
      <c r="Q86" s="65"/>
      <c r="R86" s="65"/>
      <c r="S86" s="65"/>
      <c r="T86" s="65"/>
    </row>
    <row r="87" spans="1:20" x14ac:dyDescent="0.3">
      <c r="A87" s="61">
        <v>25</v>
      </c>
      <c r="B87" s="52" t="s">
        <v>474</v>
      </c>
      <c r="C87" s="45" t="s">
        <v>475</v>
      </c>
      <c r="D87" s="44">
        <v>1965</v>
      </c>
      <c r="E87" s="45" t="s">
        <v>246</v>
      </c>
      <c r="F87" s="168">
        <v>87.2</v>
      </c>
      <c r="G87" s="168">
        <v>92.8</v>
      </c>
      <c r="H87" s="148">
        <v>94.4</v>
      </c>
      <c r="I87" s="148">
        <v>91.4</v>
      </c>
      <c r="J87" s="148">
        <v>97.8</v>
      </c>
      <c r="K87" s="148">
        <v>87.9</v>
      </c>
      <c r="L87" s="47">
        <v>551.5</v>
      </c>
      <c r="M87" s="44">
        <v>0</v>
      </c>
      <c r="N87" s="144"/>
      <c r="O87" s="44"/>
      <c r="P87" s="65"/>
      <c r="Q87" s="65"/>
      <c r="R87" s="65"/>
      <c r="S87" s="65"/>
      <c r="T87" s="65"/>
    </row>
    <row r="88" spans="1:20" x14ac:dyDescent="0.3">
      <c r="A88" s="61"/>
      <c r="B88" s="52"/>
      <c r="C88" s="45"/>
      <c r="D88" s="44"/>
      <c r="E88" s="45"/>
      <c r="F88" s="168"/>
      <c r="G88" s="168"/>
      <c r="H88" s="148"/>
      <c r="I88" s="148"/>
      <c r="J88" s="148"/>
      <c r="K88" s="148"/>
      <c r="L88" s="62"/>
      <c r="M88" s="44"/>
      <c r="N88" s="144"/>
      <c r="O88" s="62"/>
      <c r="P88" s="65"/>
      <c r="Q88" s="65"/>
      <c r="R88" s="65"/>
      <c r="S88" s="65"/>
      <c r="T88" s="65"/>
    </row>
    <row r="89" spans="1:20" ht="18" x14ac:dyDescent="0.35">
      <c r="A89" s="227" t="s">
        <v>110</v>
      </c>
      <c r="B89" s="227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3"/>
    </row>
    <row r="90" spans="1:20" ht="18" x14ac:dyDescent="0.35">
      <c r="A90" s="227" t="s">
        <v>121</v>
      </c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3"/>
    </row>
    <row r="91" spans="1:20" ht="18" x14ac:dyDescent="0.35">
      <c r="A91" s="7" t="s">
        <v>0</v>
      </c>
      <c r="B91" s="5"/>
      <c r="C91" s="5"/>
      <c r="D91" s="5"/>
      <c r="E91" s="5"/>
      <c r="F91" s="5"/>
      <c r="G91" s="5"/>
      <c r="H91" s="5"/>
      <c r="I91" s="5"/>
      <c r="J91" s="5"/>
      <c r="K91" s="6" t="s">
        <v>124</v>
      </c>
      <c r="N91" s="6"/>
    </row>
    <row r="92" spans="1:20" x14ac:dyDescent="0.3">
      <c r="A92" s="4" t="s">
        <v>104</v>
      </c>
      <c r="B92" s="7"/>
      <c r="D92" s="9"/>
      <c r="E92" s="4"/>
      <c r="H92" s="10"/>
      <c r="K92" s="6" t="s">
        <v>132</v>
      </c>
      <c r="N92" s="6"/>
    </row>
    <row r="93" spans="1:20" x14ac:dyDescent="0.3">
      <c r="A93" s="23"/>
      <c r="B93" s="20"/>
      <c r="H93" s="23"/>
      <c r="I93" s="23"/>
      <c r="J93" s="23"/>
      <c r="K93" s="23"/>
      <c r="L93" s="23"/>
      <c r="N93" s="94"/>
    </row>
    <row r="94" spans="1:20" x14ac:dyDescent="0.3">
      <c r="A94" s="235" t="s">
        <v>63</v>
      </c>
      <c r="B94" s="235"/>
      <c r="C94" s="235"/>
      <c r="D94" s="235"/>
      <c r="H94" s="23"/>
      <c r="I94" s="23"/>
      <c r="J94" s="23"/>
      <c r="K94" s="23"/>
      <c r="L94" s="23"/>
      <c r="N94" s="94"/>
    </row>
    <row r="95" spans="1:20" s="28" customFormat="1" x14ac:dyDescent="0.3">
      <c r="A95" s="235" t="s">
        <v>64</v>
      </c>
      <c r="B95" s="235"/>
      <c r="C95" s="235"/>
      <c r="D95" s="235"/>
      <c r="M95" s="2"/>
    </row>
    <row r="96" spans="1:20" x14ac:dyDescent="0.3">
      <c r="A96" s="23"/>
      <c r="B96" s="35"/>
      <c r="C96" s="2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9" s="76" customFormat="1" x14ac:dyDescent="0.3">
      <c r="A97" s="155" t="s">
        <v>1</v>
      </c>
      <c r="B97" s="243" t="s">
        <v>16</v>
      </c>
      <c r="C97" s="243"/>
      <c r="D97" s="156" t="s">
        <v>17</v>
      </c>
      <c r="E97" s="157" t="s">
        <v>4</v>
      </c>
      <c r="F97" s="242" t="s">
        <v>20</v>
      </c>
      <c r="G97" s="242"/>
      <c r="H97" s="242"/>
      <c r="I97" s="242"/>
      <c r="J97" s="242"/>
      <c r="K97" s="242"/>
      <c r="L97" s="158" t="s">
        <v>8</v>
      </c>
      <c r="M97" s="158"/>
      <c r="N97" s="158" t="s">
        <v>12</v>
      </c>
      <c r="O97" s="159"/>
      <c r="P97" s="159"/>
      <c r="Q97" s="159"/>
      <c r="R97" s="159"/>
      <c r="S97" s="159"/>
    </row>
    <row r="98" spans="1:19" s="76" customFormat="1" x14ac:dyDescent="0.3">
      <c r="A98" s="119" t="s">
        <v>36</v>
      </c>
      <c r="B98" s="229" t="s">
        <v>38</v>
      </c>
      <c r="C98" s="229"/>
      <c r="D98" s="119"/>
      <c r="E98" s="119" t="s">
        <v>39</v>
      </c>
      <c r="F98" s="230" t="s">
        <v>49</v>
      </c>
      <c r="G98" s="230"/>
      <c r="H98" s="230"/>
      <c r="I98" s="230"/>
      <c r="J98" s="230"/>
      <c r="K98" s="230"/>
      <c r="L98" s="121" t="s">
        <v>40</v>
      </c>
      <c r="M98" s="121" t="s">
        <v>105</v>
      </c>
      <c r="N98" s="121"/>
      <c r="O98" s="159"/>
      <c r="P98" s="159"/>
      <c r="Q98" s="159"/>
      <c r="R98" s="159"/>
      <c r="S98" s="159"/>
    </row>
    <row r="99" spans="1:19" s="11" customFormat="1" x14ac:dyDescent="0.3">
      <c r="A99" s="63" t="s">
        <v>13</v>
      </c>
      <c r="B99" s="42" t="s">
        <v>310</v>
      </c>
      <c r="C99" s="43" t="s">
        <v>311</v>
      </c>
      <c r="D99" s="44">
        <v>1999</v>
      </c>
      <c r="E99" s="45" t="s">
        <v>160</v>
      </c>
      <c r="F99" s="168">
        <v>101.1</v>
      </c>
      <c r="G99" s="168">
        <v>100</v>
      </c>
      <c r="H99" s="168">
        <v>99.6</v>
      </c>
      <c r="I99" s="168">
        <v>102.1</v>
      </c>
      <c r="J99" s="168">
        <v>101.4</v>
      </c>
      <c r="K99" s="168">
        <v>103.8</v>
      </c>
      <c r="L99" s="175">
        <v>608</v>
      </c>
      <c r="M99" s="144">
        <v>0</v>
      </c>
      <c r="N99" s="57" t="s">
        <v>13</v>
      </c>
      <c r="O99" s="95"/>
      <c r="P99" s="95"/>
      <c r="Q99" s="95"/>
      <c r="R99" s="95"/>
      <c r="S99" s="95"/>
    </row>
    <row r="100" spans="1:19" s="11" customFormat="1" x14ac:dyDescent="0.3">
      <c r="A100" s="63" t="s">
        <v>14</v>
      </c>
      <c r="B100" s="42" t="s">
        <v>252</v>
      </c>
      <c r="C100" s="43" t="s">
        <v>253</v>
      </c>
      <c r="D100" s="44">
        <v>2000</v>
      </c>
      <c r="E100" s="45" t="s">
        <v>246</v>
      </c>
      <c r="F100" s="168">
        <v>100.1</v>
      </c>
      <c r="G100" s="168">
        <v>100.7</v>
      </c>
      <c r="H100" s="168">
        <v>101.6</v>
      </c>
      <c r="I100" s="168">
        <v>102.7</v>
      </c>
      <c r="J100" s="168">
        <v>99.9</v>
      </c>
      <c r="K100" s="168">
        <v>99.1</v>
      </c>
      <c r="L100" s="175">
        <v>604.1</v>
      </c>
      <c r="M100" s="144">
        <v>0</v>
      </c>
      <c r="N100" s="57" t="s">
        <v>14</v>
      </c>
      <c r="O100" s="95"/>
      <c r="P100" s="95"/>
      <c r="Q100" s="95"/>
      <c r="R100" s="95"/>
      <c r="S100" s="95"/>
    </row>
    <row r="101" spans="1:19" x14ac:dyDescent="0.3">
      <c r="A101" s="63" t="s">
        <v>15</v>
      </c>
      <c r="B101" s="42" t="s">
        <v>256</v>
      </c>
      <c r="C101" s="43" t="s">
        <v>257</v>
      </c>
      <c r="D101" s="44">
        <v>1998</v>
      </c>
      <c r="E101" s="45" t="s">
        <v>155</v>
      </c>
      <c r="F101" s="168">
        <v>102.3</v>
      </c>
      <c r="G101" s="168">
        <v>103</v>
      </c>
      <c r="H101" s="168">
        <v>103.9</v>
      </c>
      <c r="I101" s="168">
        <v>98.3</v>
      </c>
      <c r="J101" s="168">
        <v>96.4</v>
      </c>
      <c r="K101" s="168">
        <v>99.6</v>
      </c>
      <c r="L101" s="175">
        <v>603.5</v>
      </c>
      <c r="M101" s="144">
        <v>0</v>
      </c>
      <c r="N101" s="57" t="s">
        <v>14</v>
      </c>
      <c r="O101" s="65"/>
      <c r="P101" s="65"/>
      <c r="Q101" s="65"/>
      <c r="R101" s="65"/>
      <c r="S101" s="65"/>
    </row>
    <row r="102" spans="1:19" x14ac:dyDescent="0.3">
      <c r="A102" s="61">
        <v>4</v>
      </c>
      <c r="B102" s="52" t="s">
        <v>260</v>
      </c>
      <c r="C102" s="45" t="s">
        <v>261</v>
      </c>
      <c r="D102" s="44">
        <v>2002</v>
      </c>
      <c r="E102" s="45" t="s">
        <v>160</v>
      </c>
      <c r="F102" s="168">
        <v>99.2</v>
      </c>
      <c r="G102" s="168">
        <v>100.2</v>
      </c>
      <c r="H102" s="168">
        <v>98.2</v>
      </c>
      <c r="I102" s="168">
        <v>100.2</v>
      </c>
      <c r="J102" s="168">
        <v>103</v>
      </c>
      <c r="K102" s="168">
        <v>99.9</v>
      </c>
      <c r="L102" s="175">
        <v>600.70000000000005</v>
      </c>
      <c r="M102" s="144">
        <v>0</v>
      </c>
      <c r="N102" s="57" t="s">
        <v>14</v>
      </c>
      <c r="O102" s="65"/>
      <c r="P102" s="65"/>
      <c r="Q102" s="65"/>
      <c r="R102" s="65"/>
      <c r="S102" s="65"/>
    </row>
    <row r="103" spans="1:19" x14ac:dyDescent="0.3">
      <c r="A103" s="61">
        <v>5</v>
      </c>
      <c r="B103" s="52" t="s">
        <v>254</v>
      </c>
      <c r="C103" s="45" t="s">
        <v>255</v>
      </c>
      <c r="D103" s="44">
        <v>2003</v>
      </c>
      <c r="E103" s="45" t="s">
        <v>246</v>
      </c>
      <c r="F103" s="168">
        <v>101</v>
      </c>
      <c r="G103" s="168">
        <v>97.9</v>
      </c>
      <c r="H103" s="168">
        <v>98.3</v>
      </c>
      <c r="I103" s="168">
        <v>97.3</v>
      </c>
      <c r="J103" s="168">
        <v>99.3</v>
      </c>
      <c r="K103" s="168">
        <v>100.6</v>
      </c>
      <c r="L103" s="175">
        <v>594.4</v>
      </c>
      <c r="M103" s="144">
        <v>0</v>
      </c>
      <c r="N103" s="57" t="s">
        <v>14</v>
      </c>
      <c r="O103" s="65"/>
      <c r="P103" s="65"/>
      <c r="Q103" s="65"/>
      <c r="R103" s="65"/>
      <c r="S103" s="65"/>
    </row>
    <row r="104" spans="1:19" x14ac:dyDescent="0.3">
      <c r="A104" s="61">
        <v>6</v>
      </c>
      <c r="B104" s="52" t="s">
        <v>476</v>
      </c>
      <c r="C104" s="45" t="s">
        <v>477</v>
      </c>
      <c r="D104" s="44">
        <v>2002</v>
      </c>
      <c r="E104" s="45" t="s">
        <v>246</v>
      </c>
      <c r="F104" s="168">
        <v>99.2</v>
      </c>
      <c r="G104" s="168">
        <v>99.4</v>
      </c>
      <c r="H104" s="168">
        <v>96.7</v>
      </c>
      <c r="I104" s="168">
        <v>98.2</v>
      </c>
      <c r="J104" s="168">
        <v>98.8</v>
      </c>
      <c r="K104" s="168">
        <v>97.7</v>
      </c>
      <c r="L104" s="175">
        <v>590</v>
      </c>
      <c r="M104" s="144">
        <v>0</v>
      </c>
      <c r="N104" s="57" t="s">
        <v>15</v>
      </c>
      <c r="O104" s="65"/>
      <c r="P104" s="65"/>
      <c r="Q104" s="65"/>
      <c r="R104" s="65"/>
      <c r="S104" s="65"/>
    </row>
    <row r="105" spans="1:19" x14ac:dyDescent="0.3">
      <c r="A105" s="61">
        <v>7</v>
      </c>
      <c r="B105" s="52" t="s">
        <v>258</v>
      </c>
      <c r="C105" s="45" t="s">
        <v>259</v>
      </c>
      <c r="D105" s="44">
        <v>2003</v>
      </c>
      <c r="E105" s="45" t="s">
        <v>246</v>
      </c>
      <c r="F105" s="168">
        <v>97.4</v>
      </c>
      <c r="G105" s="168">
        <v>95.3</v>
      </c>
      <c r="H105" s="168">
        <v>93.7</v>
      </c>
      <c r="I105" s="168">
        <v>95.7</v>
      </c>
      <c r="J105" s="168">
        <v>96.1</v>
      </c>
      <c r="K105" s="168">
        <v>91.6</v>
      </c>
      <c r="L105" s="175">
        <v>569.79999999999995</v>
      </c>
      <c r="M105" s="144">
        <v>0</v>
      </c>
      <c r="N105" s="57" t="s">
        <v>15</v>
      </c>
      <c r="O105" s="65"/>
      <c r="P105" s="65"/>
      <c r="Q105" s="65"/>
      <c r="R105" s="65"/>
      <c r="S105" s="65"/>
    </row>
  </sheetData>
  <sortState ref="B106:L108">
    <sortCondition descending="1" ref="L108:L136"/>
    <sortCondition descending="1" ref="K108:K136"/>
    <sortCondition descending="1" ref="J108:J136"/>
    <sortCondition descending="1" ref="I108:I136"/>
    <sortCondition descending="1" ref="H108:H136"/>
  </sortState>
  <mergeCells count="32">
    <mergeCell ref="F34:K34"/>
    <mergeCell ref="A53:M53"/>
    <mergeCell ref="A54:M54"/>
    <mergeCell ref="A58:D58"/>
    <mergeCell ref="B35:C35"/>
    <mergeCell ref="F35:K35"/>
    <mergeCell ref="A59:D59"/>
    <mergeCell ref="A1:M1"/>
    <mergeCell ref="A2:M2"/>
    <mergeCell ref="A6:D6"/>
    <mergeCell ref="B97:C97"/>
    <mergeCell ref="F97:K97"/>
    <mergeCell ref="A7:D7"/>
    <mergeCell ref="B9:C9"/>
    <mergeCell ref="F9:K9"/>
    <mergeCell ref="B10:C10"/>
    <mergeCell ref="F10:K10"/>
    <mergeCell ref="A26:M26"/>
    <mergeCell ref="A27:M27"/>
    <mergeCell ref="A31:D31"/>
    <mergeCell ref="A32:D32"/>
    <mergeCell ref="B34:C34"/>
    <mergeCell ref="B98:C98"/>
    <mergeCell ref="F98:K98"/>
    <mergeCell ref="B61:C61"/>
    <mergeCell ref="F61:K61"/>
    <mergeCell ref="B62:C62"/>
    <mergeCell ref="F62:K62"/>
    <mergeCell ref="A89:M89"/>
    <mergeCell ref="A90:M90"/>
    <mergeCell ref="A94:D94"/>
    <mergeCell ref="A95:D95"/>
  </mergeCells>
  <conditionalFormatting sqref="E137:L139 E133:L134 E120:L130 E111:L112 E109:L109 E11:L18 H63:L88 E63:E88 E25:L25">
    <cfRule type="cellIs" dxfId="2" priority="71" stopIfTrue="1" operator="equal">
      <formula>100</formula>
    </cfRule>
  </conditionalFormatting>
  <conditionalFormatting sqref="E45:L45 E36:L43">
    <cfRule type="cellIs" dxfId="1" priority="61" stopIfTrue="1" operator="equal">
      <formula>100</formula>
    </cfRule>
  </conditionalFormatting>
  <conditionalFormatting sqref="E99:E105">
    <cfRule type="cellIs" dxfId="0" priority="63" stopIfTrue="1" operator="equal">
      <formula>100</formula>
    </cfRule>
  </conditionalFormatting>
  <pageMargins left="0.70866141732283472" right="0.15748031496062992" top="0.59055118110236227" bottom="0.15748031496062992" header="0" footer="0"/>
  <pageSetup paperSize="9" scale="90" orientation="portrait" r:id="rId1"/>
  <rowBreaks count="1" manualBreakCount="1">
    <brk id="5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5"/>
  <sheetViews>
    <sheetView topLeftCell="A32" zoomScaleNormal="100" workbookViewId="0">
      <selection activeCell="F62" sqref="F62"/>
    </sheetView>
  </sheetViews>
  <sheetFormatPr defaultRowHeight="15.6" x14ac:dyDescent="0.3"/>
  <cols>
    <col min="1" max="1" width="5.6640625" style="4" customWidth="1"/>
    <col min="2" max="2" width="14.5546875" style="4" customWidth="1"/>
    <col min="3" max="3" width="24" style="66" customWidth="1"/>
    <col min="4" max="4" width="6" style="4" customWidth="1"/>
    <col min="5" max="5" width="15.33203125" style="8" customWidth="1"/>
    <col min="6" max="8" width="6.6640625" style="8" customWidth="1"/>
    <col min="9" max="9" width="6.6640625" style="11" customWidth="1"/>
    <col min="10" max="10" width="6.6640625" style="4" customWidth="1"/>
    <col min="11" max="12" width="6.6640625" style="69" customWidth="1"/>
    <col min="13" max="14" width="6.6640625" style="4" customWidth="1"/>
    <col min="15" max="15" width="7.109375" style="4" customWidth="1"/>
    <col min="16" max="16" width="9.5546875" style="4" customWidth="1"/>
    <col min="17" max="17" width="25.109375" style="4" customWidth="1"/>
    <col min="18" max="18" width="6.5546875" style="4" customWidth="1"/>
    <col min="19" max="19" width="12.109375" style="4" customWidth="1"/>
    <col min="20" max="39" width="5.33203125" style="4" customWidth="1"/>
    <col min="40" max="40" width="8.109375" style="4" customWidth="1"/>
    <col min="41" max="241" width="9.109375" style="4"/>
    <col min="242" max="242" width="6.44140625" style="4" bestFit="1" customWidth="1"/>
    <col min="243" max="243" width="14.5546875" style="4" customWidth="1"/>
    <col min="244" max="244" width="24.6640625" style="4" customWidth="1"/>
    <col min="245" max="245" width="6" style="4" customWidth="1"/>
    <col min="246" max="246" width="14.109375" style="4" customWidth="1"/>
    <col min="247" max="250" width="3.6640625" style="4" customWidth="1"/>
    <col min="251" max="252" width="8" style="4" customWidth="1"/>
    <col min="253" max="253" width="7.88671875" style="4" bestFit="1" customWidth="1"/>
    <col min="254" max="255" width="0" style="4" hidden="1" customWidth="1"/>
    <col min="256" max="256" width="6.88671875" style="4" customWidth="1"/>
    <col min="257" max="257" width="8" style="4" customWidth="1"/>
    <col min="258" max="258" width="16.44140625" style="4" customWidth="1"/>
    <col min="259" max="259" width="6.109375" style="4" customWidth="1"/>
    <col min="260" max="269" width="5.6640625" style="4" customWidth="1"/>
    <col min="270" max="271" width="8.109375" style="4" customWidth="1"/>
    <col min="272" max="497" width="9.109375" style="4"/>
    <col min="498" max="498" width="6.44140625" style="4" bestFit="1" customWidth="1"/>
    <col min="499" max="499" width="14.5546875" style="4" customWidth="1"/>
    <col min="500" max="500" width="24.6640625" style="4" customWidth="1"/>
    <col min="501" max="501" width="6" style="4" customWidth="1"/>
    <col min="502" max="502" width="14.109375" style="4" customWidth="1"/>
    <col min="503" max="506" width="3.6640625" style="4" customWidth="1"/>
    <col min="507" max="508" width="8" style="4" customWidth="1"/>
    <col min="509" max="509" width="7.88671875" style="4" bestFit="1" customWidth="1"/>
    <col min="510" max="511" width="0" style="4" hidden="1" customWidth="1"/>
    <col min="512" max="512" width="6.88671875" style="4" customWidth="1"/>
    <col min="513" max="513" width="8" style="4" customWidth="1"/>
    <col min="514" max="514" width="16.44140625" style="4" customWidth="1"/>
    <col min="515" max="515" width="6.109375" style="4" customWidth="1"/>
    <col min="516" max="525" width="5.6640625" style="4" customWidth="1"/>
    <col min="526" max="527" width="8.109375" style="4" customWidth="1"/>
    <col min="528" max="753" width="9.109375" style="4"/>
    <col min="754" max="754" width="6.44140625" style="4" bestFit="1" customWidth="1"/>
    <col min="755" max="755" width="14.5546875" style="4" customWidth="1"/>
    <col min="756" max="756" width="24.6640625" style="4" customWidth="1"/>
    <col min="757" max="757" width="6" style="4" customWidth="1"/>
    <col min="758" max="758" width="14.109375" style="4" customWidth="1"/>
    <col min="759" max="762" width="3.6640625" style="4" customWidth="1"/>
    <col min="763" max="764" width="8" style="4" customWidth="1"/>
    <col min="765" max="765" width="7.88671875" style="4" bestFit="1" customWidth="1"/>
    <col min="766" max="767" width="0" style="4" hidden="1" customWidth="1"/>
    <col min="768" max="768" width="6.88671875" style="4" customWidth="1"/>
    <col min="769" max="769" width="8" style="4" customWidth="1"/>
    <col min="770" max="770" width="16.44140625" style="4" customWidth="1"/>
    <col min="771" max="771" width="6.109375" style="4" customWidth="1"/>
    <col min="772" max="781" width="5.6640625" style="4" customWidth="1"/>
    <col min="782" max="783" width="8.109375" style="4" customWidth="1"/>
    <col min="784" max="1009" width="9.109375" style="4"/>
    <col min="1010" max="1010" width="6.44140625" style="4" bestFit="1" customWidth="1"/>
    <col min="1011" max="1011" width="14.5546875" style="4" customWidth="1"/>
    <col min="1012" max="1012" width="24.6640625" style="4" customWidth="1"/>
    <col min="1013" max="1013" width="6" style="4" customWidth="1"/>
    <col min="1014" max="1014" width="14.109375" style="4" customWidth="1"/>
    <col min="1015" max="1018" width="3.6640625" style="4" customWidth="1"/>
    <col min="1019" max="1020" width="8" style="4" customWidth="1"/>
    <col min="1021" max="1021" width="7.88671875" style="4" bestFit="1" customWidth="1"/>
    <col min="1022" max="1023" width="0" style="4" hidden="1" customWidth="1"/>
    <col min="1024" max="1024" width="6.88671875" style="4" customWidth="1"/>
    <col min="1025" max="1025" width="8" style="4" customWidth="1"/>
    <col min="1026" max="1026" width="16.44140625" style="4" customWidth="1"/>
    <col min="1027" max="1027" width="6.109375" style="4" customWidth="1"/>
    <col min="1028" max="1037" width="5.6640625" style="4" customWidth="1"/>
    <col min="1038" max="1039" width="8.109375" style="4" customWidth="1"/>
    <col min="1040" max="1265" width="9.109375" style="4"/>
    <col min="1266" max="1266" width="6.44140625" style="4" bestFit="1" customWidth="1"/>
    <col min="1267" max="1267" width="14.5546875" style="4" customWidth="1"/>
    <col min="1268" max="1268" width="24.6640625" style="4" customWidth="1"/>
    <col min="1269" max="1269" width="6" style="4" customWidth="1"/>
    <col min="1270" max="1270" width="14.109375" style="4" customWidth="1"/>
    <col min="1271" max="1274" width="3.6640625" style="4" customWidth="1"/>
    <col min="1275" max="1276" width="8" style="4" customWidth="1"/>
    <col min="1277" max="1277" width="7.88671875" style="4" bestFit="1" customWidth="1"/>
    <col min="1278" max="1279" width="0" style="4" hidden="1" customWidth="1"/>
    <col min="1280" max="1280" width="6.88671875" style="4" customWidth="1"/>
    <col min="1281" max="1281" width="8" style="4" customWidth="1"/>
    <col min="1282" max="1282" width="16.44140625" style="4" customWidth="1"/>
    <col min="1283" max="1283" width="6.109375" style="4" customWidth="1"/>
    <col min="1284" max="1293" width="5.6640625" style="4" customWidth="1"/>
    <col min="1294" max="1295" width="8.109375" style="4" customWidth="1"/>
    <col min="1296" max="1521" width="9.109375" style="4"/>
    <col min="1522" max="1522" width="6.44140625" style="4" bestFit="1" customWidth="1"/>
    <col min="1523" max="1523" width="14.5546875" style="4" customWidth="1"/>
    <col min="1524" max="1524" width="24.6640625" style="4" customWidth="1"/>
    <col min="1525" max="1525" width="6" style="4" customWidth="1"/>
    <col min="1526" max="1526" width="14.109375" style="4" customWidth="1"/>
    <col min="1527" max="1530" width="3.6640625" style="4" customWidth="1"/>
    <col min="1531" max="1532" width="8" style="4" customWidth="1"/>
    <col min="1533" max="1533" width="7.88671875" style="4" bestFit="1" customWidth="1"/>
    <col min="1534" max="1535" width="0" style="4" hidden="1" customWidth="1"/>
    <col min="1536" max="1536" width="6.88671875" style="4" customWidth="1"/>
    <col min="1537" max="1537" width="8" style="4" customWidth="1"/>
    <col min="1538" max="1538" width="16.44140625" style="4" customWidth="1"/>
    <col min="1539" max="1539" width="6.109375" style="4" customWidth="1"/>
    <col min="1540" max="1549" width="5.6640625" style="4" customWidth="1"/>
    <col min="1550" max="1551" width="8.109375" style="4" customWidth="1"/>
    <col min="1552" max="1777" width="9.109375" style="4"/>
    <col min="1778" max="1778" width="6.44140625" style="4" bestFit="1" customWidth="1"/>
    <col min="1779" max="1779" width="14.5546875" style="4" customWidth="1"/>
    <col min="1780" max="1780" width="24.6640625" style="4" customWidth="1"/>
    <col min="1781" max="1781" width="6" style="4" customWidth="1"/>
    <col min="1782" max="1782" width="14.109375" style="4" customWidth="1"/>
    <col min="1783" max="1786" width="3.6640625" style="4" customWidth="1"/>
    <col min="1787" max="1788" width="8" style="4" customWidth="1"/>
    <col min="1789" max="1789" width="7.88671875" style="4" bestFit="1" customWidth="1"/>
    <col min="1790" max="1791" width="0" style="4" hidden="1" customWidth="1"/>
    <col min="1792" max="1792" width="6.88671875" style="4" customWidth="1"/>
    <col min="1793" max="1793" width="8" style="4" customWidth="1"/>
    <col min="1794" max="1794" width="16.44140625" style="4" customWidth="1"/>
    <col min="1795" max="1795" width="6.109375" style="4" customWidth="1"/>
    <col min="1796" max="1805" width="5.6640625" style="4" customWidth="1"/>
    <col min="1806" max="1807" width="8.109375" style="4" customWidth="1"/>
    <col min="1808" max="2033" width="9.109375" style="4"/>
    <col min="2034" max="2034" width="6.44140625" style="4" bestFit="1" customWidth="1"/>
    <col min="2035" max="2035" width="14.5546875" style="4" customWidth="1"/>
    <col min="2036" max="2036" width="24.6640625" style="4" customWidth="1"/>
    <col min="2037" max="2037" width="6" style="4" customWidth="1"/>
    <col min="2038" max="2038" width="14.109375" style="4" customWidth="1"/>
    <col min="2039" max="2042" width="3.6640625" style="4" customWidth="1"/>
    <col min="2043" max="2044" width="8" style="4" customWidth="1"/>
    <col min="2045" max="2045" width="7.88671875" style="4" bestFit="1" customWidth="1"/>
    <col min="2046" max="2047" width="0" style="4" hidden="1" customWidth="1"/>
    <col min="2048" max="2048" width="6.88671875" style="4" customWidth="1"/>
    <col min="2049" max="2049" width="8" style="4" customWidth="1"/>
    <col min="2050" max="2050" width="16.44140625" style="4" customWidth="1"/>
    <col min="2051" max="2051" width="6.109375" style="4" customWidth="1"/>
    <col min="2052" max="2061" width="5.6640625" style="4" customWidth="1"/>
    <col min="2062" max="2063" width="8.109375" style="4" customWidth="1"/>
    <col min="2064" max="2289" width="9.109375" style="4"/>
    <col min="2290" max="2290" width="6.44140625" style="4" bestFit="1" customWidth="1"/>
    <col min="2291" max="2291" width="14.5546875" style="4" customWidth="1"/>
    <col min="2292" max="2292" width="24.6640625" style="4" customWidth="1"/>
    <col min="2293" max="2293" width="6" style="4" customWidth="1"/>
    <col min="2294" max="2294" width="14.109375" style="4" customWidth="1"/>
    <col min="2295" max="2298" width="3.6640625" style="4" customWidth="1"/>
    <col min="2299" max="2300" width="8" style="4" customWidth="1"/>
    <col min="2301" max="2301" width="7.88671875" style="4" bestFit="1" customWidth="1"/>
    <col min="2302" max="2303" width="0" style="4" hidden="1" customWidth="1"/>
    <col min="2304" max="2304" width="6.88671875" style="4" customWidth="1"/>
    <col min="2305" max="2305" width="8" style="4" customWidth="1"/>
    <col min="2306" max="2306" width="16.44140625" style="4" customWidth="1"/>
    <col min="2307" max="2307" width="6.109375" style="4" customWidth="1"/>
    <col min="2308" max="2317" width="5.6640625" style="4" customWidth="1"/>
    <col min="2318" max="2319" width="8.109375" style="4" customWidth="1"/>
    <col min="2320" max="2545" width="9.109375" style="4"/>
    <col min="2546" max="2546" width="6.44140625" style="4" bestFit="1" customWidth="1"/>
    <col min="2547" max="2547" width="14.5546875" style="4" customWidth="1"/>
    <col min="2548" max="2548" width="24.6640625" style="4" customWidth="1"/>
    <col min="2549" max="2549" width="6" style="4" customWidth="1"/>
    <col min="2550" max="2550" width="14.109375" style="4" customWidth="1"/>
    <col min="2551" max="2554" width="3.6640625" style="4" customWidth="1"/>
    <col min="2555" max="2556" width="8" style="4" customWidth="1"/>
    <col min="2557" max="2557" width="7.88671875" style="4" bestFit="1" customWidth="1"/>
    <col min="2558" max="2559" width="0" style="4" hidden="1" customWidth="1"/>
    <col min="2560" max="2560" width="6.88671875" style="4" customWidth="1"/>
    <col min="2561" max="2561" width="8" style="4" customWidth="1"/>
    <col min="2562" max="2562" width="16.44140625" style="4" customWidth="1"/>
    <col min="2563" max="2563" width="6.109375" style="4" customWidth="1"/>
    <col min="2564" max="2573" width="5.6640625" style="4" customWidth="1"/>
    <col min="2574" max="2575" width="8.109375" style="4" customWidth="1"/>
    <col min="2576" max="2801" width="9.109375" style="4"/>
    <col min="2802" max="2802" width="6.44140625" style="4" bestFit="1" customWidth="1"/>
    <col min="2803" max="2803" width="14.5546875" style="4" customWidth="1"/>
    <col min="2804" max="2804" width="24.6640625" style="4" customWidth="1"/>
    <col min="2805" max="2805" width="6" style="4" customWidth="1"/>
    <col min="2806" max="2806" width="14.109375" style="4" customWidth="1"/>
    <col min="2807" max="2810" width="3.6640625" style="4" customWidth="1"/>
    <col min="2811" max="2812" width="8" style="4" customWidth="1"/>
    <col min="2813" max="2813" width="7.88671875" style="4" bestFit="1" customWidth="1"/>
    <col min="2814" max="2815" width="0" style="4" hidden="1" customWidth="1"/>
    <col min="2816" max="2816" width="6.88671875" style="4" customWidth="1"/>
    <col min="2817" max="2817" width="8" style="4" customWidth="1"/>
    <col min="2818" max="2818" width="16.44140625" style="4" customWidth="1"/>
    <col min="2819" max="2819" width="6.109375" style="4" customWidth="1"/>
    <col min="2820" max="2829" width="5.6640625" style="4" customWidth="1"/>
    <col min="2830" max="2831" width="8.109375" style="4" customWidth="1"/>
    <col min="2832" max="3057" width="9.109375" style="4"/>
    <col min="3058" max="3058" width="6.44140625" style="4" bestFit="1" customWidth="1"/>
    <col min="3059" max="3059" width="14.5546875" style="4" customWidth="1"/>
    <col min="3060" max="3060" width="24.6640625" style="4" customWidth="1"/>
    <col min="3061" max="3061" width="6" style="4" customWidth="1"/>
    <col min="3062" max="3062" width="14.109375" style="4" customWidth="1"/>
    <col min="3063" max="3066" width="3.6640625" style="4" customWidth="1"/>
    <col min="3067" max="3068" width="8" style="4" customWidth="1"/>
    <col min="3069" max="3069" width="7.88671875" style="4" bestFit="1" customWidth="1"/>
    <col min="3070" max="3071" width="0" style="4" hidden="1" customWidth="1"/>
    <col min="3072" max="3072" width="6.88671875" style="4" customWidth="1"/>
    <col min="3073" max="3073" width="8" style="4" customWidth="1"/>
    <col min="3074" max="3074" width="16.44140625" style="4" customWidth="1"/>
    <col min="3075" max="3075" width="6.109375" style="4" customWidth="1"/>
    <col min="3076" max="3085" width="5.6640625" style="4" customWidth="1"/>
    <col min="3086" max="3087" width="8.109375" style="4" customWidth="1"/>
    <col min="3088" max="3313" width="9.109375" style="4"/>
    <col min="3314" max="3314" width="6.44140625" style="4" bestFit="1" customWidth="1"/>
    <col min="3315" max="3315" width="14.5546875" style="4" customWidth="1"/>
    <col min="3316" max="3316" width="24.6640625" style="4" customWidth="1"/>
    <col min="3317" max="3317" width="6" style="4" customWidth="1"/>
    <col min="3318" max="3318" width="14.109375" style="4" customWidth="1"/>
    <col min="3319" max="3322" width="3.6640625" style="4" customWidth="1"/>
    <col min="3323" max="3324" width="8" style="4" customWidth="1"/>
    <col min="3325" max="3325" width="7.88671875" style="4" bestFit="1" customWidth="1"/>
    <col min="3326" max="3327" width="0" style="4" hidden="1" customWidth="1"/>
    <col min="3328" max="3328" width="6.88671875" style="4" customWidth="1"/>
    <col min="3329" max="3329" width="8" style="4" customWidth="1"/>
    <col min="3330" max="3330" width="16.44140625" style="4" customWidth="1"/>
    <col min="3331" max="3331" width="6.109375" style="4" customWidth="1"/>
    <col min="3332" max="3341" width="5.6640625" style="4" customWidth="1"/>
    <col min="3342" max="3343" width="8.109375" style="4" customWidth="1"/>
    <col min="3344" max="3569" width="9.109375" style="4"/>
    <col min="3570" max="3570" width="6.44140625" style="4" bestFit="1" customWidth="1"/>
    <col min="3571" max="3571" width="14.5546875" style="4" customWidth="1"/>
    <col min="3572" max="3572" width="24.6640625" style="4" customWidth="1"/>
    <col min="3573" max="3573" width="6" style="4" customWidth="1"/>
    <col min="3574" max="3574" width="14.109375" style="4" customWidth="1"/>
    <col min="3575" max="3578" width="3.6640625" style="4" customWidth="1"/>
    <col min="3579" max="3580" width="8" style="4" customWidth="1"/>
    <col min="3581" max="3581" width="7.88671875" style="4" bestFit="1" customWidth="1"/>
    <col min="3582" max="3583" width="0" style="4" hidden="1" customWidth="1"/>
    <col min="3584" max="3584" width="6.88671875" style="4" customWidth="1"/>
    <col min="3585" max="3585" width="8" style="4" customWidth="1"/>
    <col min="3586" max="3586" width="16.44140625" style="4" customWidth="1"/>
    <col min="3587" max="3587" width="6.109375" style="4" customWidth="1"/>
    <col min="3588" max="3597" width="5.6640625" style="4" customWidth="1"/>
    <col min="3598" max="3599" width="8.109375" style="4" customWidth="1"/>
    <col min="3600" max="3825" width="9.109375" style="4"/>
    <col min="3826" max="3826" width="6.44140625" style="4" bestFit="1" customWidth="1"/>
    <col min="3827" max="3827" width="14.5546875" style="4" customWidth="1"/>
    <col min="3828" max="3828" width="24.6640625" style="4" customWidth="1"/>
    <col min="3829" max="3829" width="6" style="4" customWidth="1"/>
    <col min="3830" max="3830" width="14.109375" style="4" customWidth="1"/>
    <col min="3831" max="3834" width="3.6640625" style="4" customWidth="1"/>
    <col min="3835" max="3836" width="8" style="4" customWidth="1"/>
    <col min="3837" max="3837" width="7.88671875" style="4" bestFit="1" customWidth="1"/>
    <col min="3838" max="3839" width="0" style="4" hidden="1" customWidth="1"/>
    <col min="3840" max="3840" width="6.88671875" style="4" customWidth="1"/>
    <col min="3841" max="3841" width="8" style="4" customWidth="1"/>
    <col min="3842" max="3842" width="16.44140625" style="4" customWidth="1"/>
    <col min="3843" max="3843" width="6.109375" style="4" customWidth="1"/>
    <col min="3844" max="3853" width="5.6640625" style="4" customWidth="1"/>
    <col min="3854" max="3855" width="8.109375" style="4" customWidth="1"/>
    <col min="3856" max="4081" width="9.109375" style="4"/>
    <col min="4082" max="4082" width="6.44140625" style="4" bestFit="1" customWidth="1"/>
    <col min="4083" max="4083" width="14.5546875" style="4" customWidth="1"/>
    <col min="4084" max="4084" width="24.6640625" style="4" customWidth="1"/>
    <col min="4085" max="4085" width="6" style="4" customWidth="1"/>
    <col min="4086" max="4086" width="14.109375" style="4" customWidth="1"/>
    <col min="4087" max="4090" width="3.6640625" style="4" customWidth="1"/>
    <col min="4091" max="4092" width="8" style="4" customWidth="1"/>
    <col min="4093" max="4093" width="7.88671875" style="4" bestFit="1" customWidth="1"/>
    <col min="4094" max="4095" width="0" style="4" hidden="1" customWidth="1"/>
    <col min="4096" max="4096" width="6.88671875" style="4" customWidth="1"/>
    <col min="4097" max="4097" width="8" style="4" customWidth="1"/>
    <col min="4098" max="4098" width="16.44140625" style="4" customWidth="1"/>
    <col min="4099" max="4099" width="6.109375" style="4" customWidth="1"/>
    <col min="4100" max="4109" width="5.6640625" style="4" customWidth="1"/>
    <col min="4110" max="4111" width="8.109375" style="4" customWidth="1"/>
    <col min="4112" max="4337" width="9.109375" style="4"/>
    <col min="4338" max="4338" width="6.44140625" style="4" bestFit="1" customWidth="1"/>
    <col min="4339" max="4339" width="14.5546875" style="4" customWidth="1"/>
    <col min="4340" max="4340" width="24.6640625" style="4" customWidth="1"/>
    <col min="4341" max="4341" width="6" style="4" customWidth="1"/>
    <col min="4342" max="4342" width="14.109375" style="4" customWidth="1"/>
    <col min="4343" max="4346" width="3.6640625" style="4" customWidth="1"/>
    <col min="4347" max="4348" width="8" style="4" customWidth="1"/>
    <col min="4349" max="4349" width="7.88671875" style="4" bestFit="1" customWidth="1"/>
    <col min="4350" max="4351" width="0" style="4" hidden="1" customWidth="1"/>
    <col min="4352" max="4352" width="6.88671875" style="4" customWidth="1"/>
    <col min="4353" max="4353" width="8" style="4" customWidth="1"/>
    <col min="4354" max="4354" width="16.44140625" style="4" customWidth="1"/>
    <col min="4355" max="4355" width="6.109375" style="4" customWidth="1"/>
    <col min="4356" max="4365" width="5.6640625" style="4" customWidth="1"/>
    <col min="4366" max="4367" width="8.109375" style="4" customWidth="1"/>
    <col min="4368" max="4593" width="9.109375" style="4"/>
    <col min="4594" max="4594" width="6.44140625" style="4" bestFit="1" customWidth="1"/>
    <col min="4595" max="4595" width="14.5546875" style="4" customWidth="1"/>
    <col min="4596" max="4596" width="24.6640625" style="4" customWidth="1"/>
    <col min="4597" max="4597" width="6" style="4" customWidth="1"/>
    <col min="4598" max="4598" width="14.109375" style="4" customWidth="1"/>
    <col min="4599" max="4602" width="3.6640625" style="4" customWidth="1"/>
    <col min="4603" max="4604" width="8" style="4" customWidth="1"/>
    <col min="4605" max="4605" width="7.88671875" style="4" bestFit="1" customWidth="1"/>
    <col min="4606" max="4607" width="0" style="4" hidden="1" customWidth="1"/>
    <col min="4608" max="4608" width="6.88671875" style="4" customWidth="1"/>
    <col min="4609" max="4609" width="8" style="4" customWidth="1"/>
    <col min="4610" max="4610" width="16.44140625" style="4" customWidth="1"/>
    <col min="4611" max="4611" width="6.109375" style="4" customWidth="1"/>
    <col min="4612" max="4621" width="5.6640625" style="4" customWidth="1"/>
    <col min="4622" max="4623" width="8.109375" style="4" customWidth="1"/>
    <col min="4624" max="4849" width="9.109375" style="4"/>
    <col min="4850" max="4850" width="6.44140625" style="4" bestFit="1" customWidth="1"/>
    <col min="4851" max="4851" width="14.5546875" style="4" customWidth="1"/>
    <col min="4852" max="4852" width="24.6640625" style="4" customWidth="1"/>
    <col min="4853" max="4853" width="6" style="4" customWidth="1"/>
    <col min="4854" max="4854" width="14.109375" style="4" customWidth="1"/>
    <col min="4855" max="4858" width="3.6640625" style="4" customWidth="1"/>
    <col min="4859" max="4860" width="8" style="4" customWidth="1"/>
    <col min="4861" max="4861" width="7.88671875" style="4" bestFit="1" customWidth="1"/>
    <col min="4862" max="4863" width="0" style="4" hidden="1" customWidth="1"/>
    <col min="4864" max="4864" width="6.88671875" style="4" customWidth="1"/>
    <col min="4865" max="4865" width="8" style="4" customWidth="1"/>
    <col min="4866" max="4866" width="16.44140625" style="4" customWidth="1"/>
    <col min="4867" max="4867" width="6.109375" style="4" customWidth="1"/>
    <col min="4868" max="4877" width="5.6640625" style="4" customWidth="1"/>
    <col min="4878" max="4879" width="8.109375" style="4" customWidth="1"/>
    <col min="4880" max="5105" width="9.109375" style="4"/>
    <col min="5106" max="5106" width="6.44140625" style="4" bestFit="1" customWidth="1"/>
    <col min="5107" max="5107" width="14.5546875" style="4" customWidth="1"/>
    <col min="5108" max="5108" width="24.6640625" style="4" customWidth="1"/>
    <col min="5109" max="5109" width="6" style="4" customWidth="1"/>
    <col min="5110" max="5110" width="14.109375" style="4" customWidth="1"/>
    <col min="5111" max="5114" width="3.6640625" style="4" customWidth="1"/>
    <col min="5115" max="5116" width="8" style="4" customWidth="1"/>
    <col min="5117" max="5117" width="7.88671875" style="4" bestFit="1" customWidth="1"/>
    <col min="5118" max="5119" width="0" style="4" hidden="1" customWidth="1"/>
    <col min="5120" max="5120" width="6.88671875" style="4" customWidth="1"/>
    <col min="5121" max="5121" width="8" style="4" customWidth="1"/>
    <col min="5122" max="5122" width="16.44140625" style="4" customWidth="1"/>
    <col min="5123" max="5123" width="6.109375" style="4" customWidth="1"/>
    <col min="5124" max="5133" width="5.6640625" style="4" customWidth="1"/>
    <col min="5134" max="5135" width="8.109375" style="4" customWidth="1"/>
    <col min="5136" max="5361" width="9.109375" style="4"/>
    <col min="5362" max="5362" width="6.44140625" style="4" bestFit="1" customWidth="1"/>
    <col min="5363" max="5363" width="14.5546875" style="4" customWidth="1"/>
    <col min="5364" max="5364" width="24.6640625" style="4" customWidth="1"/>
    <col min="5365" max="5365" width="6" style="4" customWidth="1"/>
    <col min="5366" max="5366" width="14.109375" style="4" customWidth="1"/>
    <col min="5367" max="5370" width="3.6640625" style="4" customWidth="1"/>
    <col min="5371" max="5372" width="8" style="4" customWidth="1"/>
    <col min="5373" max="5373" width="7.88671875" style="4" bestFit="1" customWidth="1"/>
    <col min="5374" max="5375" width="0" style="4" hidden="1" customWidth="1"/>
    <col min="5376" max="5376" width="6.88671875" style="4" customWidth="1"/>
    <col min="5377" max="5377" width="8" style="4" customWidth="1"/>
    <col min="5378" max="5378" width="16.44140625" style="4" customWidth="1"/>
    <col min="5379" max="5379" width="6.109375" style="4" customWidth="1"/>
    <col min="5380" max="5389" width="5.6640625" style="4" customWidth="1"/>
    <col min="5390" max="5391" width="8.109375" style="4" customWidth="1"/>
    <col min="5392" max="5617" width="9.109375" style="4"/>
    <col min="5618" max="5618" width="6.44140625" style="4" bestFit="1" customWidth="1"/>
    <col min="5619" max="5619" width="14.5546875" style="4" customWidth="1"/>
    <col min="5620" max="5620" width="24.6640625" style="4" customWidth="1"/>
    <col min="5621" max="5621" width="6" style="4" customWidth="1"/>
    <col min="5622" max="5622" width="14.109375" style="4" customWidth="1"/>
    <col min="5623" max="5626" width="3.6640625" style="4" customWidth="1"/>
    <col min="5627" max="5628" width="8" style="4" customWidth="1"/>
    <col min="5629" max="5629" width="7.88671875" style="4" bestFit="1" customWidth="1"/>
    <col min="5630" max="5631" width="0" style="4" hidden="1" customWidth="1"/>
    <col min="5632" max="5632" width="6.88671875" style="4" customWidth="1"/>
    <col min="5633" max="5633" width="8" style="4" customWidth="1"/>
    <col min="5634" max="5634" width="16.44140625" style="4" customWidth="1"/>
    <col min="5635" max="5635" width="6.109375" style="4" customWidth="1"/>
    <col min="5636" max="5645" width="5.6640625" style="4" customWidth="1"/>
    <col min="5646" max="5647" width="8.109375" style="4" customWidth="1"/>
    <col min="5648" max="5873" width="9.109375" style="4"/>
    <col min="5874" max="5874" width="6.44140625" style="4" bestFit="1" customWidth="1"/>
    <col min="5875" max="5875" width="14.5546875" style="4" customWidth="1"/>
    <col min="5876" max="5876" width="24.6640625" style="4" customWidth="1"/>
    <col min="5877" max="5877" width="6" style="4" customWidth="1"/>
    <col min="5878" max="5878" width="14.109375" style="4" customWidth="1"/>
    <col min="5879" max="5882" width="3.6640625" style="4" customWidth="1"/>
    <col min="5883" max="5884" width="8" style="4" customWidth="1"/>
    <col min="5885" max="5885" width="7.88671875" style="4" bestFit="1" customWidth="1"/>
    <col min="5886" max="5887" width="0" style="4" hidden="1" customWidth="1"/>
    <col min="5888" max="5888" width="6.88671875" style="4" customWidth="1"/>
    <col min="5889" max="5889" width="8" style="4" customWidth="1"/>
    <col min="5890" max="5890" width="16.44140625" style="4" customWidth="1"/>
    <col min="5891" max="5891" width="6.109375" style="4" customWidth="1"/>
    <col min="5892" max="5901" width="5.6640625" style="4" customWidth="1"/>
    <col min="5902" max="5903" width="8.109375" style="4" customWidth="1"/>
    <col min="5904" max="6129" width="9.109375" style="4"/>
    <col min="6130" max="6130" width="6.44140625" style="4" bestFit="1" customWidth="1"/>
    <col min="6131" max="6131" width="14.5546875" style="4" customWidth="1"/>
    <col min="6132" max="6132" width="24.6640625" style="4" customWidth="1"/>
    <col min="6133" max="6133" width="6" style="4" customWidth="1"/>
    <col min="6134" max="6134" width="14.109375" style="4" customWidth="1"/>
    <col min="6135" max="6138" width="3.6640625" style="4" customWidth="1"/>
    <col min="6139" max="6140" width="8" style="4" customWidth="1"/>
    <col min="6141" max="6141" width="7.88671875" style="4" bestFit="1" customWidth="1"/>
    <col min="6142" max="6143" width="0" style="4" hidden="1" customWidth="1"/>
    <col min="6144" max="6144" width="6.88671875" style="4" customWidth="1"/>
    <col min="6145" max="6145" width="8" style="4" customWidth="1"/>
    <col min="6146" max="6146" width="16.44140625" style="4" customWidth="1"/>
    <col min="6147" max="6147" width="6.109375" style="4" customWidth="1"/>
    <col min="6148" max="6157" width="5.6640625" style="4" customWidth="1"/>
    <col min="6158" max="6159" width="8.109375" style="4" customWidth="1"/>
    <col min="6160" max="6385" width="9.109375" style="4"/>
    <col min="6386" max="6386" width="6.44140625" style="4" bestFit="1" customWidth="1"/>
    <col min="6387" max="6387" width="14.5546875" style="4" customWidth="1"/>
    <col min="6388" max="6388" width="24.6640625" style="4" customWidth="1"/>
    <col min="6389" max="6389" width="6" style="4" customWidth="1"/>
    <col min="6390" max="6390" width="14.109375" style="4" customWidth="1"/>
    <col min="6391" max="6394" width="3.6640625" style="4" customWidth="1"/>
    <col min="6395" max="6396" width="8" style="4" customWidth="1"/>
    <col min="6397" max="6397" width="7.88671875" style="4" bestFit="1" customWidth="1"/>
    <col min="6398" max="6399" width="0" style="4" hidden="1" customWidth="1"/>
    <col min="6400" max="6400" width="6.88671875" style="4" customWidth="1"/>
    <col min="6401" max="6401" width="8" style="4" customWidth="1"/>
    <col min="6402" max="6402" width="16.44140625" style="4" customWidth="1"/>
    <col min="6403" max="6403" width="6.109375" style="4" customWidth="1"/>
    <col min="6404" max="6413" width="5.6640625" style="4" customWidth="1"/>
    <col min="6414" max="6415" width="8.109375" style="4" customWidth="1"/>
    <col min="6416" max="6641" width="9.109375" style="4"/>
    <col min="6642" max="6642" width="6.44140625" style="4" bestFit="1" customWidth="1"/>
    <col min="6643" max="6643" width="14.5546875" style="4" customWidth="1"/>
    <col min="6644" max="6644" width="24.6640625" style="4" customWidth="1"/>
    <col min="6645" max="6645" width="6" style="4" customWidth="1"/>
    <col min="6646" max="6646" width="14.109375" style="4" customWidth="1"/>
    <col min="6647" max="6650" width="3.6640625" style="4" customWidth="1"/>
    <col min="6651" max="6652" width="8" style="4" customWidth="1"/>
    <col min="6653" max="6653" width="7.88671875" style="4" bestFit="1" customWidth="1"/>
    <col min="6654" max="6655" width="0" style="4" hidden="1" customWidth="1"/>
    <col min="6656" max="6656" width="6.88671875" style="4" customWidth="1"/>
    <col min="6657" max="6657" width="8" style="4" customWidth="1"/>
    <col min="6658" max="6658" width="16.44140625" style="4" customWidth="1"/>
    <col min="6659" max="6659" width="6.109375" style="4" customWidth="1"/>
    <col min="6660" max="6669" width="5.6640625" style="4" customWidth="1"/>
    <col min="6670" max="6671" width="8.109375" style="4" customWidth="1"/>
    <col min="6672" max="6897" width="9.109375" style="4"/>
    <col min="6898" max="6898" width="6.44140625" style="4" bestFit="1" customWidth="1"/>
    <col min="6899" max="6899" width="14.5546875" style="4" customWidth="1"/>
    <col min="6900" max="6900" width="24.6640625" style="4" customWidth="1"/>
    <col min="6901" max="6901" width="6" style="4" customWidth="1"/>
    <col min="6902" max="6902" width="14.109375" style="4" customWidth="1"/>
    <col min="6903" max="6906" width="3.6640625" style="4" customWidth="1"/>
    <col min="6907" max="6908" width="8" style="4" customWidth="1"/>
    <col min="6909" max="6909" width="7.88671875" style="4" bestFit="1" customWidth="1"/>
    <col min="6910" max="6911" width="0" style="4" hidden="1" customWidth="1"/>
    <col min="6912" max="6912" width="6.88671875" style="4" customWidth="1"/>
    <col min="6913" max="6913" width="8" style="4" customWidth="1"/>
    <col min="6914" max="6914" width="16.44140625" style="4" customWidth="1"/>
    <col min="6915" max="6915" width="6.109375" style="4" customWidth="1"/>
    <col min="6916" max="6925" width="5.6640625" style="4" customWidth="1"/>
    <col min="6926" max="6927" width="8.109375" style="4" customWidth="1"/>
    <col min="6928" max="7153" width="9.109375" style="4"/>
    <col min="7154" max="7154" width="6.44140625" style="4" bestFit="1" customWidth="1"/>
    <col min="7155" max="7155" width="14.5546875" style="4" customWidth="1"/>
    <col min="7156" max="7156" width="24.6640625" style="4" customWidth="1"/>
    <col min="7157" max="7157" width="6" style="4" customWidth="1"/>
    <col min="7158" max="7158" width="14.109375" style="4" customWidth="1"/>
    <col min="7159" max="7162" width="3.6640625" style="4" customWidth="1"/>
    <col min="7163" max="7164" width="8" style="4" customWidth="1"/>
    <col min="7165" max="7165" width="7.88671875" style="4" bestFit="1" customWidth="1"/>
    <col min="7166" max="7167" width="0" style="4" hidden="1" customWidth="1"/>
    <col min="7168" max="7168" width="6.88671875" style="4" customWidth="1"/>
    <col min="7169" max="7169" width="8" style="4" customWidth="1"/>
    <col min="7170" max="7170" width="16.44140625" style="4" customWidth="1"/>
    <col min="7171" max="7171" width="6.109375" style="4" customWidth="1"/>
    <col min="7172" max="7181" width="5.6640625" style="4" customWidth="1"/>
    <col min="7182" max="7183" width="8.109375" style="4" customWidth="1"/>
    <col min="7184" max="7409" width="9.109375" style="4"/>
    <col min="7410" max="7410" width="6.44140625" style="4" bestFit="1" customWidth="1"/>
    <col min="7411" max="7411" width="14.5546875" style="4" customWidth="1"/>
    <col min="7412" max="7412" width="24.6640625" style="4" customWidth="1"/>
    <col min="7413" max="7413" width="6" style="4" customWidth="1"/>
    <col min="7414" max="7414" width="14.109375" style="4" customWidth="1"/>
    <col min="7415" max="7418" width="3.6640625" style="4" customWidth="1"/>
    <col min="7419" max="7420" width="8" style="4" customWidth="1"/>
    <col min="7421" max="7421" width="7.88671875" style="4" bestFit="1" customWidth="1"/>
    <col min="7422" max="7423" width="0" style="4" hidden="1" customWidth="1"/>
    <col min="7424" max="7424" width="6.88671875" style="4" customWidth="1"/>
    <col min="7425" max="7425" width="8" style="4" customWidth="1"/>
    <col min="7426" max="7426" width="16.44140625" style="4" customWidth="1"/>
    <col min="7427" max="7427" width="6.109375" style="4" customWidth="1"/>
    <col min="7428" max="7437" width="5.6640625" style="4" customWidth="1"/>
    <col min="7438" max="7439" width="8.109375" style="4" customWidth="1"/>
    <col min="7440" max="7665" width="9.109375" style="4"/>
    <col min="7666" max="7666" width="6.44140625" style="4" bestFit="1" customWidth="1"/>
    <col min="7667" max="7667" width="14.5546875" style="4" customWidth="1"/>
    <col min="7668" max="7668" width="24.6640625" style="4" customWidth="1"/>
    <col min="7669" max="7669" width="6" style="4" customWidth="1"/>
    <col min="7670" max="7670" width="14.109375" style="4" customWidth="1"/>
    <col min="7671" max="7674" width="3.6640625" style="4" customWidth="1"/>
    <col min="7675" max="7676" width="8" style="4" customWidth="1"/>
    <col min="7677" max="7677" width="7.88671875" style="4" bestFit="1" customWidth="1"/>
    <col min="7678" max="7679" width="0" style="4" hidden="1" customWidth="1"/>
    <col min="7680" max="7680" width="6.88671875" style="4" customWidth="1"/>
    <col min="7681" max="7681" width="8" style="4" customWidth="1"/>
    <col min="7682" max="7682" width="16.44140625" style="4" customWidth="1"/>
    <col min="7683" max="7683" width="6.109375" style="4" customWidth="1"/>
    <col min="7684" max="7693" width="5.6640625" style="4" customWidth="1"/>
    <col min="7694" max="7695" width="8.109375" style="4" customWidth="1"/>
    <col min="7696" max="7921" width="9.109375" style="4"/>
    <col min="7922" max="7922" width="6.44140625" style="4" bestFit="1" customWidth="1"/>
    <col min="7923" max="7923" width="14.5546875" style="4" customWidth="1"/>
    <col min="7924" max="7924" width="24.6640625" style="4" customWidth="1"/>
    <col min="7925" max="7925" width="6" style="4" customWidth="1"/>
    <col min="7926" max="7926" width="14.109375" style="4" customWidth="1"/>
    <col min="7927" max="7930" width="3.6640625" style="4" customWidth="1"/>
    <col min="7931" max="7932" width="8" style="4" customWidth="1"/>
    <col min="7933" max="7933" width="7.88671875" style="4" bestFit="1" customWidth="1"/>
    <col min="7934" max="7935" width="0" style="4" hidden="1" customWidth="1"/>
    <col min="7936" max="7936" width="6.88671875" style="4" customWidth="1"/>
    <col min="7937" max="7937" width="8" style="4" customWidth="1"/>
    <col min="7938" max="7938" width="16.44140625" style="4" customWidth="1"/>
    <col min="7939" max="7939" width="6.109375" style="4" customWidth="1"/>
    <col min="7940" max="7949" width="5.6640625" style="4" customWidth="1"/>
    <col min="7950" max="7951" width="8.109375" style="4" customWidth="1"/>
    <col min="7952" max="8177" width="9.109375" style="4"/>
    <col min="8178" max="8178" width="6.44140625" style="4" bestFit="1" customWidth="1"/>
    <col min="8179" max="8179" width="14.5546875" style="4" customWidth="1"/>
    <col min="8180" max="8180" width="24.6640625" style="4" customWidth="1"/>
    <col min="8181" max="8181" width="6" style="4" customWidth="1"/>
    <col min="8182" max="8182" width="14.109375" style="4" customWidth="1"/>
    <col min="8183" max="8186" width="3.6640625" style="4" customWidth="1"/>
    <col min="8187" max="8188" width="8" style="4" customWidth="1"/>
    <col min="8189" max="8189" width="7.88671875" style="4" bestFit="1" customWidth="1"/>
    <col min="8190" max="8191" width="0" style="4" hidden="1" customWidth="1"/>
    <col min="8192" max="8192" width="6.88671875" style="4" customWidth="1"/>
    <col min="8193" max="8193" width="8" style="4" customWidth="1"/>
    <col min="8194" max="8194" width="16.44140625" style="4" customWidth="1"/>
    <col min="8195" max="8195" width="6.109375" style="4" customWidth="1"/>
    <col min="8196" max="8205" width="5.6640625" style="4" customWidth="1"/>
    <col min="8206" max="8207" width="8.109375" style="4" customWidth="1"/>
    <col min="8208" max="8433" width="9.109375" style="4"/>
    <col min="8434" max="8434" width="6.44140625" style="4" bestFit="1" customWidth="1"/>
    <col min="8435" max="8435" width="14.5546875" style="4" customWidth="1"/>
    <col min="8436" max="8436" width="24.6640625" style="4" customWidth="1"/>
    <col min="8437" max="8437" width="6" style="4" customWidth="1"/>
    <col min="8438" max="8438" width="14.109375" style="4" customWidth="1"/>
    <col min="8439" max="8442" width="3.6640625" style="4" customWidth="1"/>
    <col min="8443" max="8444" width="8" style="4" customWidth="1"/>
    <col min="8445" max="8445" width="7.88671875" style="4" bestFit="1" customWidth="1"/>
    <col min="8446" max="8447" width="0" style="4" hidden="1" customWidth="1"/>
    <col min="8448" max="8448" width="6.88671875" style="4" customWidth="1"/>
    <col min="8449" max="8449" width="8" style="4" customWidth="1"/>
    <col min="8450" max="8450" width="16.44140625" style="4" customWidth="1"/>
    <col min="8451" max="8451" width="6.109375" style="4" customWidth="1"/>
    <col min="8452" max="8461" width="5.6640625" style="4" customWidth="1"/>
    <col min="8462" max="8463" width="8.109375" style="4" customWidth="1"/>
    <col min="8464" max="8689" width="9.109375" style="4"/>
    <col min="8690" max="8690" width="6.44140625" style="4" bestFit="1" customWidth="1"/>
    <col min="8691" max="8691" width="14.5546875" style="4" customWidth="1"/>
    <col min="8692" max="8692" width="24.6640625" style="4" customWidth="1"/>
    <col min="8693" max="8693" width="6" style="4" customWidth="1"/>
    <col min="8694" max="8694" width="14.109375" style="4" customWidth="1"/>
    <col min="8695" max="8698" width="3.6640625" style="4" customWidth="1"/>
    <col min="8699" max="8700" width="8" style="4" customWidth="1"/>
    <col min="8701" max="8701" width="7.88671875" style="4" bestFit="1" customWidth="1"/>
    <col min="8702" max="8703" width="0" style="4" hidden="1" customWidth="1"/>
    <col min="8704" max="8704" width="6.88671875" style="4" customWidth="1"/>
    <col min="8705" max="8705" width="8" style="4" customWidth="1"/>
    <col min="8706" max="8706" width="16.44140625" style="4" customWidth="1"/>
    <col min="8707" max="8707" width="6.109375" style="4" customWidth="1"/>
    <col min="8708" max="8717" width="5.6640625" style="4" customWidth="1"/>
    <col min="8718" max="8719" width="8.109375" style="4" customWidth="1"/>
    <col min="8720" max="8945" width="9.109375" style="4"/>
    <col min="8946" max="8946" width="6.44140625" style="4" bestFit="1" customWidth="1"/>
    <col min="8947" max="8947" width="14.5546875" style="4" customWidth="1"/>
    <col min="8948" max="8948" width="24.6640625" style="4" customWidth="1"/>
    <col min="8949" max="8949" width="6" style="4" customWidth="1"/>
    <col min="8950" max="8950" width="14.109375" style="4" customWidth="1"/>
    <col min="8951" max="8954" width="3.6640625" style="4" customWidth="1"/>
    <col min="8955" max="8956" width="8" style="4" customWidth="1"/>
    <col min="8957" max="8957" width="7.88671875" style="4" bestFit="1" customWidth="1"/>
    <col min="8958" max="8959" width="0" style="4" hidden="1" customWidth="1"/>
    <col min="8960" max="8960" width="6.88671875" style="4" customWidth="1"/>
    <col min="8961" max="8961" width="8" style="4" customWidth="1"/>
    <col min="8962" max="8962" width="16.44140625" style="4" customWidth="1"/>
    <col min="8963" max="8963" width="6.109375" style="4" customWidth="1"/>
    <col min="8964" max="8973" width="5.6640625" style="4" customWidth="1"/>
    <col min="8974" max="8975" width="8.109375" style="4" customWidth="1"/>
    <col min="8976" max="9201" width="9.109375" style="4"/>
    <col min="9202" max="9202" width="6.44140625" style="4" bestFit="1" customWidth="1"/>
    <col min="9203" max="9203" width="14.5546875" style="4" customWidth="1"/>
    <col min="9204" max="9204" width="24.6640625" style="4" customWidth="1"/>
    <col min="9205" max="9205" width="6" style="4" customWidth="1"/>
    <col min="9206" max="9206" width="14.109375" style="4" customWidth="1"/>
    <col min="9207" max="9210" width="3.6640625" style="4" customWidth="1"/>
    <col min="9211" max="9212" width="8" style="4" customWidth="1"/>
    <col min="9213" max="9213" width="7.88671875" style="4" bestFit="1" customWidth="1"/>
    <col min="9214" max="9215" width="0" style="4" hidden="1" customWidth="1"/>
    <col min="9216" max="9216" width="6.88671875" style="4" customWidth="1"/>
    <col min="9217" max="9217" width="8" style="4" customWidth="1"/>
    <col min="9218" max="9218" width="16.44140625" style="4" customWidth="1"/>
    <col min="9219" max="9219" width="6.109375" style="4" customWidth="1"/>
    <col min="9220" max="9229" width="5.6640625" style="4" customWidth="1"/>
    <col min="9230" max="9231" width="8.109375" style="4" customWidth="1"/>
    <col min="9232" max="9457" width="9.109375" style="4"/>
    <col min="9458" max="9458" width="6.44140625" style="4" bestFit="1" customWidth="1"/>
    <col min="9459" max="9459" width="14.5546875" style="4" customWidth="1"/>
    <col min="9460" max="9460" width="24.6640625" style="4" customWidth="1"/>
    <col min="9461" max="9461" width="6" style="4" customWidth="1"/>
    <col min="9462" max="9462" width="14.109375" style="4" customWidth="1"/>
    <col min="9463" max="9466" width="3.6640625" style="4" customWidth="1"/>
    <col min="9467" max="9468" width="8" style="4" customWidth="1"/>
    <col min="9469" max="9469" width="7.88671875" style="4" bestFit="1" customWidth="1"/>
    <col min="9470" max="9471" width="0" style="4" hidden="1" customWidth="1"/>
    <col min="9472" max="9472" width="6.88671875" style="4" customWidth="1"/>
    <col min="9473" max="9473" width="8" style="4" customWidth="1"/>
    <col min="9474" max="9474" width="16.44140625" style="4" customWidth="1"/>
    <col min="9475" max="9475" width="6.109375" style="4" customWidth="1"/>
    <col min="9476" max="9485" width="5.6640625" style="4" customWidth="1"/>
    <col min="9486" max="9487" width="8.109375" style="4" customWidth="1"/>
    <col min="9488" max="9713" width="9.109375" style="4"/>
    <col min="9714" max="9714" width="6.44140625" style="4" bestFit="1" customWidth="1"/>
    <col min="9715" max="9715" width="14.5546875" style="4" customWidth="1"/>
    <col min="9716" max="9716" width="24.6640625" style="4" customWidth="1"/>
    <col min="9717" max="9717" width="6" style="4" customWidth="1"/>
    <col min="9718" max="9718" width="14.109375" style="4" customWidth="1"/>
    <col min="9719" max="9722" width="3.6640625" style="4" customWidth="1"/>
    <col min="9723" max="9724" width="8" style="4" customWidth="1"/>
    <col min="9725" max="9725" width="7.88671875" style="4" bestFit="1" customWidth="1"/>
    <col min="9726" max="9727" width="0" style="4" hidden="1" customWidth="1"/>
    <col min="9728" max="9728" width="6.88671875" style="4" customWidth="1"/>
    <col min="9729" max="9729" width="8" style="4" customWidth="1"/>
    <col min="9730" max="9730" width="16.44140625" style="4" customWidth="1"/>
    <col min="9731" max="9731" width="6.109375" style="4" customWidth="1"/>
    <col min="9732" max="9741" width="5.6640625" style="4" customWidth="1"/>
    <col min="9742" max="9743" width="8.109375" style="4" customWidth="1"/>
    <col min="9744" max="9969" width="9.109375" style="4"/>
    <col min="9970" max="9970" width="6.44140625" style="4" bestFit="1" customWidth="1"/>
    <col min="9971" max="9971" width="14.5546875" style="4" customWidth="1"/>
    <col min="9972" max="9972" width="24.6640625" style="4" customWidth="1"/>
    <col min="9973" max="9973" width="6" style="4" customWidth="1"/>
    <col min="9974" max="9974" width="14.109375" style="4" customWidth="1"/>
    <col min="9975" max="9978" width="3.6640625" style="4" customWidth="1"/>
    <col min="9979" max="9980" width="8" style="4" customWidth="1"/>
    <col min="9981" max="9981" width="7.88671875" style="4" bestFit="1" customWidth="1"/>
    <col min="9982" max="9983" width="0" style="4" hidden="1" customWidth="1"/>
    <col min="9984" max="9984" width="6.88671875" style="4" customWidth="1"/>
    <col min="9985" max="9985" width="8" style="4" customWidth="1"/>
    <col min="9986" max="9986" width="16.44140625" style="4" customWidth="1"/>
    <col min="9987" max="9987" width="6.109375" style="4" customWidth="1"/>
    <col min="9988" max="9997" width="5.6640625" style="4" customWidth="1"/>
    <col min="9998" max="9999" width="8.109375" style="4" customWidth="1"/>
    <col min="10000" max="10225" width="9.109375" style="4"/>
    <col min="10226" max="10226" width="6.44140625" style="4" bestFit="1" customWidth="1"/>
    <col min="10227" max="10227" width="14.5546875" style="4" customWidth="1"/>
    <col min="10228" max="10228" width="24.6640625" style="4" customWidth="1"/>
    <col min="10229" max="10229" width="6" style="4" customWidth="1"/>
    <col min="10230" max="10230" width="14.109375" style="4" customWidth="1"/>
    <col min="10231" max="10234" width="3.6640625" style="4" customWidth="1"/>
    <col min="10235" max="10236" width="8" style="4" customWidth="1"/>
    <col min="10237" max="10237" width="7.88671875" style="4" bestFit="1" customWidth="1"/>
    <col min="10238" max="10239" width="0" style="4" hidden="1" customWidth="1"/>
    <col min="10240" max="10240" width="6.88671875" style="4" customWidth="1"/>
    <col min="10241" max="10241" width="8" style="4" customWidth="1"/>
    <col min="10242" max="10242" width="16.44140625" style="4" customWidth="1"/>
    <col min="10243" max="10243" width="6.109375" style="4" customWidth="1"/>
    <col min="10244" max="10253" width="5.6640625" style="4" customWidth="1"/>
    <col min="10254" max="10255" width="8.109375" style="4" customWidth="1"/>
    <col min="10256" max="10481" width="9.109375" style="4"/>
    <col min="10482" max="10482" width="6.44140625" style="4" bestFit="1" customWidth="1"/>
    <col min="10483" max="10483" width="14.5546875" style="4" customWidth="1"/>
    <col min="10484" max="10484" width="24.6640625" style="4" customWidth="1"/>
    <col min="10485" max="10485" width="6" style="4" customWidth="1"/>
    <col min="10486" max="10486" width="14.109375" style="4" customWidth="1"/>
    <col min="10487" max="10490" width="3.6640625" style="4" customWidth="1"/>
    <col min="10491" max="10492" width="8" style="4" customWidth="1"/>
    <col min="10493" max="10493" width="7.88671875" style="4" bestFit="1" customWidth="1"/>
    <col min="10494" max="10495" width="0" style="4" hidden="1" customWidth="1"/>
    <col min="10496" max="10496" width="6.88671875" style="4" customWidth="1"/>
    <col min="10497" max="10497" width="8" style="4" customWidth="1"/>
    <col min="10498" max="10498" width="16.44140625" style="4" customWidth="1"/>
    <col min="10499" max="10499" width="6.109375" style="4" customWidth="1"/>
    <col min="10500" max="10509" width="5.6640625" style="4" customWidth="1"/>
    <col min="10510" max="10511" width="8.109375" style="4" customWidth="1"/>
    <col min="10512" max="10737" width="9.109375" style="4"/>
    <col min="10738" max="10738" width="6.44140625" style="4" bestFit="1" customWidth="1"/>
    <col min="10739" max="10739" width="14.5546875" style="4" customWidth="1"/>
    <col min="10740" max="10740" width="24.6640625" style="4" customWidth="1"/>
    <col min="10741" max="10741" width="6" style="4" customWidth="1"/>
    <col min="10742" max="10742" width="14.109375" style="4" customWidth="1"/>
    <col min="10743" max="10746" width="3.6640625" style="4" customWidth="1"/>
    <col min="10747" max="10748" width="8" style="4" customWidth="1"/>
    <col min="10749" max="10749" width="7.88671875" style="4" bestFit="1" customWidth="1"/>
    <col min="10750" max="10751" width="0" style="4" hidden="1" customWidth="1"/>
    <col min="10752" max="10752" width="6.88671875" style="4" customWidth="1"/>
    <col min="10753" max="10753" width="8" style="4" customWidth="1"/>
    <col min="10754" max="10754" width="16.44140625" style="4" customWidth="1"/>
    <col min="10755" max="10755" width="6.109375" style="4" customWidth="1"/>
    <col min="10756" max="10765" width="5.6640625" style="4" customWidth="1"/>
    <col min="10766" max="10767" width="8.109375" style="4" customWidth="1"/>
    <col min="10768" max="10993" width="9.109375" style="4"/>
    <col min="10994" max="10994" width="6.44140625" style="4" bestFit="1" customWidth="1"/>
    <col min="10995" max="10995" width="14.5546875" style="4" customWidth="1"/>
    <col min="10996" max="10996" width="24.6640625" style="4" customWidth="1"/>
    <col min="10997" max="10997" width="6" style="4" customWidth="1"/>
    <col min="10998" max="10998" width="14.109375" style="4" customWidth="1"/>
    <col min="10999" max="11002" width="3.6640625" style="4" customWidth="1"/>
    <col min="11003" max="11004" width="8" style="4" customWidth="1"/>
    <col min="11005" max="11005" width="7.88671875" style="4" bestFit="1" customWidth="1"/>
    <col min="11006" max="11007" width="0" style="4" hidden="1" customWidth="1"/>
    <col min="11008" max="11008" width="6.88671875" style="4" customWidth="1"/>
    <col min="11009" max="11009" width="8" style="4" customWidth="1"/>
    <col min="11010" max="11010" width="16.44140625" style="4" customWidth="1"/>
    <col min="11011" max="11011" width="6.109375" style="4" customWidth="1"/>
    <col min="11012" max="11021" width="5.6640625" style="4" customWidth="1"/>
    <col min="11022" max="11023" width="8.109375" style="4" customWidth="1"/>
    <col min="11024" max="11249" width="9.109375" style="4"/>
    <col min="11250" max="11250" width="6.44140625" style="4" bestFit="1" customWidth="1"/>
    <col min="11251" max="11251" width="14.5546875" style="4" customWidth="1"/>
    <col min="11252" max="11252" width="24.6640625" style="4" customWidth="1"/>
    <col min="11253" max="11253" width="6" style="4" customWidth="1"/>
    <col min="11254" max="11254" width="14.109375" style="4" customWidth="1"/>
    <col min="11255" max="11258" width="3.6640625" style="4" customWidth="1"/>
    <col min="11259" max="11260" width="8" style="4" customWidth="1"/>
    <col min="11261" max="11261" width="7.88671875" style="4" bestFit="1" customWidth="1"/>
    <col min="11262" max="11263" width="0" style="4" hidden="1" customWidth="1"/>
    <col min="11264" max="11264" width="6.88671875" style="4" customWidth="1"/>
    <col min="11265" max="11265" width="8" style="4" customWidth="1"/>
    <col min="11266" max="11266" width="16.44140625" style="4" customWidth="1"/>
    <col min="11267" max="11267" width="6.109375" style="4" customWidth="1"/>
    <col min="11268" max="11277" width="5.6640625" style="4" customWidth="1"/>
    <col min="11278" max="11279" width="8.109375" style="4" customWidth="1"/>
    <col min="11280" max="11505" width="9.109375" style="4"/>
    <col min="11506" max="11506" width="6.44140625" style="4" bestFit="1" customWidth="1"/>
    <col min="11507" max="11507" width="14.5546875" style="4" customWidth="1"/>
    <col min="11508" max="11508" width="24.6640625" style="4" customWidth="1"/>
    <col min="11509" max="11509" width="6" style="4" customWidth="1"/>
    <col min="11510" max="11510" width="14.109375" style="4" customWidth="1"/>
    <col min="11511" max="11514" width="3.6640625" style="4" customWidth="1"/>
    <col min="11515" max="11516" width="8" style="4" customWidth="1"/>
    <col min="11517" max="11517" width="7.88671875" style="4" bestFit="1" customWidth="1"/>
    <col min="11518" max="11519" width="0" style="4" hidden="1" customWidth="1"/>
    <col min="11520" max="11520" width="6.88671875" style="4" customWidth="1"/>
    <col min="11521" max="11521" width="8" style="4" customWidth="1"/>
    <col min="11522" max="11522" width="16.44140625" style="4" customWidth="1"/>
    <col min="11523" max="11523" width="6.109375" style="4" customWidth="1"/>
    <col min="11524" max="11533" width="5.6640625" style="4" customWidth="1"/>
    <col min="11534" max="11535" width="8.109375" style="4" customWidth="1"/>
    <col min="11536" max="11761" width="9.109375" style="4"/>
    <col min="11762" max="11762" width="6.44140625" style="4" bestFit="1" customWidth="1"/>
    <col min="11763" max="11763" width="14.5546875" style="4" customWidth="1"/>
    <col min="11764" max="11764" width="24.6640625" style="4" customWidth="1"/>
    <col min="11765" max="11765" width="6" style="4" customWidth="1"/>
    <col min="11766" max="11766" width="14.109375" style="4" customWidth="1"/>
    <col min="11767" max="11770" width="3.6640625" style="4" customWidth="1"/>
    <col min="11771" max="11772" width="8" style="4" customWidth="1"/>
    <col min="11773" max="11773" width="7.88671875" style="4" bestFit="1" customWidth="1"/>
    <col min="11774" max="11775" width="0" style="4" hidden="1" customWidth="1"/>
    <col min="11776" max="11776" width="6.88671875" style="4" customWidth="1"/>
    <col min="11777" max="11777" width="8" style="4" customWidth="1"/>
    <col min="11778" max="11778" width="16.44140625" style="4" customWidth="1"/>
    <col min="11779" max="11779" width="6.109375" style="4" customWidth="1"/>
    <col min="11780" max="11789" width="5.6640625" style="4" customWidth="1"/>
    <col min="11790" max="11791" width="8.109375" style="4" customWidth="1"/>
    <col min="11792" max="12017" width="9.109375" style="4"/>
    <col min="12018" max="12018" width="6.44140625" style="4" bestFit="1" customWidth="1"/>
    <col min="12019" max="12019" width="14.5546875" style="4" customWidth="1"/>
    <col min="12020" max="12020" width="24.6640625" style="4" customWidth="1"/>
    <col min="12021" max="12021" width="6" style="4" customWidth="1"/>
    <col min="12022" max="12022" width="14.109375" style="4" customWidth="1"/>
    <col min="12023" max="12026" width="3.6640625" style="4" customWidth="1"/>
    <col min="12027" max="12028" width="8" style="4" customWidth="1"/>
    <col min="12029" max="12029" width="7.88671875" style="4" bestFit="1" customWidth="1"/>
    <col min="12030" max="12031" width="0" style="4" hidden="1" customWidth="1"/>
    <col min="12032" max="12032" width="6.88671875" style="4" customWidth="1"/>
    <col min="12033" max="12033" width="8" style="4" customWidth="1"/>
    <col min="12034" max="12034" width="16.44140625" style="4" customWidth="1"/>
    <col min="12035" max="12035" width="6.109375" style="4" customWidth="1"/>
    <col min="12036" max="12045" width="5.6640625" style="4" customWidth="1"/>
    <col min="12046" max="12047" width="8.109375" style="4" customWidth="1"/>
    <col min="12048" max="12273" width="9.109375" style="4"/>
    <col min="12274" max="12274" width="6.44140625" style="4" bestFit="1" customWidth="1"/>
    <col min="12275" max="12275" width="14.5546875" style="4" customWidth="1"/>
    <col min="12276" max="12276" width="24.6640625" style="4" customWidth="1"/>
    <col min="12277" max="12277" width="6" style="4" customWidth="1"/>
    <col min="12278" max="12278" width="14.109375" style="4" customWidth="1"/>
    <col min="12279" max="12282" width="3.6640625" style="4" customWidth="1"/>
    <col min="12283" max="12284" width="8" style="4" customWidth="1"/>
    <col min="12285" max="12285" width="7.88671875" style="4" bestFit="1" customWidth="1"/>
    <col min="12286" max="12287" width="0" style="4" hidden="1" customWidth="1"/>
    <col min="12288" max="12288" width="6.88671875" style="4" customWidth="1"/>
    <col min="12289" max="12289" width="8" style="4" customWidth="1"/>
    <col min="12290" max="12290" width="16.44140625" style="4" customWidth="1"/>
    <col min="12291" max="12291" width="6.109375" style="4" customWidth="1"/>
    <col min="12292" max="12301" width="5.6640625" style="4" customWidth="1"/>
    <col min="12302" max="12303" width="8.109375" style="4" customWidth="1"/>
    <col min="12304" max="12529" width="9.109375" style="4"/>
    <col min="12530" max="12530" width="6.44140625" style="4" bestFit="1" customWidth="1"/>
    <col min="12531" max="12531" width="14.5546875" style="4" customWidth="1"/>
    <col min="12532" max="12532" width="24.6640625" style="4" customWidth="1"/>
    <col min="12533" max="12533" width="6" style="4" customWidth="1"/>
    <col min="12534" max="12534" width="14.109375" style="4" customWidth="1"/>
    <col min="12535" max="12538" width="3.6640625" style="4" customWidth="1"/>
    <col min="12539" max="12540" width="8" style="4" customWidth="1"/>
    <col min="12541" max="12541" width="7.88671875" style="4" bestFit="1" customWidth="1"/>
    <col min="12542" max="12543" width="0" style="4" hidden="1" customWidth="1"/>
    <col min="12544" max="12544" width="6.88671875" style="4" customWidth="1"/>
    <col min="12545" max="12545" width="8" style="4" customWidth="1"/>
    <col min="12546" max="12546" width="16.44140625" style="4" customWidth="1"/>
    <col min="12547" max="12547" width="6.109375" style="4" customWidth="1"/>
    <col min="12548" max="12557" width="5.6640625" style="4" customWidth="1"/>
    <col min="12558" max="12559" width="8.109375" style="4" customWidth="1"/>
    <col min="12560" max="12785" width="9.109375" style="4"/>
    <col min="12786" max="12786" width="6.44140625" style="4" bestFit="1" customWidth="1"/>
    <col min="12787" max="12787" width="14.5546875" style="4" customWidth="1"/>
    <col min="12788" max="12788" width="24.6640625" style="4" customWidth="1"/>
    <col min="12789" max="12789" width="6" style="4" customWidth="1"/>
    <col min="12790" max="12790" width="14.109375" style="4" customWidth="1"/>
    <col min="12791" max="12794" width="3.6640625" style="4" customWidth="1"/>
    <col min="12795" max="12796" width="8" style="4" customWidth="1"/>
    <col min="12797" max="12797" width="7.88671875" style="4" bestFit="1" customWidth="1"/>
    <col min="12798" max="12799" width="0" style="4" hidden="1" customWidth="1"/>
    <col min="12800" max="12800" width="6.88671875" style="4" customWidth="1"/>
    <col min="12801" max="12801" width="8" style="4" customWidth="1"/>
    <col min="12802" max="12802" width="16.44140625" style="4" customWidth="1"/>
    <col min="12803" max="12803" width="6.109375" style="4" customWidth="1"/>
    <col min="12804" max="12813" width="5.6640625" style="4" customWidth="1"/>
    <col min="12814" max="12815" width="8.109375" style="4" customWidth="1"/>
    <col min="12816" max="13041" width="9.109375" style="4"/>
    <col min="13042" max="13042" width="6.44140625" style="4" bestFit="1" customWidth="1"/>
    <col min="13043" max="13043" width="14.5546875" style="4" customWidth="1"/>
    <col min="13044" max="13044" width="24.6640625" style="4" customWidth="1"/>
    <col min="13045" max="13045" width="6" style="4" customWidth="1"/>
    <col min="13046" max="13046" width="14.109375" style="4" customWidth="1"/>
    <col min="13047" max="13050" width="3.6640625" style="4" customWidth="1"/>
    <col min="13051" max="13052" width="8" style="4" customWidth="1"/>
    <col min="13053" max="13053" width="7.88671875" style="4" bestFit="1" customWidth="1"/>
    <col min="13054" max="13055" width="0" style="4" hidden="1" customWidth="1"/>
    <col min="13056" max="13056" width="6.88671875" style="4" customWidth="1"/>
    <col min="13057" max="13057" width="8" style="4" customWidth="1"/>
    <col min="13058" max="13058" width="16.44140625" style="4" customWidth="1"/>
    <col min="13059" max="13059" width="6.109375" style="4" customWidth="1"/>
    <col min="13060" max="13069" width="5.6640625" style="4" customWidth="1"/>
    <col min="13070" max="13071" width="8.109375" style="4" customWidth="1"/>
    <col min="13072" max="13297" width="9.109375" style="4"/>
    <col min="13298" max="13298" width="6.44140625" style="4" bestFit="1" customWidth="1"/>
    <col min="13299" max="13299" width="14.5546875" style="4" customWidth="1"/>
    <col min="13300" max="13300" width="24.6640625" style="4" customWidth="1"/>
    <col min="13301" max="13301" width="6" style="4" customWidth="1"/>
    <col min="13302" max="13302" width="14.109375" style="4" customWidth="1"/>
    <col min="13303" max="13306" width="3.6640625" style="4" customWidth="1"/>
    <col min="13307" max="13308" width="8" style="4" customWidth="1"/>
    <col min="13309" max="13309" width="7.88671875" style="4" bestFit="1" customWidth="1"/>
    <col min="13310" max="13311" width="0" style="4" hidden="1" customWidth="1"/>
    <col min="13312" max="13312" width="6.88671875" style="4" customWidth="1"/>
    <col min="13313" max="13313" width="8" style="4" customWidth="1"/>
    <col min="13314" max="13314" width="16.44140625" style="4" customWidth="1"/>
    <col min="13315" max="13315" width="6.109375" style="4" customWidth="1"/>
    <col min="13316" max="13325" width="5.6640625" style="4" customWidth="1"/>
    <col min="13326" max="13327" width="8.109375" style="4" customWidth="1"/>
    <col min="13328" max="13553" width="9.109375" style="4"/>
    <col min="13554" max="13554" width="6.44140625" style="4" bestFit="1" customWidth="1"/>
    <col min="13555" max="13555" width="14.5546875" style="4" customWidth="1"/>
    <col min="13556" max="13556" width="24.6640625" style="4" customWidth="1"/>
    <col min="13557" max="13557" width="6" style="4" customWidth="1"/>
    <col min="13558" max="13558" width="14.109375" style="4" customWidth="1"/>
    <col min="13559" max="13562" width="3.6640625" style="4" customWidth="1"/>
    <col min="13563" max="13564" width="8" style="4" customWidth="1"/>
    <col min="13565" max="13565" width="7.88671875" style="4" bestFit="1" customWidth="1"/>
    <col min="13566" max="13567" width="0" style="4" hidden="1" customWidth="1"/>
    <col min="13568" max="13568" width="6.88671875" style="4" customWidth="1"/>
    <col min="13569" max="13569" width="8" style="4" customWidth="1"/>
    <col min="13570" max="13570" width="16.44140625" style="4" customWidth="1"/>
    <col min="13571" max="13571" width="6.109375" style="4" customWidth="1"/>
    <col min="13572" max="13581" width="5.6640625" style="4" customWidth="1"/>
    <col min="13582" max="13583" width="8.109375" style="4" customWidth="1"/>
    <col min="13584" max="13809" width="9.109375" style="4"/>
    <col min="13810" max="13810" width="6.44140625" style="4" bestFit="1" customWidth="1"/>
    <col min="13811" max="13811" width="14.5546875" style="4" customWidth="1"/>
    <col min="13812" max="13812" width="24.6640625" style="4" customWidth="1"/>
    <col min="13813" max="13813" width="6" style="4" customWidth="1"/>
    <col min="13814" max="13814" width="14.109375" style="4" customWidth="1"/>
    <col min="13815" max="13818" width="3.6640625" style="4" customWidth="1"/>
    <col min="13819" max="13820" width="8" style="4" customWidth="1"/>
    <col min="13821" max="13821" width="7.88671875" style="4" bestFit="1" customWidth="1"/>
    <col min="13822" max="13823" width="0" style="4" hidden="1" customWidth="1"/>
    <col min="13824" max="13824" width="6.88671875" style="4" customWidth="1"/>
    <col min="13825" max="13825" width="8" style="4" customWidth="1"/>
    <col min="13826" max="13826" width="16.44140625" style="4" customWidth="1"/>
    <col min="13827" max="13827" width="6.109375" style="4" customWidth="1"/>
    <col min="13828" max="13837" width="5.6640625" style="4" customWidth="1"/>
    <col min="13838" max="13839" width="8.109375" style="4" customWidth="1"/>
    <col min="13840" max="14065" width="9.109375" style="4"/>
    <col min="14066" max="14066" width="6.44140625" style="4" bestFit="1" customWidth="1"/>
    <col min="14067" max="14067" width="14.5546875" style="4" customWidth="1"/>
    <col min="14068" max="14068" width="24.6640625" style="4" customWidth="1"/>
    <col min="14069" max="14069" width="6" style="4" customWidth="1"/>
    <col min="14070" max="14070" width="14.109375" style="4" customWidth="1"/>
    <col min="14071" max="14074" width="3.6640625" style="4" customWidth="1"/>
    <col min="14075" max="14076" width="8" style="4" customWidth="1"/>
    <col min="14077" max="14077" width="7.88671875" style="4" bestFit="1" customWidth="1"/>
    <col min="14078" max="14079" width="0" style="4" hidden="1" customWidth="1"/>
    <col min="14080" max="14080" width="6.88671875" style="4" customWidth="1"/>
    <col min="14081" max="14081" width="8" style="4" customWidth="1"/>
    <col min="14082" max="14082" width="16.44140625" style="4" customWidth="1"/>
    <col min="14083" max="14083" width="6.109375" style="4" customWidth="1"/>
    <col min="14084" max="14093" width="5.6640625" style="4" customWidth="1"/>
    <col min="14094" max="14095" width="8.109375" style="4" customWidth="1"/>
    <col min="14096" max="14321" width="9.109375" style="4"/>
    <col min="14322" max="14322" width="6.44140625" style="4" bestFit="1" customWidth="1"/>
    <col min="14323" max="14323" width="14.5546875" style="4" customWidth="1"/>
    <col min="14324" max="14324" width="24.6640625" style="4" customWidth="1"/>
    <col min="14325" max="14325" width="6" style="4" customWidth="1"/>
    <col min="14326" max="14326" width="14.109375" style="4" customWidth="1"/>
    <col min="14327" max="14330" width="3.6640625" style="4" customWidth="1"/>
    <col min="14331" max="14332" width="8" style="4" customWidth="1"/>
    <col min="14333" max="14333" width="7.88671875" style="4" bestFit="1" customWidth="1"/>
    <col min="14334" max="14335" width="0" style="4" hidden="1" customWidth="1"/>
    <col min="14336" max="14336" width="6.88671875" style="4" customWidth="1"/>
    <col min="14337" max="14337" width="8" style="4" customWidth="1"/>
    <col min="14338" max="14338" width="16.44140625" style="4" customWidth="1"/>
    <col min="14339" max="14339" width="6.109375" style="4" customWidth="1"/>
    <col min="14340" max="14349" width="5.6640625" style="4" customWidth="1"/>
    <col min="14350" max="14351" width="8.109375" style="4" customWidth="1"/>
    <col min="14352" max="14577" width="9.109375" style="4"/>
    <col min="14578" max="14578" width="6.44140625" style="4" bestFit="1" customWidth="1"/>
    <col min="14579" max="14579" width="14.5546875" style="4" customWidth="1"/>
    <col min="14580" max="14580" width="24.6640625" style="4" customWidth="1"/>
    <col min="14581" max="14581" width="6" style="4" customWidth="1"/>
    <col min="14582" max="14582" width="14.109375" style="4" customWidth="1"/>
    <col min="14583" max="14586" width="3.6640625" style="4" customWidth="1"/>
    <col min="14587" max="14588" width="8" style="4" customWidth="1"/>
    <col min="14589" max="14589" width="7.88671875" style="4" bestFit="1" customWidth="1"/>
    <col min="14590" max="14591" width="0" style="4" hidden="1" customWidth="1"/>
    <col min="14592" max="14592" width="6.88671875" style="4" customWidth="1"/>
    <col min="14593" max="14593" width="8" style="4" customWidth="1"/>
    <col min="14594" max="14594" width="16.44140625" style="4" customWidth="1"/>
    <col min="14595" max="14595" width="6.109375" style="4" customWidth="1"/>
    <col min="14596" max="14605" width="5.6640625" style="4" customWidth="1"/>
    <col min="14606" max="14607" width="8.109375" style="4" customWidth="1"/>
    <col min="14608" max="14833" width="9.109375" style="4"/>
    <col min="14834" max="14834" width="6.44140625" style="4" bestFit="1" customWidth="1"/>
    <col min="14835" max="14835" width="14.5546875" style="4" customWidth="1"/>
    <col min="14836" max="14836" width="24.6640625" style="4" customWidth="1"/>
    <col min="14837" max="14837" width="6" style="4" customWidth="1"/>
    <col min="14838" max="14838" width="14.109375" style="4" customWidth="1"/>
    <col min="14839" max="14842" width="3.6640625" style="4" customWidth="1"/>
    <col min="14843" max="14844" width="8" style="4" customWidth="1"/>
    <col min="14845" max="14845" width="7.88671875" style="4" bestFit="1" customWidth="1"/>
    <col min="14846" max="14847" width="0" style="4" hidden="1" customWidth="1"/>
    <col min="14848" max="14848" width="6.88671875" style="4" customWidth="1"/>
    <col min="14849" max="14849" width="8" style="4" customWidth="1"/>
    <col min="14850" max="14850" width="16.44140625" style="4" customWidth="1"/>
    <col min="14851" max="14851" width="6.109375" style="4" customWidth="1"/>
    <col min="14852" max="14861" width="5.6640625" style="4" customWidth="1"/>
    <col min="14862" max="14863" width="8.109375" style="4" customWidth="1"/>
    <col min="14864" max="15089" width="9.109375" style="4"/>
    <col min="15090" max="15090" width="6.44140625" style="4" bestFit="1" customWidth="1"/>
    <col min="15091" max="15091" width="14.5546875" style="4" customWidth="1"/>
    <col min="15092" max="15092" width="24.6640625" style="4" customWidth="1"/>
    <col min="15093" max="15093" width="6" style="4" customWidth="1"/>
    <col min="15094" max="15094" width="14.109375" style="4" customWidth="1"/>
    <col min="15095" max="15098" width="3.6640625" style="4" customWidth="1"/>
    <col min="15099" max="15100" width="8" style="4" customWidth="1"/>
    <col min="15101" max="15101" width="7.88671875" style="4" bestFit="1" customWidth="1"/>
    <col min="15102" max="15103" width="0" style="4" hidden="1" customWidth="1"/>
    <col min="15104" max="15104" width="6.88671875" style="4" customWidth="1"/>
    <col min="15105" max="15105" width="8" style="4" customWidth="1"/>
    <col min="15106" max="15106" width="16.44140625" style="4" customWidth="1"/>
    <col min="15107" max="15107" width="6.109375" style="4" customWidth="1"/>
    <col min="15108" max="15117" width="5.6640625" style="4" customWidth="1"/>
    <col min="15118" max="15119" width="8.109375" style="4" customWidth="1"/>
    <col min="15120" max="15345" width="9.109375" style="4"/>
    <col min="15346" max="15346" width="6.44140625" style="4" bestFit="1" customWidth="1"/>
    <col min="15347" max="15347" width="14.5546875" style="4" customWidth="1"/>
    <col min="15348" max="15348" width="24.6640625" style="4" customWidth="1"/>
    <col min="15349" max="15349" width="6" style="4" customWidth="1"/>
    <col min="15350" max="15350" width="14.109375" style="4" customWidth="1"/>
    <col min="15351" max="15354" width="3.6640625" style="4" customWidth="1"/>
    <col min="15355" max="15356" width="8" style="4" customWidth="1"/>
    <col min="15357" max="15357" width="7.88671875" style="4" bestFit="1" customWidth="1"/>
    <col min="15358" max="15359" width="0" style="4" hidden="1" customWidth="1"/>
    <col min="15360" max="15360" width="6.88671875" style="4" customWidth="1"/>
    <col min="15361" max="15361" width="8" style="4" customWidth="1"/>
    <col min="15362" max="15362" width="16.44140625" style="4" customWidth="1"/>
    <col min="15363" max="15363" width="6.109375" style="4" customWidth="1"/>
    <col min="15364" max="15373" width="5.6640625" style="4" customWidth="1"/>
    <col min="15374" max="15375" width="8.109375" style="4" customWidth="1"/>
    <col min="15376" max="15601" width="9.109375" style="4"/>
    <col min="15602" max="15602" width="6.44140625" style="4" bestFit="1" customWidth="1"/>
    <col min="15603" max="15603" width="14.5546875" style="4" customWidth="1"/>
    <col min="15604" max="15604" width="24.6640625" style="4" customWidth="1"/>
    <col min="15605" max="15605" width="6" style="4" customWidth="1"/>
    <col min="15606" max="15606" width="14.109375" style="4" customWidth="1"/>
    <col min="15607" max="15610" width="3.6640625" style="4" customWidth="1"/>
    <col min="15611" max="15612" width="8" style="4" customWidth="1"/>
    <col min="15613" max="15613" width="7.88671875" style="4" bestFit="1" customWidth="1"/>
    <col min="15614" max="15615" width="0" style="4" hidden="1" customWidth="1"/>
    <col min="15616" max="15616" width="6.88671875" style="4" customWidth="1"/>
    <col min="15617" max="15617" width="8" style="4" customWidth="1"/>
    <col min="15618" max="15618" width="16.44140625" style="4" customWidth="1"/>
    <col min="15619" max="15619" width="6.109375" style="4" customWidth="1"/>
    <col min="15620" max="15629" width="5.6640625" style="4" customWidth="1"/>
    <col min="15630" max="15631" width="8.109375" style="4" customWidth="1"/>
    <col min="15632" max="15857" width="9.109375" style="4"/>
    <col min="15858" max="15858" width="6.44140625" style="4" bestFit="1" customWidth="1"/>
    <col min="15859" max="15859" width="14.5546875" style="4" customWidth="1"/>
    <col min="15860" max="15860" width="24.6640625" style="4" customWidth="1"/>
    <col min="15861" max="15861" width="6" style="4" customWidth="1"/>
    <col min="15862" max="15862" width="14.109375" style="4" customWidth="1"/>
    <col min="15863" max="15866" width="3.6640625" style="4" customWidth="1"/>
    <col min="15867" max="15868" width="8" style="4" customWidth="1"/>
    <col min="15869" max="15869" width="7.88671875" style="4" bestFit="1" customWidth="1"/>
    <col min="15870" max="15871" width="0" style="4" hidden="1" customWidth="1"/>
    <col min="15872" max="15872" width="6.88671875" style="4" customWidth="1"/>
    <col min="15873" max="15873" width="8" style="4" customWidth="1"/>
    <col min="15874" max="15874" width="16.44140625" style="4" customWidth="1"/>
    <col min="15875" max="15875" width="6.109375" style="4" customWidth="1"/>
    <col min="15876" max="15885" width="5.6640625" style="4" customWidth="1"/>
    <col min="15886" max="15887" width="8.109375" style="4" customWidth="1"/>
    <col min="15888" max="16113" width="9.109375" style="4"/>
    <col min="16114" max="16114" width="6.44140625" style="4" bestFit="1" customWidth="1"/>
    <col min="16115" max="16115" width="14.5546875" style="4" customWidth="1"/>
    <col min="16116" max="16116" width="24.6640625" style="4" customWidth="1"/>
    <col min="16117" max="16117" width="6" style="4" customWidth="1"/>
    <col min="16118" max="16118" width="14.109375" style="4" customWidth="1"/>
    <col min="16119" max="16122" width="3.6640625" style="4" customWidth="1"/>
    <col min="16123" max="16124" width="8" style="4" customWidth="1"/>
    <col min="16125" max="16125" width="7.88671875" style="4" bestFit="1" customWidth="1"/>
    <col min="16126" max="16127" width="0" style="4" hidden="1" customWidth="1"/>
    <col min="16128" max="16128" width="6.88671875" style="4" customWidth="1"/>
    <col min="16129" max="16129" width="8" style="4" customWidth="1"/>
    <col min="16130" max="16130" width="16.44140625" style="4" customWidth="1"/>
    <col min="16131" max="16131" width="6.109375" style="4" customWidth="1"/>
    <col min="16132" max="16141" width="5.6640625" style="4" customWidth="1"/>
    <col min="16142" max="16143" width="8.109375" style="4" customWidth="1"/>
    <col min="16144" max="16384" width="9.109375" style="4"/>
  </cols>
  <sheetData>
    <row r="1" spans="1:41" ht="18" x14ac:dyDescent="0.3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3"/>
      <c r="M1" s="3"/>
      <c r="N1" s="3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3"/>
      <c r="AH1" s="3"/>
      <c r="AI1" s="3"/>
      <c r="AJ1" s="3"/>
      <c r="AK1" s="3"/>
      <c r="AL1" s="3"/>
      <c r="AM1" s="3"/>
      <c r="AN1" s="3"/>
    </row>
    <row r="2" spans="1:41" ht="18" x14ac:dyDescent="0.35">
      <c r="A2" s="227" t="s">
        <v>111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5"/>
      <c r="M2" s="3"/>
      <c r="N2" s="3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3"/>
      <c r="AH2" s="3"/>
      <c r="AI2" s="3"/>
      <c r="AJ2" s="3"/>
      <c r="AK2" s="3"/>
      <c r="AL2" s="3"/>
      <c r="AM2" s="3"/>
      <c r="AN2" s="3"/>
    </row>
    <row r="3" spans="1:41" ht="18" x14ac:dyDescent="0.35">
      <c r="A3" s="7" t="s">
        <v>0</v>
      </c>
      <c r="B3" s="5"/>
      <c r="C3" s="5"/>
      <c r="D3" s="5"/>
      <c r="E3" s="4"/>
      <c r="F3" s="93"/>
      <c r="G3" s="93"/>
      <c r="H3" s="93"/>
      <c r="I3" s="6" t="s">
        <v>124</v>
      </c>
      <c r="J3" s="93"/>
      <c r="K3" s="93"/>
      <c r="L3" s="93"/>
      <c r="M3" s="93"/>
      <c r="N3" s="93"/>
      <c r="O3" s="7"/>
      <c r="P3" s="5"/>
      <c r="Q3" s="5"/>
      <c r="R3" s="5"/>
      <c r="T3" s="93"/>
      <c r="U3" s="93"/>
      <c r="V3" s="93"/>
      <c r="X3" s="93"/>
      <c r="Y3" s="93"/>
      <c r="Z3" s="93"/>
      <c r="AA3" s="93"/>
      <c r="AC3" s="6"/>
    </row>
    <row r="4" spans="1:41" x14ac:dyDescent="0.3">
      <c r="A4" s="4" t="s">
        <v>104</v>
      </c>
      <c r="B4" s="7"/>
      <c r="C4" s="8"/>
      <c r="D4" s="9"/>
      <c r="E4" s="4"/>
      <c r="H4" s="10"/>
      <c r="I4" s="6" t="s">
        <v>125</v>
      </c>
      <c r="J4" s="8"/>
      <c r="K4" s="4"/>
      <c r="L4" s="4"/>
      <c r="M4" s="6"/>
      <c r="N4" s="6"/>
      <c r="P4" s="7"/>
      <c r="Q4" s="8"/>
      <c r="R4" s="9"/>
      <c r="T4" s="8"/>
      <c r="U4" s="8"/>
      <c r="V4" s="10"/>
      <c r="X4" s="8"/>
      <c r="AC4" s="6"/>
    </row>
    <row r="5" spans="1:41" x14ac:dyDescent="0.3">
      <c r="A5" s="23"/>
      <c r="B5" s="20"/>
      <c r="C5" s="8"/>
      <c r="D5" s="8"/>
      <c r="H5" s="23"/>
      <c r="I5" s="23"/>
      <c r="J5" s="23"/>
      <c r="K5" s="23"/>
      <c r="L5" s="23"/>
      <c r="M5" s="94"/>
      <c r="N5" s="94"/>
      <c r="O5" s="23"/>
      <c r="P5" s="20"/>
      <c r="Q5" s="8"/>
      <c r="R5" s="8"/>
      <c r="S5" s="8"/>
      <c r="T5" s="8"/>
      <c r="U5" s="8"/>
      <c r="V5" s="23"/>
      <c r="W5" s="23"/>
      <c r="X5" s="23"/>
      <c r="Y5" s="23"/>
      <c r="Z5" s="23"/>
      <c r="AA5" s="8"/>
    </row>
    <row r="6" spans="1:41" x14ac:dyDescent="0.3">
      <c r="A6" s="41" t="s">
        <v>73</v>
      </c>
      <c r="B6" s="41"/>
      <c r="C6" s="41"/>
      <c r="D6" s="41"/>
      <c r="H6" s="23"/>
      <c r="I6" s="23"/>
      <c r="J6" s="23"/>
      <c r="K6" s="23"/>
      <c r="L6" s="23"/>
      <c r="M6" s="94"/>
      <c r="N6" s="94"/>
      <c r="O6" s="41"/>
      <c r="P6" s="41"/>
      <c r="Q6" s="41"/>
      <c r="R6" s="41"/>
      <c r="S6" s="8"/>
      <c r="T6" s="8"/>
      <c r="U6" s="8"/>
      <c r="V6" s="23"/>
      <c r="W6" s="23"/>
      <c r="X6" s="23"/>
      <c r="Y6" s="23"/>
      <c r="Z6" s="23"/>
      <c r="AA6" s="8"/>
    </row>
    <row r="7" spans="1:41" s="28" customFormat="1" x14ac:dyDescent="0.3">
      <c r="A7" s="41" t="s">
        <v>74</v>
      </c>
      <c r="B7" s="41"/>
      <c r="C7" s="41"/>
      <c r="D7" s="41"/>
      <c r="O7" s="41"/>
      <c r="P7" s="41"/>
      <c r="Q7" s="41"/>
      <c r="R7" s="41"/>
    </row>
    <row r="8" spans="1:41" x14ac:dyDescent="0.3">
      <c r="A8" s="23"/>
      <c r="B8" s="35"/>
      <c r="C8" s="2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41" s="76" customFormat="1" x14ac:dyDescent="0.3">
      <c r="A9" s="155" t="s">
        <v>1</v>
      </c>
      <c r="B9" s="243" t="s">
        <v>16</v>
      </c>
      <c r="C9" s="243"/>
      <c r="D9" s="156" t="s">
        <v>17</v>
      </c>
      <c r="E9" s="157" t="s">
        <v>4</v>
      </c>
      <c r="F9" s="242" t="s">
        <v>20</v>
      </c>
      <c r="G9" s="242"/>
      <c r="H9" s="242"/>
      <c r="I9" s="242"/>
      <c r="J9" s="158" t="s">
        <v>8</v>
      </c>
      <c r="K9" s="158" t="s">
        <v>105</v>
      </c>
      <c r="L9" s="158"/>
      <c r="M9" s="159"/>
      <c r="N9" s="159"/>
      <c r="O9" s="159"/>
      <c r="P9" s="159"/>
      <c r="Q9" s="159"/>
    </row>
    <row r="10" spans="1:41" s="76" customFormat="1" x14ac:dyDescent="0.3">
      <c r="A10" s="119" t="s">
        <v>36</v>
      </c>
      <c r="B10" s="229" t="s">
        <v>38</v>
      </c>
      <c r="C10" s="229"/>
      <c r="D10" s="119"/>
      <c r="E10" s="119" t="s">
        <v>39</v>
      </c>
      <c r="F10" s="230" t="s">
        <v>49</v>
      </c>
      <c r="G10" s="230"/>
      <c r="H10" s="230"/>
      <c r="I10" s="230"/>
      <c r="J10" s="121" t="s">
        <v>40</v>
      </c>
      <c r="K10" s="121"/>
      <c r="L10" s="121" t="s">
        <v>12</v>
      </c>
      <c r="M10" s="159"/>
      <c r="N10" s="159"/>
      <c r="O10" s="159"/>
      <c r="P10" s="159"/>
      <c r="Q10" s="159"/>
    </row>
    <row r="11" spans="1:41" s="11" customFormat="1" x14ac:dyDescent="0.3">
      <c r="A11" s="47" t="s">
        <v>13</v>
      </c>
      <c r="B11" s="95" t="s">
        <v>194</v>
      </c>
      <c r="C11" s="56" t="s">
        <v>195</v>
      </c>
      <c r="D11" s="57">
        <v>1997</v>
      </c>
      <c r="E11" s="60" t="s">
        <v>155</v>
      </c>
      <c r="F11" s="57">
        <v>95</v>
      </c>
      <c r="G11" s="57">
        <v>94</v>
      </c>
      <c r="H11" s="57">
        <v>96</v>
      </c>
      <c r="I11" s="57">
        <v>93</v>
      </c>
      <c r="J11" s="167">
        <v>378</v>
      </c>
      <c r="K11" s="207">
        <v>9</v>
      </c>
      <c r="L11" s="44" t="s">
        <v>247</v>
      </c>
      <c r="M11" s="95"/>
      <c r="N11" s="95"/>
      <c r="O11" s="176"/>
      <c r="P11" s="236"/>
      <c r="Q11" s="236"/>
      <c r="R11" s="102"/>
      <c r="S11" s="102"/>
      <c r="T11" s="106"/>
      <c r="U11" s="106"/>
      <c r="V11" s="244"/>
      <c r="W11" s="244"/>
      <c r="X11" s="244"/>
      <c r="Y11" s="244"/>
      <c r="Z11" s="244"/>
      <c r="AA11" s="244"/>
      <c r="AB11" s="244"/>
      <c r="AC11" s="103"/>
      <c r="AD11" s="107"/>
      <c r="AE11" s="28"/>
      <c r="AF11" s="28"/>
      <c r="AG11" s="28"/>
      <c r="AH11" s="107"/>
      <c r="AI11" s="107"/>
      <c r="AJ11" s="107"/>
      <c r="AK11" s="28"/>
      <c r="AL11" s="28"/>
      <c r="AM11" s="107"/>
      <c r="AN11" s="102"/>
    </row>
    <row r="12" spans="1:41" s="11" customFormat="1" x14ac:dyDescent="0.3">
      <c r="A12" s="47" t="s">
        <v>14</v>
      </c>
      <c r="B12" s="95" t="s">
        <v>192</v>
      </c>
      <c r="C12" s="56" t="s">
        <v>193</v>
      </c>
      <c r="D12" s="57">
        <v>1977</v>
      </c>
      <c r="E12" s="60" t="s">
        <v>155</v>
      </c>
      <c r="F12" s="57">
        <v>93</v>
      </c>
      <c r="G12" s="57">
        <v>94</v>
      </c>
      <c r="H12" s="57">
        <v>92</v>
      </c>
      <c r="I12" s="57">
        <v>95</v>
      </c>
      <c r="J12" s="167">
        <v>374</v>
      </c>
      <c r="K12" s="207">
        <v>13</v>
      </c>
      <c r="L12" s="44" t="s">
        <v>13</v>
      </c>
      <c r="M12" s="95"/>
      <c r="N12" s="95"/>
      <c r="O12" s="171"/>
      <c r="P12" s="245"/>
      <c r="Q12" s="245"/>
      <c r="R12" s="103"/>
      <c r="S12" s="103"/>
      <c r="T12" s="106"/>
      <c r="U12" s="106"/>
      <c r="V12" s="244"/>
      <c r="W12" s="244"/>
      <c r="X12" s="244"/>
      <c r="Y12" s="244"/>
      <c r="Z12" s="244"/>
      <c r="AA12" s="244"/>
      <c r="AB12" s="244"/>
      <c r="AC12" s="103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3"/>
      <c r="AO12" s="37"/>
    </row>
    <row r="13" spans="1:41" s="11" customFormat="1" x14ac:dyDescent="0.3">
      <c r="A13" s="47" t="s">
        <v>15</v>
      </c>
      <c r="B13" s="95" t="s">
        <v>328</v>
      </c>
      <c r="C13" s="56" t="s">
        <v>329</v>
      </c>
      <c r="D13" s="57">
        <v>1983</v>
      </c>
      <c r="E13" s="60" t="s">
        <v>137</v>
      </c>
      <c r="F13" s="57">
        <v>91</v>
      </c>
      <c r="G13" s="57">
        <v>95</v>
      </c>
      <c r="H13" s="57">
        <v>93</v>
      </c>
      <c r="I13" s="57">
        <v>95</v>
      </c>
      <c r="J13" s="167">
        <v>374</v>
      </c>
      <c r="K13" s="207">
        <v>7</v>
      </c>
      <c r="L13" s="44" t="s">
        <v>13</v>
      </c>
      <c r="M13" s="95"/>
      <c r="N13" s="95"/>
      <c r="O13" s="177"/>
      <c r="P13" s="51"/>
      <c r="Q13" s="45"/>
      <c r="R13" s="27"/>
      <c r="S13" s="1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37"/>
    </row>
    <row r="14" spans="1:41" s="11" customFormat="1" x14ac:dyDescent="0.3">
      <c r="A14" s="44">
        <v>4</v>
      </c>
      <c r="B14" s="65" t="s">
        <v>242</v>
      </c>
      <c r="C14" s="60" t="s">
        <v>243</v>
      </c>
      <c r="D14" s="57">
        <v>1975</v>
      </c>
      <c r="E14" s="60" t="s">
        <v>234</v>
      </c>
      <c r="F14" s="57">
        <v>93</v>
      </c>
      <c r="G14" s="57">
        <v>91</v>
      </c>
      <c r="H14" s="57">
        <v>91</v>
      </c>
      <c r="I14" s="57">
        <v>96</v>
      </c>
      <c r="J14" s="167">
        <v>371</v>
      </c>
      <c r="K14" s="207">
        <v>9</v>
      </c>
      <c r="L14" s="44" t="s">
        <v>13</v>
      </c>
      <c r="M14" s="95"/>
      <c r="N14" s="95"/>
      <c r="O14" s="177"/>
      <c r="P14" s="51"/>
      <c r="Q14" s="45"/>
      <c r="R14" s="27"/>
      <c r="S14" s="1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10"/>
      <c r="AO14" s="37"/>
    </row>
    <row r="15" spans="1:41" x14ac:dyDescent="0.3">
      <c r="A15" s="44">
        <v>5</v>
      </c>
      <c r="B15" s="65" t="s">
        <v>498</v>
      </c>
      <c r="C15" s="60" t="s">
        <v>499</v>
      </c>
      <c r="D15" s="57">
        <v>1988</v>
      </c>
      <c r="E15" s="60" t="s">
        <v>290</v>
      </c>
      <c r="F15" s="57">
        <v>85</v>
      </c>
      <c r="G15" s="57">
        <v>93</v>
      </c>
      <c r="H15" s="57">
        <v>91</v>
      </c>
      <c r="I15" s="57">
        <v>97</v>
      </c>
      <c r="J15" s="167">
        <v>366</v>
      </c>
      <c r="K15" s="207">
        <v>10</v>
      </c>
      <c r="L15" s="44" t="s">
        <v>13</v>
      </c>
      <c r="M15" s="65"/>
      <c r="N15" s="65"/>
      <c r="O15" s="177"/>
      <c r="P15" s="51"/>
      <c r="Q15" s="45"/>
      <c r="R15" s="27"/>
      <c r="S15" s="1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10"/>
      <c r="AO15" s="27"/>
    </row>
    <row r="16" spans="1:41" x14ac:dyDescent="0.3">
      <c r="A16" s="44">
        <v>6</v>
      </c>
      <c r="B16" s="65" t="s">
        <v>196</v>
      </c>
      <c r="C16" s="60" t="s">
        <v>197</v>
      </c>
      <c r="D16" s="57">
        <v>1972</v>
      </c>
      <c r="E16" s="60" t="s">
        <v>145</v>
      </c>
      <c r="F16" s="57">
        <v>93</v>
      </c>
      <c r="G16" s="57">
        <v>92</v>
      </c>
      <c r="H16" s="57">
        <v>93</v>
      </c>
      <c r="I16" s="57">
        <v>88</v>
      </c>
      <c r="J16" s="167">
        <v>366</v>
      </c>
      <c r="K16" s="207">
        <v>9</v>
      </c>
      <c r="L16" s="44" t="s">
        <v>13</v>
      </c>
      <c r="M16" s="65"/>
      <c r="N16" s="65"/>
      <c r="O16" s="177"/>
      <c r="P16" s="51"/>
      <c r="Q16" s="45"/>
      <c r="R16" s="27"/>
      <c r="S16" s="1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10"/>
      <c r="AO16" s="27"/>
    </row>
    <row r="17" spans="1:41" x14ac:dyDescent="0.3">
      <c r="A17" s="44">
        <v>7</v>
      </c>
      <c r="B17" s="65" t="s">
        <v>330</v>
      </c>
      <c r="C17" s="60" t="s">
        <v>331</v>
      </c>
      <c r="D17" s="57">
        <v>1981</v>
      </c>
      <c r="E17" s="60" t="s">
        <v>160</v>
      </c>
      <c r="F17" s="57">
        <v>92</v>
      </c>
      <c r="G17" s="57">
        <v>93</v>
      </c>
      <c r="H17" s="57">
        <v>90</v>
      </c>
      <c r="I17" s="57">
        <v>90</v>
      </c>
      <c r="J17" s="167">
        <v>365</v>
      </c>
      <c r="K17" s="207">
        <v>4</v>
      </c>
      <c r="L17" s="44" t="s">
        <v>13</v>
      </c>
      <c r="M17" s="65"/>
      <c r="N17" s="65"/>
      <c r="O17" s="177"/>
      <c r="P17" s="51"/>
      <c r="Q17" s="45"/>
      <c r="R17" s="27"/>
      <c r="S17" s="1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11"/>
      <c r="AO17" s="27"/>
    </row>
    <row r="18" spans="1:41" x14ac:dyDescent="0.3">
      <c r="A18" s="44">
        <v>8</v>
      </c>
      <c r="B18" s="65" t="s">
        <v>239</v>
      </c>
      <c r="C18" s="60" t="s">
        <v>240</v>
      </c>
      <c r="D18" s="57">
        <v>1979</v>
      </c>
      <c r="E18" s="60" t="s">
        <v>241</v>
      </c>
      <c r="F18" s="57">
        <v>92</v>
      </c>
      <c r="G18" s="57">
        <v>89</v>
      </c>
      <c r="H18" s="57">
        <v>89</v>
      </c>
      <c r="I18" s="57">
        <v>94</v>
      </c>
      <c r="J18" s="167">
        <v>364</v>
      </c>
      <c r="K18" s="207">
        <v>11</v>
      </c>
      <c r="L18" s="44" t="s">
        <v>13</v>
      </c>
      <c r="M18" s="65"/>
      <c r="N18" s="65"/>
      <c r="O18" s="177"/>
      <c r="P18" s="51"/>
      <c r="Q18" s="45"/>
      <c r="R18" s="27"/>
      <c r="S18" s="1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1"/>
      <c r="AO18" s="27"/>
    </row>
    <row r="19" spans="1:41" x14ac:dyDescent="0.3">
      <c r="A19" s="44">
        <v>9</v>
      </c>
      <c r="B19" s="65" t="s">
        <v>433</v>
      </c>
      <c r="C19" s="60" t="s">
        <v>434</v>
      </c>
      <c r="D19" s="57">
        <v>1985</v>
      </c>
      <c r="E19" s="60" t="s">
        <v>160</v>
      </c>
      <c r="F19" s="57">
        <v>94</v>
      </c>
      <c r="G19" s="57">
        <v>89</v>
      </c>
      <c r="H19" s="57">
        <v>92</v>
      </c>
      <c r="I19" s="57">
        <v>89</v>
      </c>
      <c r="J19" s="167">
        <v>364</v>
      </c>
      <c r="K19" s="207">
        <v>6</v>
      </c>
      <c r="L19" s="44" t="s">
        <v>13</v>
      </c>
      <c r="M19" s="65"/>
      <c r="N19" s="65"/>
      <c r="O19" s="177"/>
      <c r="P19" s="51"/>
      <c r="Q19" s="45"/>
      <c r="R19" s="27"/>
      <c r="S19" s="1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11"/>
      <c r="AO19" s="27"/>
    </row>
    <row r="20" spans="1:41" x14ac:dyDescent="0.3">
      <c r="A20" s="44">
        <v>10</v>
      </c>
      <c r="B20" s="65" t="s">
        <v>338</v>
      </c>
      <c r="C20" s="60" t="s">
        <v>339</v>
      </c>
      <c r="D20" s="57">
        <v>1976</v>
      </c>
      <c r="E20" s="60" t="s">
        <v>163</v>
      </c>
      <c r="F20" s="57">
        <v>89</v>
      </c>
      <c r="G20" s="57">
        <v>96</v>
      </c>
      <c r="H20" s="57">
        <v>90</v>
      </c>
      <c r="I20" s="57">
        <v>88</v>
      </c>
      <c r="J20" s="167">
        <v>363</v>
      </c>
      <c r="K20" s="207">
        <v>10</v>
      </c>
      <c r="L20" s="44" t="s">
        <v>13</v>
      </c>
      <c r="M20" s="65"/>
      <c r="N20" s="65"/>
      <c r="O20" s="177"/>
      <c r="P20" s="51"/>
      <c r="Q20" s="45"/>
      <c r="R20" s="27"/>
      <c r="S20" s="1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10"/>
      <c r="AO20" s="27"/>
    </row>
    <row r="21" spans="1:41" x14ac:dyDescent="0.3">
      <c r="A21" s="44">
        <v>11</v>
      </c>
      <c r="B21" s="65" t="s">
        <v>336</v>
      </c>
      <c r="C21" s="60" t="s">
        <v>337</v>
      </c>
      <c r="D21" s="57">
        <v>1975</v>
      </c>
      <c r="E21" s="60" t="s">
        <v>155</v>
      </c>
      <c r="F21" s="57">
        <v>86</v>
      </c>
      <c r="G21" s="57">
        <v>90</v>
      </c>
      <c r="H21" s="57">
        <v>92</v>
      </c>
      <c r="I21" s="57">
        <v>95</v>
      </c>
      <c r="J21" s="167">
        <v>363</v>
      </c>
      <c r="K21" s="207">
        <v>6</v>
      </c>
      <c r="L21" s="44" t="s">
        <v>13</v>
      </c>
      <c r="M21" s="65"/>
      <c r="N21" s="65"/>
      <c r="O21" s="172"/>
      <c r="P21" s="173"/>
      <c r="Q21" s="173"/>
      <c r="R21" s="105"/>
      <c r="S21" s="112"/>
      <c r="T21" s="70"/>
      <c r="U21" s="70"/>
      <c r="V21" s="70"/>
      <c r="W21" s="70"/>
      <c r="X21" s="70"/>
      <c r="Y21" s="70"/>
      <c r="Z21" s="70"/>
      <c r="AA21" s="70"/>
      <c r="AB21" s="71"/>
      <c r="AC21" s="71"/>
    </row>
    <row r="22" spans="1:41" x14ac:dyDescent="0.3">
      <c r="A22" s="44">
        <v>12</v>
      </c>
      <c r="B22" s="65" t="s">
        <v>334</v>
      </c>
      <c r="C22" s="60" t="s">
        <v>335</v>
      </c>
      <c r="D22" s="57">
        <v>1992</v>
      </c>
      <c r="E22" s="60" t="s">
        <v>140</v>
      </c>
      <c r="F22" s="57">
        <v>90</v>
      </c>
      <c r="G22" s="57">
        <v>87</v>
      </c>
      <c r="H22" s="57">
        <v>91</v>
      </c>
      <c r="I22" s="57">
        <v>87</v>
      </c>
      <c r="J22" s="167">
        <v>355</v>
      </c>
      <c r="K22" s="207">
        <v>4</v>
      </c>
      <c r="L22" s="44" t="s">
        <v>14</v>
      </c>
      <c r="M22" s="65"/>
      <c r="N22" s="65"/>
      <c r="O22" s="173"/>
      <c r="P22" s="28"/>
      <c r="Q22" s="28"/>
      <c r="R22" s="28"/>
      <c r="S22" s="28"/>
      <c r="T22" s="107"/>
      <c r="U22" s="107"/>
      <c r="V22" s="28"/>
      <c r="W22" s="28"/>
      <c r="X22" s="28"/>
      <c r="Y22" s="107"/>
      <c r="Z22" s="107"/>
      <c r="AA22" s="107"/>
      <c r="AB22" s="107"/>
      <c r="AC22" s="28"/>
    </row>
    <row r="23" spans="1:41" s="27" customFormat="1" x14ac:dyDescent="0.3">
      <c r="A23" s="44">
        <v>13</v>
      </c>
      <c r="B23" s="65" t="s">
        <v>237</v>
      </c>
      <c r="C23" s="60" t="s">
        <v>238</v>
      </c>
      <c r="D23" s="57">
        <v>1968</v>
      </c>
      <c r="E23" s="60" t="s">
        <v>137</v>
      </c>
      <c r="F23" s="57">
        <v>89</v>
      </c>
      <c r="G23" s="57">
        <v>90</v>
      </c>
      <c r="H23" s="57">
        <v>82</v>
      </c>
      <c r="I23" s="57">
        <v>93</v>
      </c>
      <c r="J23" s="167">
        <v>354</v>
      </c>
      <c r="K23" s="207">
        <v>4</v>
      </c>
      <c r="L23" s="44" t="s">
        <v>14</v>
      </c>
      <c r="M23" s="51"/>
      <c r="N23" s="51"/>
      <c r="O23" s="173"/>
      <c r="P23" s="28"/>
      <c r="Q23" s="28"/>
      <c r="R23" s="28"/>
      <c r="S23" s="28"/>
      <c r="T23" s="107"/>
      <c r="U23" s="107"/>
      <c r="V23" s="28"/>
      <c r="W23" s="28"/>
      <c r="X23" s="28"/>
      <c r="Y23" s="107"/>
      <c r="Z23" s="107"/>
      <c r="AA23" s="107"/>
      <c r="AB23" s="107"/>
      <c r="AC23" s="28"/>
    </row>
    <row r="24" spans="1:41" s="27" customFormat="1" x14ac:dyDescent="0.3">
      <c r="A24" s="44">
        <v>14</v>
      </c>
      <c r="B24" s="65" t="s">
        <v>326</v>
      </c>
      <c r="C24" s="60" t="s">
        <v>327</v>
      </c>
      <c r="D24" s="57">
        <v>1981</v>
      </c>
      <c r="E24" s="60" t="s">
        <v>155</v>
      </c>
      <c r="F24" s="57">
        <v>83</v>
      </c>
      <c r="G24" s="57">
        <v>88</v>
      </c>
      <c r="H24" s="57">
        <v>90</v>
      </c>
      <c r="I24" s="57">
        <v>88</v>
      </c>
      <c r="J24" s="167">
        <v>349</v>
      </c>
      <c r="K24" s="207">
        <v>5</v>
      </c>
      <c r="L24" s="44" t="s">
        <v>14</v>
      </c>
      <c r="M24" s="51"/>
      <c r="N24" s="51"/>
      <c r="O24" s="173"/>
      <c r="P24" s="28"/>
      <c r="Q24" s="28"/>
      <c r="R24" s="28"/>
      <c r="S24" s="28"/>
      <c r="T24" s="107"/>
      <c r="U24" s="28"/>
      <c r="V24" s="28"/>
      <c r="W24" s="28"/>
      <c r="X24" s="28"/>
      <c r="Y24" s="112"/>
      <c r="Z24" s="28"/>
      <c r="AA24" s="28"/>
      <c r="AB24" s="28"/>
      <c r="AC24" s="28"/>
    </row>
    <row r="25" spans="1:41" s="27" customFormat="1" x14ac:dyDescent="0.3">
      <c r="A25" s="44">
        <v>15</v>
      </c>
      <c r="B25" s="65" t="s">
        <v>332</v>
      </c>
      <c r="C25" s="60" t="s">
        <v>333</v>
      </c>
      <c r="D25" s="57">
        <v>1991</v>
      </c>
      <c r="E25" s="60" t="s">
        <v>241</v>
      </c>
      <c r="F25" s="57">
        <v>86</v>
      </c>
      <c r="G25" s="57">
        <v>85</v>
      </c>
      <c r="H25" s="57">
        <v>89</v>
      </c>
      <c r="I25" s="57">
        <v>88</v>
      </c>
      <c r="J25" s="167">
        <v>348</v>
      </c>
      <c r="K25" s="207">
        <v>7</v>
      </c>
      <c r="L25" s="44" t="s">
        <v>14</v>
      </c>
      <c r="M25" s="51"/>
      <c r="N25" s="51"/>
      <c r="O25" s="173"/>
      <c r="P25" s="28"/>
      <c r="Q25" s="28"/>
      <c r="R25" s="28"/>
      <c r="S25" s="28"/>
      <c r="T25" s="107"/>
      <c r="U25" s="28"/>
      <c r="V25" s="28"/>
      <c r="W25" s="28"/>
      <c r="X25" s="28"/>
      <c r="Z25" s="28"/>
      <c r="AA25" s="28"/>
      <c r="AB25" s="28"/>
      <c r="AC25" s="28"/>
    </row>
    <row r="26" spans="1:41" s="27" customFormat="1" x14ac:dyDescent="0.3">
      <c r="A26" s="44">
        <v>16</v>
      </c>
      <c r="B26" s="65" t="s">
        <v>500</v>
      </c>
      <c r="C26" s="60" t="s">
        <v>501</v>
      </c>
      <c r="D26" s="57">
        <v>1979</v>
      </c>
      <c r="E26" s="60" t="s">
        <v>160</v>
      </c>
      <c r="F26" s="57">
        <v>83</v>
      </c>
      <c r="G26" s="57">
        <v>87</v>
      </c>
      <c r="H26" s="57">
        <v>80</v>
      </c>
      <c r="I26" s="57">
        <v>83</v>
      </c>
      <c r="J26" s="167">
        <v>333</v>
      </c>
      <c r="K26" s="207">
        <v>3</v>
      </c>
      <c r="L26" s="44" t="s">
        <v>15</v>
      </c>
      <c r="M26" s="51"/>
      <c r="N26" s="51"/>
      <c r="O26" s="173"/>
      <c r="P26" s="28"/>
      <c r="Q26" s="28"/>
      <c r="R26" s="28"/>
      <c r="S26" s="28"/>
      <c r="T26" s="107"/>
      <c r="U26" s="28"/>
      <c r="V26" s="28"/>
      <c r="W26" s="28"/>
      <c r="X26" s="28"/>
      <c r="Z26" s="28"/>
      <c r="AA26" s="28"/>
      <c r="AB26" s="28"/>
      <c r="AC26" s="28"/>
    </row>
    <row r="27" spans="1:41" x14ac:dyDescent="0.3">
      <c r="A27" s="23"/>
      <c r="B27" s="26"/>
      <c r="C27" s="7"/>
      <c r="D27" s="27"/>
      <c r="E27" s="20"/>
      <c r="F27" s="32"/>
      <c r="G27" s="32"/>
      <c r="H27" s="32"/>
      <c r="I27" s="32"/>
      <c r="J27" s="113"/>
      <c r="K27" s="30"/>
      <c r="L27" s="23"/>
      <c r="O27" s="105"/>
      <c r="P27" s="28"/>
      <c r="Q27" s="28"/>
      <c r="R27" s="28"/>
      <c r="S27" s="28"/>
      <c r="T27" s="107"/>
      <c r="U27" s="107"/>
      <c r="V27" s="107"/>
      <c r="W27" s="107"/>
      <c r="X27" s="107"/>
      <c r="Y27" s="107"/>
      <c r="Z27" s="107"/>
      <c r="AA27" s="107"/>
      <c r="AB27" s="28"/>
      <c r="AC27" s="28"/>
    </row>
    <row r="28" spans="1:41" ht="18" x14ac:dyDescent="0.35">
      <c r="A28" s="227" t="s">
        <v>110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3"/>
      <c r="O28" s="104"/>
      <c r="P28" s="28"/>
      <c r="Q28" s="28"/>
      <c r="R28" s="28"/>
      <c r="S28" s="28"/>
      <c r="T28" s="107"/>
      <c r="U28" s="107"/>
      <c r="V28" s="107"/>
      <c r="W28" s="107"/>
      <c r="X28" s="107"/>
      <c r="Y28" s="107"/>
      <c r="Z28" s="107"/>
      <c r="AA28" s="107"/>
      <c r="AB28" s="28"/>
      <c r="AC28" s="28"/>
    </row>
    <row r="29" spans="1:41" ht="18" x14ac:dyDescent="0.35">
      <c r="A29" s="227" t="s">
        <v>111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5"/>
      <c r="O29" s="105"/>
      <c r="P29" s="112"/>
      <c r="Q29" s="112"/>
      <c r="R29" s="105"/>
      <c r="S29" s="112"/>
      <c r="T29" s="70"/>
      <c r="U29" s="70"/>
      <c r="V29" s="71"/>
      <c r="W29" s="71"/>
      <c r="X29" s="71"/>
      <c r="Y29" s="71"/>
      <c r="Z29" s="71"/>
      <c r="AA29" s="71"/>
      <c r="AB29" s="71"/>
      <c r="AC29" s="71"/>
    </row>
    <row r="30" spans="1:41" ht="18" x14ac:dyDescent="0.35">
      <c r="A30" s="7" t="s">
        <v>0</v>
      </c>
      <c r="B30" s="5"/>
      <c r="C30" s="5"/>
      <c r="D30" s="5"/>
      <c r="E30" s="4"/>
      <c r="F30" s="93"/>
      <c r="G30" s="93"/>
      <c r="H30" s="93"/>
      <c r="I30" s="6" t="s">
        <v>124</v>
      </c>
      <c r="J30" s="93"/>
      <c r="K30" s="93"/>
      <c r="L30" s="93"/>
    </row>
    <row r="31" spans="1:41" x14ac:dyDescent="0.3">
      <c r="A31" s="4" t="s">
        <v>104</v>
      </c>
      <c r="B31" s="7"/>
      <c r="C31" s="8"/>
      <c r="D31" s="9"/>
      <c r="E31" s="4"/>
      <c r="H31" s="10"/>
      <c r="I31" s="6" t="s">
        <v>125</v>
      </c>
      <c r="J31" s="8"/>
      <c r="K31" s="4"/>
      <c r="L31" s="4"/>
    </row>
    <row r="32" spans="1:41" x14ac:dyDescent="0.3">
      <c r="A32" s="23"/>
      <c r="B32" s="20"/>
      <c r="C32" s="8"/>
      <c r="D32" s="8"/>
      <c r="H32" s="23"/>
      <c r="I32" s="23"/>
      <c r="J32" s="23"/>
      <c r="K32" s="23"/>
      <c r="L32" s="23"/>
    </row>
    <row r="33" spans="1:15" s="27" customFormat="1" x14ac:dyDescent="0.3">
      <c r="A33" s="41" t="s">
        <v>75</v>
      </c>
      <c r="B33" s="41"/>
      <c r="C33" s="41"/>
      <c r="D33" s="41"/>
      <c r="E33" s="8"/>
      <c r="F33" s="8"/>
      <c r="G33" s="8"/>
      <c r="H33" s="23"/>
      <c r="I33" s="23"/>
      <c r="J33" s="23"/>
      <c r="K33" s="23"/>
      <c r="L33" s="23"/>
    </row>
    <row r="34" spans="1:15" x14ac:dyDescent="0.3">
      <c r="A34" s="41" t="s">
        <v>76</v>
      </c>
      <c r="B34" s="41"/>
      <c r="C34" s="41"/>
      <c r="D34" s="41"/>
      <c r="E34" s="28"/>
      <c r="F34" s="28"/>
      <c r="G34" s="28"/>
      <c r="H34" s="28"/>
      <c r="I34" s="28"/>
      <c r="J34" s="28"/>
      <c r="K34" s="28"/>
      <c r="L34" s="28"/>
    </row>
    <row r="35" spans="1:15" x14ac:dyDescent="0.3">
      <c r="A35" s="23"/>
      <c r="B35" s="35"/>
      <c r="C35" s="29"/>
      <c r="D35" s="23"/>
      <c r="E35" s="23"/>
      <c r="F35" s="23"/>
      <c r="G35" s="23"/>
      <c r="H35" s="23"/>
      <c r="I35" s="23"/>
      <c r="J35" s="23"/>
      <c r="K35" s="23"/>
      <c r="L35" s="23"/>
    </row>
    <row r="36" spans="1:15" x14ac:dyDescent="0.3">
      <c r="A36" s="155" t="s">
        <v>1</v>
      </c>
      <c r="B36" s="243" t="s">
        <v>16</v>
      </c>
      <c r="C36" s="243"/>
      <c r="D36" s="156" t="s">
        <v>17</v>
      </c>
      <c r="E36" s="157" t="s">
        <v>4</v>
      </c>
      <c r="F36" s="242" t="s">
        <v>20</v>
      </c>
      <c r="G36" s="242"/>
      <c r="H36" s="242"/>
      <c r="I36" s="242"/>
      <c r="J36" s="158" t="s">
        <v>8</v>
      </c>
      <c r="K36" s="158" t="s">
        <v>105</v>
      </c>
      <c r="L36" s="158"/>
      <c r="M36" s="65"/>
      <c r="N36" s="65"/>
      <c r="O36" s="65"/>
    </row>
    <row r="37" spans="1:15" s="27" customFormat="1" x14ac:dyDescent="0.3">
      <c r="A37" s="119" t="s">
        <v>36</v>
      </c>
      <c r="B37" s="229" t="s">
        <v>38</v>
      </c>
      <c r="C37" s="229"/>
      <c r="D37" s="119"/>
      <c r="E37" s="119" t="s">
        <v>39</v>
      </c>
      <c r="F37" s="230" t="s">
        <v>49</v>
      </c>
      <c r="G37" s="230"/>
      <c r="H37" s="230"/>
      <c r="I37" s="230"/>
      <c r="J37" s="121" t="s">
        <v>40</v>
      </c>
      <c r="K37" s="121"/>
      <c r="L37" s="121" t="s">
        <v>12</v>
      </c>
      <c r="M37" s="51"/>
      <c r="N37" s="51"/>
      <c r="O37" s="51"/>
    </row>
    <row r="38" spans="1:15" s="27" customFormat="1" x14ac:dyDescent="0.3">
      <c r="A38" s="62" t="s">
        <v>13</v>
      </c>
      <c r="B38" s="95" t="s">
        <v>351</v>
      </c>
      <c r="C38" s="56" t="s">
        <v>352</v>
      </c>
      <c r="D38" s="57">
        <v>2001</v>
      </c>
      <c r="E38" s="60" t="s">
        <v>160</v>
      </c>
      <c r="F38" s="57">
        <v>95</v>
      </c>
      <c r="G38" s="57">
        <v>92</v>
      </c>
      <c r="H38" s="57">
        <v>94</v>
      </c>
      <c r="I38" s="57">
        <v>95</v>
      </c>
      <c r="J38" s="167">
        <v>376</v>
      </c>
      <c r="K38" s="202">
        <v>12</v>
      </c>
      <c r="L38" s="44" t="s">
        <v>247</v>
      </c>
      <c r="M38" s="51"/>
      <c r="N38" s="51"/>
      <c r="O38" s="51"/>
    </row>
    <row r="39" spans="1:15" s="27" customFormat="1" x14ac:dyDescent="0.3">
      <c r="A39" s="62" t="s">
        <v>14</v>
      </c>
      <c r="B39" s="95" t="s">
        <v>355</v>
      </c>
      <c r="C39" s="56" t="s">
        <v>356</v>
      </c>
      <c r="D39" s="57">
        <v>2004</v>
      </c>
      <c r="E39" s="60" t="s">
        <v>155</v>
      </c>
      <c r="F39" s="57">
        <v>92</v>
      </c>
      <c r="G39" s="57">
        <v>94</v>
      </c>
      <c r="H39" s="57">
        <v>92</v>
      </c>
      <c r="I39" s="57">
        <v>96</v>
      </c>
      <c r="J39" s="167">
        <v>374</v>
      </c>
      <c r="K39" s="202">
        <v>10</v>
      </c>
      <c r="L39" s="44" t="s">
        <v>13</v>
      </c>
      <c r="M39" s="51"/>
      <c r="N39" s="51"/>
      <c r="O39" s="51"/>
    </row>
    <row r="40" spans="1:15" s="27" customFormat="1" x14ac:dyDescent="0.3">
      <c r="A40" s="62" t="s">
        <v>15</v>
      </c>
      <c r="B40" s="95" t="s">
        <v>198</v>
      </c>
      <c r="C40" s="56" t="s">
        <v>199</v>
      </c>
      <c r="D40" s="57">
        <v>1999</v>
      </c>
      <c r="E40" s="60" t="s">
        <v>155</v>
      </c>
      <c r="F40" s="57">
        <v>91</v>
      </c>
      <c r="G40" s="57">
        <v>88</v>
      </c>
      <c r="H40" s="57">
        <v>92</v>
      </c>
      <c r="I40" s="57">
        <v>94</v>
      </c>
      <c r="J40" s="167">
        <v>365</v>
      </c>
      <c r="K40" s="202">
        <v>9</v>
      </c>
      <c r="L40" s="44" t="s">
        <v>13</v>
      </c>
      <c r="M40" s="51"/>
      <c r="N40" s="51"/>
      <c r="O40" s="51"/>
    </row>
    <row r="41" spans="1:15" s="27" customFormat="1" x14ac:dyDescent="0.3">
      <c r="A41" s="44">
        <v>4</v>
      </c>
      <c r="B41" s="65" t="s">
        <v>357</v>
      </c>
      <c r="C41" s="60" t="s">
        <v>358</v>
      </c>
      <c r="D41" s="57">
        <v>2004</v>
      </c>
      <c r="E41" s="60" t="s">
        <v>155</v>
      </c>
      <c r="F41" s="57">
        <v>90</v>
      </c>
      <c r="G41" s="57">
        <v>91</v>
      </c>
      <c r="H41" s="57">
        <v>92</v>
      </c>
      <c r="I41" s="57">
        <v>87</v>
      </c>
      <c r="J41" s="167">
        <v>360</v>
      </c>
      <c r="K41" s="202">
        <v>10</v>
      </c>
      <c r="L41" s="44" t="s">
        <v>13</v>
      </c>
      <c r="M41" s="51"/>
      <c r="N41" s="51"/>
      <c r="O41" s="51"/>
    </row>
    <row r="42" spans="1:15" x14ac:dyDescent="0.3">
      <c r="A42" s="44">
        <v>5</v>
      </c>
      <c r="B42" s="65" t="s">
        <v>363</v>
      </c>
      <c r="C42" s="60" t="s">
        <v>364</v>
      </c>
      <c r="D42" s="57">
        <v>2001</v>
      </c>
      <c r="E42" s="60" t="s">
        <v>155</v>
      </c>
      <c r="F42" s="57">
        <v>91</v>
      </c>
      <c r="G42" s="57">
        <v>91</v>
      </c>
      <c r="H42" s="57">
        <v>90</v>
      </c>
      <c r="I42" s="57">
        <v>86</v>
      </c>
      <c r="J42" s="167">
        <v>358</v>
      </c>
      <c r="K42" s="202">
        <v>8</v>
      </c>
      <c r="L42" s="44" t="s">
        <v>14</v>
      </c>
      <c r="M42" s="65"/>
      <c r="N42" s="65"/>
      <c r="O42" s="65"/>
    </row>
    <row r="43" spans="1:15" x14ac:dyDescent="0.3">
      <c r="A43" s="44">
        <v>6</v>
      </c>
      <c r="B43" s="65" t="s">
        <v>349</v>
      </c>
      <c r="C43" s="60" t="s">
        <v>350</v>
      </c>
      <c r="D43" s="57">
        <v>2000</v>
      </c>
      <c r="E43" s="60" t="s">
        <v>155</v>
      </c>
      <c r="F43" s="57">
        <v>91</v>
      </c>
      <c r="G43" s="57">
        <v>92</v>
      </c>
      <c r="H43" s="57">
        <v>87</v>
      </c>
      <c r="I43" s="57">
        <v>81</v>
      </c>
      <c r="J43" s="167">
        <v>351</v>
      </c>
      <c r="K43" s="202">
        <v>4</v>
      </c>
      <c r="L43" s="44" t="s">
        <v>14</v>
      </c>
      <c r="M43" s="65"/>
      <c r="N43" s="65"/>
      <c r="O43" s="65"/>
    </row>
    <row r="44" spans="1:15" x14ac:dyDescent="0.3">
      <c r="A44" s="44">
        <v>7</v>
      </c>
      <c r="B44" s="65" t="s">
        <v>361</v>
      </c>
      <c r="C44" s="60" t="s">
        <v>362</v>
      </c>
      <c r="D44" s="57">
        <v>2004</v>
      </c>
      <c r="E44" s="60" t="s">
        <v>155</v>
      </c>
      <c r="F44" s="57">
        <v>89</v>
      </c>
      <c r="G44" s="57">
        <v>81</v>
      </c>
      <c r="H44" s="57">
        <v>86</v>
      </c>
      <c r="I44" s="57">
        <v>89</v>
      </c>
      <c r="J44" s="167">
        <v>345</v>
      </c>
      <c r="K44" s="202">
        <v>5</v>
      </c>
      <c r="L44" s="44" t="s">
        <v>14</v>
      </c>
      <c r="M44" s="65"/>
      <c r="N44" s="65"/>
      <c r="O44" s="65"/>
    </row>
    <row r="45" spans="1:15" x14ac:dyDescent="0.3">
      <c r="A45" s="44">
        <v>8</v>
      </c>
      <c r="B45" s="65" t="s">
        <v>478</v>
      </c>
      <c r="C45" s="60" t="s">
        <v>479</v>
      </c>
      <c r="D45" s="57">
        <v>2001</v>
      </c>
      <c r="E45" s="60" t="s">
        <v>290</v>
      </c>
      <c r="F45" s="57">
        <v>87</v>
      </c>
      <c r="G45" s="57">
        <v>86</v>
      </c>
      <c r="H45" s="57">
        <v>88</v>
      </c>
      <c r="I45" s="57">
        <v>84</v>
      </c>
      <c r="J45" s="167">
        <v>345</v>
      </c>
      <c r="K45" s="202">
        <v>3</v>
      </c>
      <c r="L45" s="44" t="s">
        <v>14</v>
      </c>
      <c r="M45" s="65"/>
      <c r="N45" s="65"/>
      <c r="O45" s="65"/>
    </row>
    <row r="46" spans="1:15" x14ac:dyDescent="0.3">
      <c r="A46" s="44">
        <v>9</v>
      </c>
      <c r="B46" s="65" t="s">
        <v>368</v>
      </c>
      <c r="C46" s="60" t="s">
        <v>369</v>
      </c>
      <c r="D46" s="57">
        <v>2001</v>
      </c>
      <c r="E46" s="60" t="s">
        <v>246</v>
      </c>
      <c r="F46" s="57">
        <v>93</v>
      </c>
      <c r="G46" s="57">
        <v>86</v>
      </c>
      <c r="H46" s="57">
        <v>79</v>
      </c>
      <c r="I46" s="57">
        <v>83</v>
      </c>
      <c r="J46" s="167">
        <v>341</v>
      </c>
      <c r="K46" s="202">
        <v>5</v>
      </c>
      <c r="L46" s="44" t="s">
        <v>14</v>
      </c>
      <c r="M46" s="65"/>
      <c r="N46" s="65"/>
      <c r="O46" s="65"/>
    </row>
    <row r="47" spans="1:15" x14ac:dyDescent="0.3">
      <c r="A47" s="44">
        <v>10</v>
      </c>
      <c r="B47" s="65" t="s">
        <v>480</v>
      </c>
      <c r="C47" s="60" t="s">
        <v>481</v>
      </c>
      <c r="D47" s="57">
        <v>2002</v>
      </c>
      <c r="E47" s="60" t="s">
        <v>290</v>
      </c>
      <c r="F47" s="57">
        <v>84</v>
      </c>
      <c r="G47" s="57">
        <v>78</v>
      </c>
      <c r="H47" s="57">
        <v>90</v>
      </c>
      <c r="I47" s="57">
        <v>83</v>
      </c>
      <c r="J47" s="167">
        <v>335</v>
      </c>
      <c r="K47" s="202">
        <v>2</v>
      </c>
      <c r="L47" s="44" t="s">
        <v>14</v>
      </c>
      <c r="M47" s="65"/>
      <c r="N47" s="65"/>
      <c r="O47" s="65"/>
    </row>
    <row r="48" spans="1:15" x14ac:dyDescent="0.3">
      <c r="A48" s="44">
        <v>11</v>
      </c>
      <c r="B48" s="65" t="s">
        <v>482</v>
      </c>
      <c r="C48" s="60" t="s">
        <v>483</v>
      </c>
      <c r="D48" s="57">
        <v>2002</v>
      </c>
      <c r="E48" s="60" t="s">
        <v>290</v>
      </c>
      <c r="F48" s="57">
        <v>86</v>
      </c>
      <c r="G48" s="57">
        <v>82</v>
      </c>
      <c r="H48" s="57">
        <v>81</v>
      </c>
      <c r="I48" s="57">
        <v>83</v>
      </c>
      <c r="J48" s="167">
        <v>332</v>
      </c>
      <c r="K48" s="202">
        <v>4</v>
      </c>
      <c r="L48" s="44" t="s">
        <v>15</v>
      </c>
      <c r="M48" s="65"/>
      <c r="N48" s="65"/>
      <c r="O48" s="65"/>
    </row>
    <row r="49" spans="1:15" x14ac:dyDescent="0.3">
      <c r="A49" s="44">
        <v>12</v>
      </c>
      <c r="B49" s="65" t="s">
        <v>484</v>
      </c>
      <c r="C49" s="60" t="s">
        <v>485</v>
      </c>
      <c r="D49" s="57">
        <v>2004</v>
      </c>
      <c r="E49" s="60" t="s">
        <v>290</v>
      </c>
      <c r="F49" s="57">
        <v>78</v>
      </c>
      <c r="G49" s="57">
        <v>82</v>
      </c>
      <c r="H49" s="57">
        <v>87</v>
      </c>
      <c r="I49" s="57">
        <v>84</v>
      </c>
      <c r="J49" s="167">
        <v>331</v>
      </c>
      <c r="K49" s="202">
        <v>2</v>
      </c>
      <c r="L49" s="44" t="s">
        <v>15</v>
      </c>
      <c r="M49" s="65"/>
      <c r="N49" s="65"/>
      <c r="O49" s="65"/>
    </row>
    <row r="50" spans="1:15" x14ac:dyDescent="0.3">
      <c r="A50" s="44">
        <v>13</v>
      </c>
      <c r="B50" s="65" t="s">
        <v>486</v>
      </c>
      <c r="C50" s="60" t="s">
        <v>487</v>
      </c>
      <c r="D50" s="57">
        <v>2003</v>
      </c>
      <c r="E50" s="60" t="s">
        <v>246</v>
      </c>
      <c r="F50" s="57">
        <v>85</v>
      </c>
      <c r="G50" s="57">
        <v>87</v>
      </c>
      <c r="H50" s="57">
        <v>76</v>
      </c>
      <c r="I50" s="57">
        <v>81</v>
      </c>
      <c r="J50" s="167">
        <v>329</v>
      </c>
      <c r="K50" s="202">
        <v>6</v>
      </c>
      <c r="L50" s="44" t="s">
        <v>15</v>
      </c>
      <c r="M50" s="65"/>
      <c r="N50" s="65"/>
      <c r="O50" s="65"/>
    </row>
    <row r="51" spans="1:15" x14ac:dyDescent="0.3">
      <c r="A51" s="44">
        <v>14</v>
      </c>
      <c r="B51" s="65" t="s">
        <v>488</v>
      </c>
      <c r="C51" s="60" t="s">
        <v>489</v>
      </c>
      <c r="D51" s="57">
        <v>2006</v>
      </c>
      <c r="E51" s="60" t="s">
        <v>290</v>
      </c>
      <c r="F51" s="57">
        <v>84</v>
      </c>
      <c r="G51" s="57">
        <v>77</v>
      </c>
      <c r="H51" s="57">
        <v>81</v>
      </c>
      <c r="I51" s="57">
        <v>82</v>
      </c>
      <c r="J51" s="167">
        <v>324</v>
      </c>
      <c r="K51" s="202">
        <v>3</v>
      </c>
      <c r="L51" s="44" t="s">
        <v>15</v>
      </c>
      <c r="M51" s="65"/>
      <c r="N51" s="65"/>
      <c r="O51" s="65"/>
    </row>
    <row r="52" spans="1:15" x14ac:dyDescent="0.3">
      <c r="A52" s="44">
        <v>15</v>
      </c>
      <c r="B52" s="65" t="s">
        <v>490</v>
      </c>
      <c r="C52" s="60" t="s">
        <v>491</v>
      </c>
      <c r="D52" s="57">
        <v>2004</v>
      </c>
      <c r="E52" s="60" t="s">
        <v>246</v>
      </c>
      <c r="F52" s="57">
        <v>83</v>
      </c>
      <c r="G52" s="57">
        <v>79</v>
      </c>
      <c r="H52" s="57">
        <v>82</v>
      </c>
      <c r="I52" s="57">
        <v>79</v>
      </c>
      <c r="J52" s="167">
        <v>323</v>
      </c>
      <c r="K52" s="202">
        <v>2</v>
      </c>
      <c r="L52" s="44" t="s">
        <v>15</v>
      </c>
      <c r="M52" s="65"/>
      <c r="N52" s="65"/>
      <c r="O52" s="65"/>
    </row>
    <row r="53" spans="1:15" x14ac:dyDescent="0.3">
      <c r="A53" s="44">
        <v>16</v>
      </c>
      <c r="B53" s="65" t="s">
        <v>492</v>
      </c>
      <c r="C53" s="60" t="s">
        <v>493</v>
      </c>
      <c r="D53" s="57">
        <v>2001</v>
      </c>
      <c r="E53" s="60" t="s">
        <v>246</v>
      </c>
      <c r="F53" s="57">
        <v>80</v>
      </c>
      <c r="G53" s="57">
        <v>80</v>
      </c>
      <c r="H53" s="57">
        <v>72</v>
      </c>
      <c r="I53" s="57">
        <v>81</v>
      </c>
      <c r="J53" s="167">
        <v>313</v>
      </c>
      <c r="K53" s="218">
        <v>4</v>
      </c>
      <c r="L53" s="44" t="s">
        <v>15</v>
      </c>
      <c r="M53" s="65"/>
      <c r="N53" s="65"/>
      <c r="O53" s="65"/>
    </row>
    <row r="54" spans="1:15" x14ac:dyDescent="0.3">
      <c r="A54" s="44">
        <v>17</v>
      </c>
      <c r="B54" s="65" t="s">
        <v>494</v>
      </c>
      <c r="C54" s="60" t="s">
        <v>495</v>
      </c>
      <c r="D54" s="57">
        <v>2001</v>
      </c>
      <c r="E54" s="60" t="s">
        <v>290</v>
      </c>
      <c r="F54" s="57">
        <v>73</v>
      </c>
      <c r="G54" s="57">
        <v>81</v>
      </c>
      <c r="H54" s="57">
        <v>82</v>
      </c>
      <c r="I54" s="57">
        <v>72</v>
      </c>
      <c r="J54" s="167">
        <v>308</v>
      </c>
      <c r="K54" s="218">
        <v>3</v>
      </c>
      <c r="L54" s="44" t="s">
        <v>15</v>
      </c>
      <c r="M54" s="65"/>
      <c r="N54" s="65"/>
      <c r="O54" s="65"/>
    </row>
    <row r="55" spans="1:15" x14ac:dyDescent="0.3">
      <c r="A55" s="44">
        <v>18</v>
      </c>
      <c r="B55" s="65" t="s">
        <v>496</v>
      </c>
      <c r="C55" s="60" t="s">
        <v>497</v>
      </c>
      <c r="D55" s="57">
        <v>2005</v>
      </c>
      <c r="E55" s="60" t="s">
        <v>290</v>
      </c>
      <c r="F55" s="57">
        <v>77</v>
      </c>
      <c r="G55" s="57">
        <v>63</v>
      </c>
      <c r="H55" s="57">
        <v>87</v>
      </c>
      <c r="I55" s="57">
        <v>77</v>
      </c>
      <c r="J55" s="167">
        <v>304</v>
      </c>
      <c r="K55" s="218">
        <v>3</v>
      </c>
      <c r="L55" s="44" t="s">
        <v>15</v>
      </c>
      <c r="M55" s="65"/>
      <c r="N55" s="65"/>
      <c r="O55" s="65"/>
    </row>
  </sheetData>
  <sortState ref="A11:L32">
    <sortCondition ref="A11:A32"/>
  </sortState>
  <mergeCells count="18">
    <mergeCell ref="B37:C37"/>
    <mergeCell ref="F37:I37"/>
    <mergeCell ref="A28:K28"/>
    <mergeCell ref="A29:K29"/>
    <mergeCell ref="B36:C36"/>
    <mergeCell ref="F36:I36"/>
    <mergeCell ref="O1:AF1"/>
    <mergeCell ref="O2:AF2"/>
    <mergeCell ref="A1:K1"/>
    <mergeCell ref="A2:K2"/>
    <mergeCell ref="B9:C9"/>
    <mergeCell ref="F9:I9"/>
    <mergeCell ref="P11:Q11"/>
    <mergeCell ref="V11:AB11"/>
    <mergeCell ref="P12:Q12"/>
    <mergeCell ref="V12:AB12"/>
    <mergeCell ref="B10:C10"/>
    <mergeCell ref="F10:I10"/>
  </mergeCells>
  <pageMargins left="0.39370078740157483" right="7.874015748031496E-2" top="0.51181102362204722" bottom="0.11811023622047245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9</vt:i4>
      </vt:variant>
    </vt:vector>
  </HeadingPairs>
  <TitlesOfParts>
    <vt:vector size="22" baseType="lpstr">
      <vt:lpstr>CISM</vt:lpstr>
      <vt:lpstr>standard pistol</vt:lpstr>
      <vt:lpstr>25m pistol 30+30</vt:lpstr>
      <vt:lpstr>3x40</vt:lpstr>
      <vt:lpstr>3x20</vt:lpstr>
      <vt:lpstr>50m pistol</vt:lpstr>
      <vt:lpstr>Air rifle</vt:lpstr>
      <vt:lpstr>Prone</vt:lpstr>
      <vt:lpstr>Air pistol</vt:lpstr>
      <vt:lpstr>Rapid fire pistol</vt:lpstr>
      <vt:lpstr>50m RT</vt:lpstr>
      <vt:lpstr>kobtunikud</vt:lpstr>
      <vt:lpstr>TOETAJAD</vt:lpstr>
      <vt:lpstr>'25m pistol 30+30'!Prindiala</vt:lpstr>
      <vt:lpstr>'3x20'!Prindiala</vt:lpstr>
      <vt:lpstr>'3x40'!Prindiala</vt:lpstr>
      <vt:lpstr>'50m pistol'!Prindiala</vt:lpstr>
      <vt:lpstr>'50m RT'!Prindiala</vt:lpstr>
      <vt:lpstr>'Air pistol'!Prindiala</vt:lpstr>
      <vt:lpstr>'Air rifle'!Prindiala</vt:lpstr>
      <vt:lpstr>Prone!Prindiala</vt:lpstr>
      <vt:lpstr>'Rapid fire pistol'!Prindiala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Snaiper</cp:lastModifiedBy>
  <cp:lastPrinted>2018-04-29T15:54:54Z</cp:lastPrinted>
  <dcterms:created xsi:type="dcterms:W3CDTF">2012-04-12T13:13:40Z</dcterms:created>
  <dcterms:modified xsi:type="dcterms:W3CDTF">2018-04-29T18:00:05Z</dcterms:modified>
</cp:coreProperties>
</file>