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12280" yWindow="460" windowWidth="12120" windowHeight="9120" activeTab="2"/>
  </bookViews>
  <sheets>
    <sheet name="Reg" sheetId="3" r:id="rId1"/>
    <sheet name="14.02." sheetId="2" r:id="rId2"/>
    <sheet name="15.02." sheetId="1" r:id="rId3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2" l="1"/>
  <c r="H21" i="1"/>
  <c r="K20" i="1"/>
  <c r="E33" i="3"/>
  <c r="C33" i="3"/>
  <c r="D33" i="3"/>
  <c r="B33" i="3"/>
  <c r="F19" i="2"/>
  <c r="E19" i="2"/>
  <c r="D19" i="2"/>
  <c r="C19" i="2"/>
  <c r="J20" i="1"/>
  <c r="J21" i="1"/>
  <c r="I20" i="1"/>
  <c r="I21" i="1"/>
  <c r="G19" i="1"/>
  <c r="G21" i="1"/>
  <c r="F19" i="1"/>
  <c r="F21" i="1"/>
  <c r="E19" i="1"/>
  <c r="E21" i="1"/>
  <c r="D19" i="1"/>
  <c r="D21" i="1"/>
  <c r="L18" i="1"/>
  <c r="L13" i="1"/>
  <c r="L9" i="1"/>
  <c r="L19" i="1"/>
  <c r="L22" i="1"/>
</calcChain>
</file>

<file path=xl/sharedStrings.xml><?xml version="1.0" encoding="utf-8"?>
<sst xmlns="http://schemas.openxmlformats.org/spreadsheetml/2006/main" count="95" uniqueCount="67">
  <si>
    <t>Kool</t>
  </si>
  <si>
    <t>Laskerajad kokku</t>
  </si>
  <si>
    <t>Toeltlaskmine</t>
  </si>
  <si>
    <t>Püsti 20l</t>
  </si>
  <si>
    <t>Haapsalu Linna AK</t>
  </si>
  <si>
    <t>Registreeritud</t>
  </si>
  <si>
    <t>Haapsalu PK I</t>
  </si>
  <si>
    <t>Haapsalu PK II</t>
  </si>
  <si>
    <t>Haapsalu PK III</t>
  </si>
  <si>
    <t xml:space="preserve">Iisaku G     </t>
  </si>
  <si>
    <t>Taebla G</t>
  </si>
  <si>
    <t>Oru Kool  (Läänemaa)</t>
  </si>
  <si>
    <t>Registr- toelt</t>
  </si>
  <si>
    <t xml:space="preserve">                       püsti</t>
  </si>
  <si>
    <t>Startide</t>
  </si>
  <si>
    <t>IV v.</t>
  </si>
  <si>
    <t>III v.</t>
  </si>
  <si>
    <t>II v.</t>
  </si>
  <si>
    <t>I v.</t>
  </si>
  <si>
    <t>Lihula mnt. 10</t>
  </si>
  <si>
    <t>V v.</t>
  </si>
  <si>
    <t>Käru Põhikool</t>
  </si>
  <si>
    <t>Elva G</t>
  </si>
  <si>
    <t>Ülenurme G</t>
  </si>
  <si>
    <t>Uuemõisa AK</t>
  </si>
  <si>
    <t>Haapsalu PK IV</t>
  </si>
  <si>
    <t>Ridala PK</t>
  </si>
  <si>
    <t>18.02.</t>
  </si>
  <si>
    <t>VI</t>
  </si>
  <si>
    <t>Võistk</t>
  </si>
  <si>
    <t>Püsti</t>
  </si>
  <si>
    <t>Toelt</t>
  </si>
  <si>
    <t>Haapsalu PK V</t>
  </si>
  <si>
    <t>Nikolai Kool</t>
  </si>
  <si>
    <t>arv T</t>
  </si>
  <si>
    <t>Narva Kesklinna Gümnaasium</t>
  </si>
  <si>
    <t>Narva Kesklinna G</t>
  </si>
  <si>
    <t>11.00</t>
  </si>
  <si>
    <t>11.45</t>
  </si>
  <si>
    <t>12.30</t>
  </si>
  <si>
    <t>13.15</t>
  </si>
  <si>
    <t>14.00</t>
  </si>
  <si>
    <t>14.45</t>
  </si>
  <si>
    <t>Metsküla Algkool</t>
  </si>
  <si>
    <t>II</t>
  </si>
  <si>
    <t>III</t>
  </si>
  <si>
    <t>IV</t>
  </si>
  <si>
    <t>V</t>
  </si>
  <si>
    <t>Küsimused seppi.mati@gmail.com, 5187748</t>
  </si>
  <si>
    <t>PÜSTI</t>
  </si>
  <si>
    <t>Märjamaa G</t>
  </si>
  <si>
    <t>Rapla Ühisgümnaasium</t>
  </si>
  <si>
    <t>Kaiu Põhikool</t>
  </si>
  <si>
    <t>Taebla Kool</t>
  </si>
  <si>
    <t>Rapla ÜG</t>
  </si>
  <si>
    <t>Haljala Põhikool</t>
  </si>
  <si>
    <t>Hiiumaa Palade Põhikool</t>
  </si>
  <si>
    <t>14. veebruaril Haapsalus</t>
  </si>
  <si>
    <t>15. veebruaril 2018</t>
  </si>
  <si>
    <t xml:space="preserve">EKSL 2018.a. laskevõistlusele registreerimine </t>
  </si>
  <si>
    <t>14.-15.veebruar Haapsalus</t>
  </si>
  <si>
    <t>14.02.</t>
  </si>
  <si>
    <t>Keeltelütsem Narva</t>
  </si>
  <si>
    <t>Narva Keeletelütseum</t>
  </si>
  <si>
    <t>Palade Põhikool</t>
  </si>
  <si>
    <t>Oru Kool</t>
  </si>
  <si>
    <t>Lõpetamine orienteeruvalt 15.45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</si>
</sst>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  <charset val="186"/>
    </font>
    <font>
      <u/>
      <sz val="10"/>
      <color indexed="12"/>
      <name val="Arial"/>
      <family val="2"/>
    </font>
    <font>
      <sz val="10"/>
      <name val="Calibri"/>
      <family val="2"/>
    </font>
    <font>
      <i/>
      <sz val="10"/>
      <name val="Arial"/>
      <family val="2"/>
    </font>
    <font>
      <b/>
      <sz val="14"/>
      <name val="Calibri"/>
      <family val="2"/>
      <charset val="186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sz val="14"/>
      <color rgb="FF009900"/>
      <name val="Calibri"/>
      <family val="2"/>
      <charset val="186"/>
      <scheme val="minor"/>
    </font>
    <font>
      <b/>
      <sz val="14"/>
      <color rgb="FF004A82"/>
      <name val="Calibri"/>
      <family val="2"/>
      <charset val="186"/>
      <scheme val="minor"/>
    </font>
    <font>
      <sz val="14"/>
      <color rgb="FF004A82"/>
      <name val="Calibri"/>
      <family val="2"/>
      <charset val="186"/>
      <scheme val="minor"/>
    </font>
    <font>
      <b/>
      <i/>
      <sz val="14"/>
      <name val="Calibri"/>
      <family val="2"/>
      <scheme val="minor"/>
    </font>
    <font>
      <sz val="14"/>
      <color theme="1"/>
      <name val="Calibri"/>
      <family val="2"/>
      <charset val="186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4"/>
      <name val="Calibri"/>
      <family val="2"/>
      <charset val="186"/>
      <scheme val="minor"/>
    </font>
    <font>
      <i/>
      <sz val="14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2"/>
      <color rgb="FF004A82"/>
      <name val="Arial"/>
      <family val="2"/>
    </font>
    <font>
      <sz val="14"/>
      <color rgb="FFFF0000"/>
      <name val="Calibri"/>
      <family val="2"/>
      <charset val="186"/>
      <scheme val="minor"/>
    </font>
    <font>
      <b/>
      <sz val="14"/>
      <color rgb="FF00B050"/>
      <name val="Calibri"/>
      <family val="2"/>
      <charset val="186"/>
      <scheme val="minor"/>
    </font>
    <font>
      <sz val="14"/>
      <color rgb="FF00B050"/>
      <name val="Calibri"/>
      <family val="2"/>
      <charset val="186"/>
      <scheme val="minor"/>
    </font>
    <font>
      <sz val="10"/>
      <color rgb="FF00B050"/>
      <name val="Arial"/>
      <family val="2"/>
      <charset val="186"/>
    </font>
    <font>
      <i/>
      <sz val="14"/>
      <color rgb="FF00B050"/>
      <name val="Calibri"/>
      <family val="2"/>
      <charset val="186"/>
      <scheme val="minor"/>
    </font>
    <font>
      <b/>
      <i/>
      <sz val="14"/>
      <color rgb="FF00B050"/>
      <name val="Calibri"/>
      <family val="2"/>
      <scheme val="minor"/>
    </font>
    <font>
      <i/>
      <sz val="14"/>
      <color indexed="10"/>
      <name val="Calibri"/>
      <family val="2"/>
      <charset val="186"/>
      <scheme val="minor"/>
    </font>
    <font>
      <b/>
      <i/>
      <sz val="14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1" fillId="0" borderId="0" xfId="1" applyFont="1" applyAlignment="1" applyProtection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9" fontId="8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2" xfId="0" applyBorder="1"/>
    <xf numFmtId="0" fontId="12" fillId="0" borderId="3" xfId="0" applyFont="1" applyBorder="1"/>
    <xf numFmtId="0" fontId="2" fillId="0" borderId="0" xfId="0" applyFont="1"/>
    <xf numFmtId="0" fontId="8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49" fontId="14" fillId="0" borderId="5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20" fontId="8" fillId="0" borderId="1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2" fillId="0" borderId="6" xfId="0" applyFont="1" applyBorder="1"/>
    <xf numFmtId="0" fontId="8" fillId="0" borderId="1" xfId="0" applyFont="1" applyBorder="1" applyAlignment="1"/>
    <xf numFmtId="0" fontId="19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0" xfId="0" applyFont="1" applyBorder="1"/>
    <xf numFmtId="0" fontId="12" fillId="0" borderId="4" xfId="0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0" borderId="4" xfId="0" applyFont="1" applyBorder="1"/>
    <xf numFmtId="0" fontId="8" fillId="0" borderId="4" xfId="0" applyFont="1" applyBorder="1" applyAlignment="1"/>
    <xf numFmtId="0" fontId="0" fillId="0" borderId="0" xfId="0" applyAlignment="1">
      <alignment horizontal="center"/>
    </xf>
    <xf numFmtId="0" fontId="16" fillId="0" borderId="0" xfId="0" applyFont="1" applyBorder="1" applyAlignment="1">
      <alignment horizontal="center"/>
    </xf>
    <xf numFmtId="0" fontId="8" fillId="0" borderId="2" xfId="0" applyFont="1" applyFill="1" applyBorder="1"/>
    <xf numFmtId="0" fontId="8" fillId="0" borderId="7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21" fillId="2" borderId="2" xfId="0" applyFont="1" applyFill="1" applyBorder="1"/>
    <xf numFmtId="0" fontId="22" fillId="2" borderId="2" xfId="0" applyFont="1" applyFill="1" applyBorder="1" applyAlignment="1">
      <alignment horizontal="center"/>
    </xf>
    <xf numFmtId="0" fontId="23" fillId="2" borderId="2" xfId="0" applyFont="1" applyFill="1" applyBorder="1"/>
    <xf numFmtId="0" fontId="21" fillId="2" borderId="3" xfId="0" applyFont="1" applyFill="1" applyBorder="1"/>
    <xf numFmtId="0" fontId="24" fillId="2" borderId="3" xfId="0" applyFont="1" applyFill="1" applyBorder="1" applyAlignment="1">
      <alignment horizontal="center"/>
    </xf>
    <xf numFmtId="0" fontId="25" fillId="2" borderId="3" xfId="0" applyFont="1" applyFill="1" applyBorder="1"/>
    <xf numFmtId="0" fontId="7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1" fillId="0" borderId="3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4" fillId="0" borderId="2" xfId="0" applyFont="1" applyBorder="1"/>
    <xf numFmtId="0" fontId="12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26" fillId="0" borderId="1" xfId="0" applyFont="1" applyBorder="1" applyAlignment="1">
      <alignment horizontal="center" textRotation="90"/>
    </xf>
    <xf numFmtId="0" fontId="26" fillId="0" borderId="5" xfId="0" applyFont="1" applyBorder="1" applyAlignment="1">
      <alignment horizontal="center" textRotation="90"/>
    </xf>
    <xf numFmtId="0" fontId="26" fillId="0" borderId="3" xfId="0" applyFont="1" applyBorder="1" applyAlignment="1">
      <alignment horizontal="center" textRotation="90"/>
    </xf>
    <xf numFmtId="0" fontId="27" fillId="0" borderId="7" xfId="0" applyFont="1" applyBorder="1" applyAlignment="1">
      <alignment horizontal="center"/>
    </xf>
    <xf numFmtId="0" fontId="27" fillId="0" borderId="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topLeftCell="A13" workbookViewId="0">
      <selection activeCell="G11" sqref="G11"/>
    </sheetView>
  </sheetViews>
  <sheetFormatPr baseColWidth="10" defaultColWidth="8.83203125" defaultRowHeight="13" x14ac:dyDescent="0.15"/>
  <cols>
    <col min="1" max="1" width="39.83203125" customWidth="1"/>
    <col min="2" max="2" width="9.1640625" customWidth="1"/>
  </cols>
  <sheetData>
    <row r="2" spans="1:5" ht="19" x14ac:dyDescent="0.25">
      <c r="A2" s="5" t="s">
        <v>59</v>
      </c>
      <c r="B2" s="4"/>
      <c r="C2" s="4"/>
      <c r="D2" s="4"/>
      <c r="E2" s="4"/>
    </row>
    <row r="3" spans="1:5" ht="19" x14ac:dyDescent="0.25">
      <c r="A3" s="5"/>
      <c r="B3" s="4"/>
      <c r="C3" s="4" t="s">
        <v>60</v>
      </c>
      <c r="D3" s="4"/>
      <c r="E3" s="4"/>
    </row>
    <row r="4" spans="1:5" ht="19" x14ac:dyDescent="0.25">
      <c r="A4" s="5"/>
      <c r="B4" s="4"/>
      <c r="C4" s="4"/>
      <c r="D4" s="4"/>
      <c r="E4" s="4"/>
    </row>
    <row r="5" spans="1:5" ht="19" x14ac:dyDescent="0.25">
      <c r="A5" s="71" t="s">
        <v>0</v>
      </c>
      <c r="B5" s="13"/>
      <c r="C5" s="13"/>
      <c r="D5" s="13"/>
      <c r="E5" s="13"/>
    </row>
    <row r="6" spans="1:5" ht="19" x14ac:dyDescent="0.25">
      <c r="A6" s="72"/>
      <c r="B6" s="32" t="s">
        <v>29</v>
      </c>
      <c r="C6" s="6" t="s">
        <v>31</v>
      </c>
      <c r="D6" s="6" t="s">
        <v>30</v>
      </c>
      <c r="E6" s="6" t="s">
        <v>61</v>
      </c>
    </row>
    <row r="7" spans="1:5" ht="19" x14ac:dyDescent="0.25">
      <c r="A7" s="69" t="s">
        <v>11</v>
      </c>
      <c r="B7" s="7">
        <v>1</v>
      </c>
      <c r="C7" s="7"/>
      <c r="D7" s="7">
        <v>2</v>
      </c>
      <c r="E7" s="7">
        <v>4</v>
      </c>
    </row>
    <row r="8" spans="1:5" ht="19" x14ac:dyDescent="0.25">
      <c r="A8" s="69" t="s">
        <v>4</v>
      </c>
      <c r="B8" s="7">
        <v>2</v>
      </c>
      <c r="C8" s="7"/>
      <c r="D8" s="7"/>
      <c r="E8" s="7">
        <v>8</v>
      </c>
    </row>
    <row r="9" spans="1:5" ht="19" x14ac:dyDescent="0.25">
      <c r="A9" s="69" t="s">
        <v>6</v>
      </c>
      <c r="B9" s="7">
        <v>1</v>
      </c>
      <c r="C9" s="7"/>
      <c r="D9" s="7"/>
      <c r="E9" s="7">
        <v>4</v>
      </c>
    </row>
    <row r="10" spans="1:5" ht="19" x14ac:dyDescent="0.25">
      <c r="A10" s="69" t="s">
        <v>7</v>
      </c>
      <c r="B10" s="7">
        <v>1</v>
      </c>
      <c r="C10" s="7"/>
      <c r="D10" s="7"/>
      <c r="E10" s="7">
        <v>4</v>
      </c>
    </row>
    <row r="11" spans="1:5" ht="19" x14ac:dyDescent="0.25">
      <c r="A11" s="69" t="s">
        <v>8</v>
      </c>
      <c r="B11" s="7">
        <v>1</v>
      </c>
      <c r="C11" s="7"/>
      <c r="D11" s="7"/>
      <c r="E11" s="7">
        <v>4</v>
      </c>
    </row>
    <row r="12" spans="1:5" ht="19" x14ac:dyDescent="0.25">
      <c r="A12" s="69" t="s">
        <v>25</v>
      </c>
      <c r="B12" s="7">
        <v>1</v>
      </c>
      <c r="C12" s="7"/>
      <c r="D12" s="7"/>
      <c r="E12" s="7">
        <v>4</v>
      </c>
    </row>
    <row r="13" spans="1:5" ht="19" x14ac:dyDescent="0.25">
      <c r="A13" s="69" t="s">
        <v>32</v>
      </c>
      <c r="B13" s="7">
        <v>1</v>
      </c>
      <c r="C13" s="7"/>
      <c r="D13" s="7"/>
      <c r="E13" s="7">
        <v>4</v>
      </c>
    </row>
    <row r="14" spans="1:5" ht="19" x14ac:dyDescent="0.25">
      <c r="A14" s="69" t="s">
        <v>26</v>
      </c>
      <c r="B14" s="60"/>
      <c r="C14" s="60"/>
      <c r="D14" s="60"/>
      <c r="E14" s="60">
        <v>1</v>
      </c>
    </row>
    <row r="15" spans="1:5" ht="19" x14ac:dyDescent="0.25">
      <c r="A15" s="69" t="s">
        <v>24</v>
      </c>
      <c r="B15" s="7">
        <v>1</v>
      </c>
      <c r="C15" s="7"/>
      <c r="D15" s="7"/>
      <c r="E15" s="7">
        <v>4</v>
      </c>
    </row>
    <row r="16" spans="1:5" ht="19" x14ac:dyDescent="0.25">
      <c r="A16" s="69" t="s">
        <v>33</v>
      </c>
      <c r="B16" s="52"/>
      <c r="C16" s="52"/>
      <c r="D16" s="52"/>
      <c r="E16" s="7">
        <v>1</v>
      </c>
    </row>
    <row r="17" spans="1:5" ht="19" x14ac:dyDescent="0.25">
      <c r="A17" s="69" t="s">
        <v>53</v>
      </c>
      <c r="B17" s="7">
        <v>1</v>
      </c>
      <c r="C17" s="7"/>
      <c r="D17" s="7">
        <v>1</v>
      </c>
      <c r="E17" s="7">
        <v>4</v>
      </c>
    </row>
    <row r="18" spans="1:5" ht="19" x14ac:dyDescent="0.25">
      <c r="A18" s="69" t="s">
        <v>56</v>
      </c>
      <c r="B18" s="7">
        <v>1</v>
      </c>
      <c r="C18" s="7"/>
      <c r="D18" s="7"/>
      <c r="E18" s="7">
        <v>5</v>
      </c>
    </row>
    <row r="19" spans="1:5" ht="19" x14ac:dyDescent="0.25">
      <c r="A19" s="70" t="s">
        <v>51</v>
      </c>
      <c r="B19" s="7">
        <v>1</v>
      </c>
      <c r="C19" s="7">
        <v>4</v>
      </c>
      <c r="D19" s="52"/>
      <c r="E19" s="52"/>
    </row>
    <row r="20" spans="1:5" ht="19" x14ac:dyDescent="0.25">
      <c r="A20" s="70" t="s">
        <v>52</v>
      </c>
      <c r="B20" s="7">
        <v>1</v>
      </c>
      <c r="C20" s="7">
        <v>4</v>
      </c>
      <c r="D20" s="7">
        <v>1</v>
      </c>
      <c r="E20" s="52"/>
    </row>
    <row r="21" spans="1:5" ht="19" x14ac:dyDescent="0.25">
      <c r="A21" s="68"/>
      <c r="B21" s="7"/>
      <c r="C21" s="7"/>
      <c r="D21" s="7"/>
      <c r="E21" s="52"/>
    </row>
    <row r="22" spans="1:5" ht="19" x14ac:dyDescent="0.25">
      <c r="A22" s="70" t="s">
        <v>21</v>
      </c>
      <c r="B22" s="7">
        <v>1</v>
      </c>
      <c r="C22" s="7">
        <v>4</v>
      </c>
      <c r="D22" s="52"/>
      <c r="E22" s="52"/>
    </row>
    <row r="23" spans="1:5" ht="19" x14ac:dyDescent="0.25">
      <c r="A23" s="70" t="s">
        <v>63</v>
      </c>
      <c r="B23" s="60">
        <v>1</v>
      </c>
      <c r="C23" s="60">
        <v>4</v>
      </c>
      <c r="D23" s="60">
        <v>2</v>
      </c>
      <c r="E23" s="52"/>
    </row>
    <row r="24" spans="1:5" ht="19" x14ac:dyDescent="0.25">
      <c r="A24" s="70" t="s">
        <v>35</v>
      </c>
      <c r="B24" s="7">
        <v>1</v>
      </c>
      <c r="C24" s="7">
        <v>4</v>
      </c>
      <c r="D24" s="7">
        <v>3</v>
      </c>
      <c r="E24" s="52"/>
    </row>
    <row r="25" spans="1:5" ht="19" x14ac:dyDescent="0.25">
      <c r="A25" s="70" t="s">
        <v>22</v>
      </c>
      <c r="B25" s="7">
        <v>1</v>
      </c>
      <c r="C25" s="7">
        <v>4</v>
      </c>
      <c r="D25" s="7">
        <v>1</v>
      </c>
      <c r="E25" s="52"/>
    </row>
    <row r="26" spans="1:5" ht="19" x14ac:dyDescent="0.25">
      <c r="A26" s="70" t="s">
        <v>23</v>
      </c>
      <c r="B26" s="7">
        <v>2</v>
      </c>
      <c r="C26" s="7">
        <v>8</v>
      </c>
      <c r="D26" s="7"/>
      <c r="E26" s="52"/>
    </row>
    <row r="27" spans="1:5" ht="19" x14ac:dyDescent="0.25">
      <c r="A27" s="70" t="s">
        <v>55</v>
      </c>
      <c r="B27" s="7">
        <v>1</v>
      </c>
      <c r="C27" s="7">
        <v>6</v>
      </c>
      <c r="D27" s="7"/>
      <c r="E27" s="52"/>
    </row>
    <row r="28" spans="1:5" ht="19" x14ac:dyDescent="0.25">
      <c r="A28" s="68"/>
      <c r="B28" s="52"/>
      <c r="C28" s="52"/>
      <c r="D28" s="52"/>
      <c r="E28" s="52"/>
    </row>
    <row r="29" spans="1:5" ht="19" x14ac:dyDescent="0.25">
      <c r="A29" s="70" t="s">
        <v>9</v>
      </c>
      <c r="B29" s="7">
        <v>1</v>
      </c>
      <c r="C29" s="7">
        <v>4</v>
      </c>
      <c r="D29" s="52"/>
      <c r="E29" s="52"/>
    </row>
    <row r="33" spans="2:5" x14ac:dyDescent="0.15">
      <c r="B33" s="47">
        <f>SUM(B7:B32)</f>
        <v>21</v>
      </c>
      <c r="C33" s="47">
        <f>SUM(C7:C32)</f>
        <v>42</v>
      </c>
      <c r="D33" s="47">
        <f>SUM(D7:D32)</f>
        <v>10</v>
      </c>
      <c r="E33" s="47">
        <f>SUM(E7:E32)</f>
        <v>47</v>
      </c>
    </row>
  </sheetData>
  <mergeCells count="1">
    <mergeCell ref="A5:A6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opLeftCell="A4" workbookViewId="0">
      <selection activeCell="H9" sqref="H9"/>
    </sheetView>
  </sheetViews>
  <sheetFormatPr baseColWidth="10" defaultColWidth="8.83203125" defaultRowHeight="13" x14ac:dyDescent="0.15"/>
  <cols>
    <col min="1" max="1" width="5.1640625" customWidth="1"/>
    <col min="2" max="2" width="26" customWidth="1"/>
    <col min="3" max="3" width="8.33203125" customWidth="1"/>
  </cols>
  <sheetData>
    <row r="1" spans="1:7" ht="19" x14ac:dyDescent="0.25">
      <c r="A1" s="4"/>
      <c r="B1" s="5" t="s">
        <v>59</v>
      </c>
      <c r="C1" s="4"/>
      <c r="D1" s="4"/>
      <c r="E1" s="4"/>
      <c r="F1" s="4"/>
      <c r="G1" s="4"/>
    </row>
    <row r="2" spans="1:7" ht="19" x14ac:dyDescent="0.25">
      <c r="A2" s="4"/>
      <c r="B2" s="5"/>
      <c r="C2" s="4" t="s">
        <v>57</v>
      </c>
    </row>
    <row r="3" spans="1:7" ht="19" x14ac:dyDescent="0.25">
      <c r="A3" s="4"/>
      <c r="B3" s="5"/>
      <c r="C3" s="4"/>
      <c r="D3" s="4"/>
      <c r="E3" s="4"/>
      <c r="F3" s="4"/>
      <c r="G3" s="4"/>
    </row>
    <row r="4" spans="1:7" ht="19" x14ac:dyDescent="0.25">
      <c r="A4" s="4"/>
      <c r="B4" s="5"/>
      <c r="C4" s="73" t="s">
        <v>2</v>
      </c>
      <c r="D4" s="74"/>
      <c r="E4" s="74"/>
      <c r="F4" s="74"/>
      <c r="G4" s="48"/>
    </row>
    <row r="5" spans="1:7" ht="19" x14ac:dyDescent="0.25">
      <c r="A5" s="4"/>
      <c r="B5" s="71" t="s">
        <v>0</v>
      </c>
      <c r="C5" s="13" t="s">
        <v>18</v>
      </c>
      <c r="D5" s="13" t="s">
        <v>17</v>
      </c>
      <c r="E5" s="13" t="s">
        <v>16</v>
      </c>
      <c r="F5" s="13" t="s">
        <v>15</v>
      </c>
      <c r="G5" s="34" t="s">
        <v>20</v>
      </c>
    </row>
    <row r="6" spans="1:7" ht="19" x14ac:dyDescent="0.25">
      <c r="A6" s="4"/>
      <c r="B6" s="72"/>
      <c r="C6" s="6" t="s">
        <v>37</v>
      </c>
      <c r="D6" s="6" t="s">
        <v>38</v>
      </c>
      <c r="E6" s="6" t="s">
        <v>39</v>
      </c>
      <c r="F6" s="6" t="s">
        <v>40</v>
      </c>
      <c r="G6" s="6" t="s">
        <v>41</v>
      </c>
    </row>
    <row r="7" spans="1:7" ht="19" x14ac:dyDescent="0.25">
      <c r="A7" s="7">
        <v>1</v>
      </c>
      <c r="B7" s="9" t="s">
        <v>11</v>
      </c>
      <c r="C7" s="10">
        <v>2</v>
      </c>
      <c r="D7" s="10">
        <v>2</v>
      </c>
      <c r="E7" s="10"/>
      <c r="F7" s="10"/>
      <c r="G7" s="10"/>
    </row>
    <row r="8" spans="1:7" ht="19" x14ac:dyDescent="0.25">
      <c r="A8" s="7">
        <v>2</v>
      </c>
      <c r="B8" s="9" t="s">
        <v>4</v>
      </c>
      <c r="C8" s="10"/>
      <c r="D8" s="10">
        <v>1</v>
      </c>
      <c r="E8" s="10">
        <v>1</v>
      </c>
      <c r="F8" s="10">
        <v>1</v>
      </c>
      <c r="G8" s="10">
        <v>1</v>
      </c>
    </row>
    <row r="9" spans="1:7" ht="19" x14ac:dyDescent="0.25">
      <c r="A9" s="7">
        <v>3</v>
      </c>
      <c r="B9" s="9" t="s">
        <v>10</v>
      </c>
      <c r="C9" s="10">
        <v>1</v>
      </c>
      <c r="D9" s="10">
        <v>1</v>
      </c>
      <c r="E9" s="10">
        <v>1</v>
      </c>
      <c r="F9" s="10">
        <v>1</v>
      </c>
      <c r="G9" s="10">
        <v>1</v>
      </c>
    </row>
    <row r="10" spans="1:7" ht="19" x14ac:dyDescent="0.25">
      <c r="A10" s="7">
        <v>4</v>
      </c>
      <c r="B10" s="9" t="s">
        <v>6</v>
      </c>
      <c r="C10" s="10">
        <v>1</v>
      </c>
      <c r="D10" s="10">
        <v>1</v>
      </c>
      <c r="E10" s="10">
        <v>1</v>
      </c>
      <c r="F10" s="10">
        <v>1</v>
      </c>
      <c r="G10" s="10"/>
    </row>
    <row r="11" spans="1:7" ht="19" x14ac:dyDescent="0.25">
      <c r="A11" s="7">
        <v>5</v>
      </c>
      <c r="B11" s="9" t="s">
        <v>7</v>
      </c>
      <c r="C11" s="10"/>
      <c r="D11" s="10">
        <v>1</v>
      </c>
      <c r="E11" s="10">
        <v>1</v>
      </c>
      <c r="F11" s="10">
        <v>1</v>
      </c>
      <c r="G11" s="10">
        <v>1</v>
      </c>
    </row>
    <row r="12" spans="1:7" ht="19" x14ac:dyDescent="0.25">
      <c r="A12" s="7">
        <v>6</v>
      </c>
      <c r="B12" s="9" t="s">
        <v>8</v>
      </c>
      <c r="C12" s="10">
        <v>1</v>
      </c>
      <c r="D12" s="10">
        <v>1</v>
      </c>
      <c r="E12" s="10">
        <v>1</v>
      </c>
      <c r="F12" s="10">
        <v>1</v>
      </c>
      <c r="G12" s="10"/>
    </row>
    <row r="13" spans="1:7" ht="19" x14ac:dyDescent="0.25">
      <c r="A13" s="7">
        <v>7</v>
      </c>
      <c r="B13" s="9" t="s">
        <v>25</v>
      </c>
      <c r="C13" s="10">
        <v>1</v>
      </c>
      <c r="D13" s="10">
        <v>1</v>
      </c>
      <c r="E13" s="10">
        <v>1</v>
      </c>
      <c r="F13" s="10">
        <v>1</v>
      </c>
      <c r="G13" s="10"/>
    </row>
    <row r="14" spans="1:7" ht="19" x14ac:dyDescent="0.25">
      <c r="A14" s="7">
        <v>8</v>
      </c>
      <c r="B14" s="9" t="s">
        <v>32</v>
      </c>
      <c r="C14" s="10">
        <v>1</v>
      </c>
      <c r="D14" s="10">
        <v>1</v>
      </c>
      <c r="E14" s="10">
        <v>1</v>
      </c>
      <c r="F14" s="10">
        <v>1</v>
      </c>
      <c r="G14" s="10"/>
    </row>
    <row r="15" spans="1:7" ht="19" x14ac:dyDescent="0.25">
      <c r="A15" s="7">
        <v>9</v>
      </c>
      <c r="B15" s="9" t="s">
        <v>26</v>
      </c>
      <c r="C15" s="10"/>
      <c r="D15" s="10"/>
      <c r="E15" s="10"/>
      <c r="F15" s="10"/>
      <c r="G15" s="10"/>
    </row>
    <row r="16" spans="1:7" ht="19" x14ac:dyDescent="0.25">
      <c r="A16" s="7">
        <v>10</v>
      </c>
      <c r="B16" s="9" t="s">
        <v>33</v>
      </c>
      <c r="C16" s="10"/>
      <c r="D16" s="10"/>
      <c r="E16" s="10"/>
      <c r="F16" s="10"/>
      <c r="G16" s="10">
        <v>1</v>
      </c>
    </row>
    <row r="17" spans="1:8" ht="19" x14ac:dyDescent="0.25">
      <c r="A17" s="7">
        <v>11</v>
      </c>
      <c r="B17" s="9" t="s">
        <v>24</v>
      </c>
      <c r="C17" s="10"/>
      <c r="D17" s="10"/>
      <c r="E17" s="10">
        <v>2</v>
      </c>
      <c r="F17" s="10">
        <v>2</v>
      </c>
      <c r="G17" s="10"/>
    </row>
    <row r="18" spans="1:8" ht="19" x14ac:dyDescent="0.25">
      <c r="A18" s="7">
        <v>12</v>
      </c>
      <c r="B18" s="9" t="s">
        <v>64</v>
      </c>
      <c r="C18" s="10">
        <v>3</v>
      </c>
      <c r="D18" s="10">
        <v>2</v>
      </c>
      <c r="E18" s="10"/>
      <c r="F18" s="10"/>
      <c r="G18" s="10">
        <v>4</v>
      </c>
    </row>
    <row r="19" spans="1:8" ht="19" x14ac:dyDescent="0.25">
      <c r="A19" s="4"/>
      <c r="B19" s="12" t="s">
        <v>5</v>
      </c>
      <c r="C19" s="19">
        <f>SUM(C7:C18)</f>
        <v>10</v>
      </c>
      <c r="D19" s="19">
        <f>SUM(D7:D18)</f>
        <v>11</v>
      </c>
      <c r="E19" s="19">
        <f>SUM(E7:E18)</f>
        <v>9</v>
      </c>
      <c r="F19" s="19">
        <f>SUM(F7:F18)</f>
        <v>9</v>
      </c>
      <c r="G19" s="19">
        <f>SUM(G7:G18)</f>
        <v>8</v>
      </c>
      <c r="H19" s="15"/>
    </row>
    <row r="20" spans="1:8" ht="19" x14ac:dyDescent="0.25">
      <c r="A20" s="4"/>
      <c r="B20" s="11" t="s">
        <v>1</v>
      </c>
      <c r="C20" s="22">
        <v>10</v>
      </c>
      <c r="D20" s="22">
        <v>10</v>
      </c>
      <c r="E20" s="22">
        <v>10</v>
      </c>
      <c r="F20" s="22">
        <v>10</v>
      </c>
      <c r="G20" s="22">
        <v>10</v>
      </c>
      <c r="H20" s="15"/>
    </row>
    <row r="21" spans="1:8" x14ac:dyDescent="0.15">
      <c r="B21" s="1"/>
    </row>
  </sheetData>
  <mergeCells count="2">
    <mergeCell ref="B5:B6"/>
    <mergeCell ref="C4:F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topLeftCell="A4" workbookViewId="0">
      <selection activeCell="B23" sqref="B23"/>
    </sheetView>
  </sheetViews>
  <sheetFormatPr baseColWidth="10" defaultColWidth="8.83203125" defaultRowHeight="13" x14ac:dyDescent="0.15"/>
  <cols>
    <col min="1" max="1" width="4.6640625" customWidth="1"/>
    <col min="2" max="2" width="22.33203125" customWidth="1"/>
    <col min="3" max="3" width="10.33203125" customWidth="1"/>
    <col min="4" max="8" width="8" customWidth="1"/>
    <col min="9" max="10" width="7.6640625" customWidth="1"/>
    <col min="11" max="11" width="4.5" customWidth="1"/>
    <col min="12" max="12" width="9.6640625" customWidth="1"/>
    <col min="13" max="13" width="4.5" customWidth="1"/>
    <col min="14" max="14" width="9.1640625" customWidth="1"/>
    <col min="15" max="15" width="20.33203125" customWidth="1"/>
    <col min="16" max="16" width="9" customWidth="1"/>
  </cols>
  <sheetData>
    <row r="1" spans="1:15" ht="18.75" customHeight="1" x14ac:dyDescent="0.25">
      <c r="A1" s="4"/>
      <c r="B1" s="5" t="s">
        <v>59</v>
      </c>
      <c r="C1" s="5"/>
      <c r="D1" s="4"/>
      <c r="E1" s="4"/>
      <c r="F1" s="4"/>
      <c r="G1" s="4"/>
      <c r="H1" s="4"/>
      <c r="I1" s="4"/>
      <c r="J1" s="4"/>
      <c r="K1" s="4"/>
      <c r="L1" s="4"/>
    </row>
    <row r="2" spans="1:15" ht="18.75" customHeight="1" x14ac:dyDescent="0.25">
      <c r="A2" s="4"/>
      <c r="B2" s="5"/>
      <c r="C2" s="5"/>
      <c r="D2" s="4"/>
      <c r="E2" s="4"/>
      <c r="F2" s="4"/>
      <c r="G2" s="4"/>
      <c r="H2" s="4"/>
      <c r="I2" s="4"/>
      <c r="J2" s="4" t="s">
        <v>19</v>
      </c>
      <c r="K2" s="4"/>
      <c r="L2" s="4"/>
    </row>
    <row r="3" spans="1:15" ht="18.75" customHeight="1" x14ac:dyDescent="0.25">
      <c r="A3" s="35"/>
      <c r="B3" s="36" t="s">
        <v>58</v>
      </c>
      <c r="C3" s="36"/>
      <c r="D3" s="74"/>
      <c r="E3" s="74"/>
      <c r="F3" s="74"/>
      <c r="G3" s="74"/>
      <c r="H3" s="51"/>
      <c r="I3" s="78" t="s">
        <v>49</v>
      </c>
      <c r="J3" s="79"/>
      <c r="K3" s="75" t="s">
        <v>3</v>
      </c>
      <c r="L3" s="37" t="s">
        <v>14</v>
      </c>
      <c r="M3" s="38"/>
      <c r="N3" s="15"/>
    </row>
    <row r="4" spans="1:15" ht="18.75" customHeight="1" x14ac:dyDescent="0.25">
      <c r="A4" s="35"/>
      <c r="B4" s="71" t="s">
        <v>0</v>
      </c>
      <c r="C4" s="13"/>
      <c r="D4" s="13" t="s">
        <v>18</v>
      </c>
      <c r="E4" s="13" t="s">
        <v>44</v>
      </c>
      <c r="F4" s="13" t="s">
        <v>45</v>
      </c>
      <c r="G4" s="13" t="s">
        <v>46</v>
      </c>
      <c r="H4" s="13" t="s">
        <v>47</v>
      </c>
      <c r="I4" s="30" t="s">
        <v>28</v>
      </c>
      <c r="J4" s="30"/>
      <c r="K4" s="76"/>
      <c r="L4" s="39" t="s">
        <v>34</v>
      </c>
      <c r="M4" s="38"/>
      <c r="N4" s="15"/>
    </row>
    <row r="5" spans="1:15" ht="18.75" customHeight="1" x14ac:dyDescent="0.25">
      <c r="A5" s="35"/>
      <c r="B5" s="72"/>
      <c r="C5" s="6"/>
      <c r="D5" s="6" t="s">
        <v>37</v>
      </c>
      <c r="E5" s="6" t="s">
        <v>38</v>
      </c>
      <c r="F5" s="6" t="s">
        <v>39</v>
      </c>
      <c r="G5" s="6" t="s">
        <v>40</v>
      </c>
      <c r="H5" s="33" t="s">
        <v>41</v>
      </c>
      <c r="I5" s="23" t="s">
        <v>42</v>
      </c>
      <c r="J5" s="23"/>
      <c r="K5" s="77"/>
      <c r="L5" s="40" t="s">
        <v>27</v>
      </c>
      <c r="M5" s="38"/>
      <c r="N5" s="15"/>
    </row>
    <row r="6" spans="1:15" ht="18.75" customHeight="1" x14ac:dyDescent="0.25">
      <c r="A6" s="7">
        <v>1</v>
      </c>
      <c r="B6" s="11" t="s">
        <v>53</v>
      </c>
      <c r="C6" s="11"/>
      <c r="D6" s="20"/>
      <c r="E6" s="8"/>
      <c r="F6" s="8"/>
      <c r="G6" s="16"/>
      <c r="H6" s="16"/>
      <c r="I6" s="21">
        <v>1</v>
      </c>
      <c r="J6" s="21"/>
      <c r="K6" s="25">
        <v>2</v>
      </c>
      <c r="L6" s="7">
        <v>4</v>
      </c>
      <c r="M6" s="14"/>
      <c r="N6" s="15"/>
    </row>
    <row r="7" spans="1:15" ht="18.75" customHeight="1" x14ac:dyDescent="0.25">
      <c r="A7" s="7">
        <v>2</v>
      </c>
      <c r="B7" s="11" t="s">
        <v>65</v>
      </c>
      <c r="C7" s="11"/>
      <c r="D7" s="20"/>
      <c r="E7" s="8"/>
      <c r="F7" s="8"/>
      <c r="G7" s="16"/>
      <c r="H7" s="16"/>
      <c r="I7" s="21">
        <v>2</v>
      </c>
      <c r="J7" s="21"/>
      <c r="K7" s="25"/>
      <c r="L7" s="7"/>
      <c r="M7" s="14"/>
      <c r="N7" s="15"/>
    </row>
    <row r="8" spans="1:15" ht="18.75" customHeight="1" x14ac:dyDescent="0.25">
      <c r="A8" s="7">
        <v>3</v>
      </c>
      <c r="B8" s="11" t="s">
        <v>22</v>
      </c>
      <c r="C8" s="54"/>
      <c r="D8" s="53"/>
      <c r="E8" s="53"/>
      <c r="F8" s="65">
        <v>3</v>
      </c>
      <c r="G8" s="67">
        <v>2</v>
      </c>
      <c r="H8" s="56"/>
      <c r="I8" s="21">
        <v>1</v>
      </c>
      <c r="J8" s="61"/>
      <c r="K8" s="25">
        <v>1</v>
      </c>
      <c r="L8" s="7">
        <v>4</v>
      </c>
      <c r="M8" s="14"/>
      <c r="N8" s="15"/>
    </row>
    <row r="9" spans="1:15" ht="18.75" customHeight="1" x14ac:dyDescent="0.25">
      <c r="A9" s="7">
        <v>4</v>
      </c>
      <c r="B9" s="11" t="s">
        <v>21</v>
      </c>
      <c r="C9" s="54"/>
      <c r="D9" s="65">
        <v>2</v>
      </c>
      <c r="E9" s="65">
        <v>2</v>
      </c>
      <c r="F9" s="55"/>
      <c r="G9" s="55"/>
      <c r="H9" s="55"/>
      <c r="I9" s="62"/>
      <c r="J9" s="62"/>
      <c r="K9" s="25"/>
      <c r="L9" s="7">
        <f>SUM(D9:J9)</f>
        <v>4</v>
      </c>
      <c r="M9" s="14"/>
      <c r="N9" s="18"/>
      <c r="O9" s="15"/>
    </row>
    <row r="10" spans="1:15" ht="18.75" customHeight="1" x14ac:dyDescent="0.25">
      <c r="A10" s="7">
        <v>5</v>
      </c>
      <c r="B10" s="11" t="s">
        <v>36</v>
      </c>
      <c r="C10" s="54"/>
      <c r="D10" s="55"/>
      <c r="E10" s="55"/>
      <c r="F10" s="65">
        <v>2</v>
      </c>
      <c r="G10" s="65">
        <v>1</v>
      </c>
      <c r="H10" s="65">
        <v>1</v>
      </c>
      <c r="I10" s="21">
        <v>3</v>
      </c>
      <c r="J10" s="61"/>
      <c r="K10" s="25">
        <v>3</v>
      </c>
      <c r="L10" s="7">
        <v>4</v>
      </c>
      <c r="M10" s="14"/>
    </row>
    <row r="11" spans="1:15" ht="18.75" customHeight="1" x14ac:dyDescent="0.25">
      <c r="A11" s="7">
        <v>6</v>
      </c>
      <c r="B11" s="11" t="s">
        <v>62</v>
      </c>
      <c r="C11" s="54"/>
      <c r="D11" s="56"/>
      <c r="E11" s="55"/>
      <c r="F11" s="65">
        <v>1</v>
      </c>
      <c r="G11" s="65">
        <v>1</v>
      </c>
      <c r="H11" s="65">
        <v>2</v>
      </c>
      <c r="I11" s="21">
        <v>2</v>
      </c>
      <c r="J11" s="61"/>
      <c r="K11" s="25">
        <v>2</v>
      </c>
      <c r="L11" s="7">
        <v>4</v>
      </c>
      <c r="M11" s="14"/>
    </row>
    <row r="12" spans="1:15" ht="18.75" customHeight="1" x14ac:dyDescent="0.25">
      <c r="A12" s="7">
        <v>7</v>
      </c>
      <c r="B12" s="11" t="s">
        <v>43</v>
      </c>
      <c r="C12" s="54"/>
      <c r="D12" s="55"/>
      <c r="E12" s="55"/>
      <c r="F12" s="55"/>
      <c r="G12" s="55"/>
      <c r="H12" s="55"/>
      <c r="I12" s="61"/>
      <c r="J12" s="61"/>
      <c r="K12" s="25"/>
      <c r="L12" s="7">
        <v>4</v>
      </c>
      <c r="M12" s="14"/>
    </row>
    <row r="13" spans="1:15" ht="18.75" customHeight="1" x14ac:dyDescent="0.25">
      <c r="A13" s="7">
        <v>8</v>
      </c>
      <c r="B13" s="49" t="s">
        <v>23</v>
      </c>
      <c r="C13" s="54"/>
      <c r="D13" s="55"/>
      <c r="E13" s="55"/>
      <c r="F13" s="65">
        <v>2</v>
      </c>
      <c r="G13" s="65">
        <v>3</v>
      </c>
      <c r="H13" s="66">
        <v>3</v>
      </c>
      <c r="I13" s="63"/>
      <c r="J13" s="64"/>
      <c r="K13" s="25"/>
      <c r="L13" s="7">
        <f>SUM(D13:G13)</f>
        <v>5</v>
      </c>
      <c r="M13" s="14"/>
      <c r="N13" s="31"/>
    </row>
    <row r="14" spans="1:15" ht="18.75" customHeight="1" x14ac:dyDescent="0.25">
      <c r="A14" s="7">
        <v>9</v>
      </c>
      <c r="B14" s="11" t="s">
        <v>54</v>
      </c>
      <c r="C14" s="54"/>
      <c r="D14" s="65">
        <v>2</v>
      </c>
      <c r="E14" s="65">
        <v>2</v>
      </c>
      <c r="F14" s="55"/>
      <c r="G14" s="55"/>
      <c r="H14" s="55"/>
      <c r="I14" s="21">
        <v>1</v>
      </c>
      <c r="J14" s="21"/>
      <c r="K14" s="25">
        <v>1</v>
      </c>
      <c r="L14" s="7">
        <v>4</v>
      </c>
      <c r="M14" s="14"/>
      <c r="N14" s="31"/>
    </row>
    <row r="15" spans="1:15" ht="18.75" customHeight="1" x14ac:dyDescent="0.25">
      <c r="A15" s="7">
        <v>10</v>
      </c>
      <c r="B15" s="11" t="s">
        <v>52</v>
      </c>
      <c r="C15" s="54"/>
      <c r="D15" s="65">
        <v>2</v>
      </c>
      <c r="E15" s="65">
        <v>2</v>
      </c>
      <c r="F15" s="55"/>
      <c r="G15" s="55"/>
      <c r="H15" s="55"/>
      <c r="I15" s="21"/>
      <c r="J15" s="21"/>
      <c r="K15" s="25"/>
      <c r="L15" s="7">
        <v>4</v>
      </c>
      <c r="M15" s="14"/>
      <c r="N15" s="31"/>
    </row>
    <row r="16" spans="1:15" ht="19" x14ac:dyDescent="0.25">
      <c r="A16" s="7">
        <v>11</v>
      </c>
      <c r="B16" s="11" t="s">
        <v>55</v>
      </c>
      <c r="C16" s="54"/>
      <c r="D16" s="65">
        <v>3</v>
      </c>
      <c r="E16" s="65">
        <v>3</v>
      </c>
      <c r="F16" s="55"/>
      <c r="G16" s="55"/>
      <c r="H16" s="55"/>
      <c r="I16" s="21"/>
      <c r="J16" s="21"/>
      <c r="K16" s="25"/>
      <c r="L16" s="7">
        <v>4</v>
      </c>
      <c r="M16" s="14"/>
    </row>
    <row r="17" spans="1:14" ht="19" x14ac:dyDescent="0.25">
      <c r="A17" s="7">
        <v>12</v>
      </c>
      <c r="B17" s="11" t="s">
        <v>50</v>
      </c>
      <c r="C17" s="55"/>
      <c r="D17" s="55"/>
      <c r="E17" s="55"/>
      <c r="F17" s="55"/>
      <c r="G17" s="55"/>
      <c r="H17" s="55"/>
      <c r="I17" s="21"/>
      <c r="J17" s="21"/>
      <c r="K17" s="25"/>
      <c r="L17" s="7"/>
      <c r="M17" s="14"/>
    </row>
    <row r="18" spans="1:14" ht="19" x14ac:dyDescent="0.25">
      <c r="A18" s="7">
        <v>13</v>
      </c>
      <c r="B18" s="11" t="s">
        <v>9</v>
      </c>
      <c r="C18" s="54"/>
      <c r="D18" s="55"/>
      <c r="E18" s="55"/>
      <c r="F18" s="55"/>
      <c r="G18" s="65">
        <v>2</v>
      </c>
      <c r="H18" s="65">
        <v>2</v>
      </c>
      <c r="I18" s="7"/>
      <c r="J18" s="7"/>
      <c r="K18" s="25"/>
      <c r="L18" s="7">
        <f>SUM(D18:J18)</f>
        <v>4</v>
      </c>
      <c r="M18" s="14"/>
    </row>
    <row r="19" spans="1:14" ht="19" x14ac:dyDescent="0.25">
      <c r="A19" s="4"/>
      <c r="B19" s="12" t="s">
        <v>12</v>
      </c>
      <c r="C19" s="57"/>
      <c r="D19" s="58">
        <f>SUM(D6:D18)</f>
        <v>9</v>
      </c>
      <c r="E19" s="58">
        <f>SUM(E6:E18)</f>
        <v>9</v>
      </c>
      <c r="F19" s="58">
        <f>SUM(F6:F18)</f>
        <v>8</v>
      </c>
      <c r="G19" s="58">
        <f>SUM(G6:G18)</f>
        <v>9</v>
      </c>
      <c r="H19" s="58">
        <v>8</v>
      </c>
      <c r="I19" s="24"/>
      <c r="J19" s="24"/>
      <c r="L19" s="26">
        <f>SUM(L6:L18)</f>
        <v>45</v>
      </c>
      <c r="M19" s="14"/>
      <c r="N19" s="41"/>
    </row>
    <row r="20" spans="1:14" ht="19" x14ac:dyDescent="0.25">
      <c r="A20" s="4"/>
      <c r="B20" s="17" t="s">
        <v>13</v>
      </c>
      <c r="C20" s="59"/>
      <c r="D20" s="58"/>
      <c r="E20" s="58"/>
      <c r="F20" s="58"/>
      <c r="G20" s="58"/>
      <c r="H20" s="58"/>
      <c r="I20" s="27">
        <f>SUM(I6:I19)</f>
        <v>10</v>
      </c>
      <c r="J20" s="27">
        <f>SUM(J6:J19)</f>
        <v>0</v>
      </c>
      <c r="K20" s="25">
        <f>SUM(K6:K18)</f>
        <v>9</v>
      </c>
      <c r="L20" s="28"/>
      <c r="M20" s="42"/>
    </row>
    <row r="21" spans="1:14" ht="19" x14ac:dyDescent="0.25">
      <c r="A21" s="4"/>
      <c r="B21" s="11" t="s">
        <v>1</v>
      </c>
      <c r="C21" s="11"/>
      <c r="D21" s="29">
        <f>SUM(D19,D20)</f>
        <v>9</v>
      </c>
      <c r="E21" s="29">
        <f>SUM(E19,E20)</f>
        <v>9</v>
      </c>
      <c r="F21" s="29">
        <f>SUM(F19,F20)</f>
        <v>8</v>
      </c>
      <c r="G21" s="29">
        <f>SUM(G19,G20)</f>
        <v>9</v>
      </c>
      <c r="H21" s="29">
        <f>SUM(H19,H20)</f>
        <v>8</v>
      </c>
      <c r="I21" s="43">
        <f>SUM(I20)</f>
        <v>10</v>
      </c>
      <c r="J21" s="43">
        <f>SUM(J20)</f>
        <v>0</v>
      </c>
      <c r="K21" s="28"/>
      <c r="L21" s="44"/>
      <c r="M21" s="45"/>
    </row>
    <row r="22" spans="1:14" ht="19" x14ac:dyDescent="0.25">
      <c r="B22" s="3" t="s">
        <v>48</v>
      </c>
      <c r="C22" s="3"/>
      <c r="L22" s="50">
        <f>SUM(K20,L19,M20)</f>
        <v>54</v>
      </c>
      <c r="M22" s="46"/>
      <c r="N22" s="15"/>
    </row>
    <row r="23" spans="1:14" ht="16" x14ac:dyDescent="0.2">
      <c r="B23" s="2" t="s">
        <v>66</v>
      </c>
      <c r="C23" s="2"/>
      <c r="D23" s="2"/>
      <c r="E23" s="2"/>
      <c r="F23" s="2"/>
      <c r="G23" s="2"/>
      <c r="H23" s="2"/>
      <c r="I23" s="2"/>
      <c r="J23" s="2"/>
      <c r="K23" s="2"/>
      <c r="M23" s="15"/>
    </row>
    <row r="24" spans="1:14" ht="16" x14ac:dyDescent="0.2"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4" ht="16" x14ac:dyDescent="0.2">
      <c r="D25" s="2"/>
      <c r="E25" s="2"/>
      <c r="F25" s="2"/>
      <c r="G25" s="2"/>
      <c r="H25" s="2"/>
      <c r="I25" s="2"/>
      <c r="J25" s="2"/>
      <c r="K25" s="2"/>
    </row>
  </sheetData>
  <mergeCells count="4">
    <mergeCell ref="K3:K5"/>
    <mergeCell ref="B4:B5"/>
    <mergeCell ref="D3:G3"/>
    <mergeCell ref="I3:J3"/>
  </mergeCells>
  <phoneticPr fontId="0" type="noConversion"/>
  <pageMargins left="0.74803149606299213" right="0.74803149606299213" top="0.59055118110236227" bottom="0.39370078740157483" header="0.51181102362204722" footer="0.51181102362204722"/>
  <pageSetup paperSize="9" scale="90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</vt:lpstr>
      <vt:lpstr>14.02.</vt:lpstr>
      <vt:lpstr>15.02.</vt:lpstr>
    </vt:vector>
  </TitlesOfParts>
  <Company>Metsavaht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Ümeramees</dc:creator>
  <cp:lastModifiedBy>Microsoft Office User</cp:lastModifiedBy>
  <cp:lastPrinted>2017-02-06T10:40:04Z</cp:lastPrinted>
  <dcterms:created xsi:type="dcterms:W3CDTF">2007-01-24T18:43:16Z</dcterms:created>
  <dcterms:modified xsi:type="dcterms:W3CDTF">2018-02-02T18:35:47Z</dcterms:modified>
</cp:coreProperties>
</file>