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fwdparandatudkvjamlkprotokoll/"/>
    </mc:Choice>
  </mc:AlternateContent>
  <bookViews>
    <workbookView xWindow="120" yWindow="460" windowWidth="12120" windowHeight="8440"/>
  </bookViews>
  <sheets>
    <sheet name="60LM" sheetId="1" r:id="rId1"/>
    <sheet name="60LN" sheetId="2" r:id="rId2"/>
    <sheet name="3x40 M" sheetId="4" r:id="rId3"/>
    <sheet name="3x40(20) N" sheetId="5" r:id="rId4"/>
    <sheet name="vaba" sheetId="6" r:id="rId5"/>
    <sheet name="olümp" sheetId="8" r:id="rId6"/>
    <sheet name="30+30TKM" sheetId="10" r:id="rId7"/>
    <sheet name="StpM" sheetId="7" r:id="rId8"/>
    <sheet name="30+30N" sheetId="9" r:id="rId9"/>
    <sheet name="Stp N" sheetId="11" r:id="rId10"/>
    <sheet name="Metss 30+30" sheetId="3" r:id="rId11"/>
    <sheet name="Metss mix" sheetId="12" r:id="rId12"/>
  </sheets>
  <definedNames>
    <definedName name="_xlnm.Print_Area" localSheetId="8">'30+30N'!$A$1:$N$29</definedName>
    <definedName name="_xlnm.Print_Area" localSheetId="6">'30+30TKM'!$A$1:$K$29</definedName>
    <definedName name="_xlnm.Print_Area" localSheetId="2">'3x40 M'!$A$1:$M$28</definedName>
    <definedName name="_xlnm.Print_Area" localSheetId="3">'3x40(20) N'!$A$1:$M$26</definedName>
    <definedName name="_xlnm.Print_Area" localSheetId="0">'60LM'!$A$1:$M$40</definedName>
    <definedName name="_xlnm.Print_Area" localSheetId="1">'60LN'!$A$1:$M$30</definedName>
    <definedName name="_xlnm.Print_Area" localSheetId="10">'Metss 30+30'!$A$1:$L$25</definedName>
    <definedName name="_xlnm.Print_Area" localSheetId="5">olümp!$A$1:$M$36</definedName>
    <definedName name="_xlnm.Print_Area" localSheetId="9">'Stp N'!$A$1:$J$26</definedName>
    <definedName name="_xlnm.Print_Area" localSheetId="7">StpM!$A$1:$K$29</definedName>
    <definedName name="_xlnm.Print_Area" localSheetId="4">vaba!$A$1:$N$30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6" i="6" l="1"/>
  <c r="L23" i="12"/>
  <c r="L18" i="12"/>
  <c r="L24" i="3"/>
  <c r="M30" i="1"/>
  <c r="M26" i="1"/>
  <c r="M19" i="4"/>
  <c r="K10" i="10"/>
  <c r="K11" i="10"/>
  <c r="K12" i="10"/>
  <c r="K14" i="10"/>
  <c r="K15" i="10"/>
  <c r="K17" i="10"/>
  <c r="K16" i="10"/>
  <c r="K19" i="10"/>
  <c r="K18" i="10"/>
  <c r="K20" i="10"/>
  <c r="K21" i="10"/>
  <c r="K22" i="10"/>
  <c r="K13" i="10"/>
  <c r="K23" i="10"/>
  <c r="K24" i="10"/>
  <c r="K25" i="10"/>
  <c r="K26" i="10"/>
  <c r="K27" i="10"/>
  <c r="K28" i="10"/>
  <c r="K9" i="10"/>
  <c r="K8" i="10"/>
  <c r="K7" i="10"/>
  <c r="N26" i="9"/>
  <c r="J12" i="11"/>
  <c r="J17" i="11"/>
  <c r="K21" i="7"/>
  <c r="N23" i="9"/>
  <c r="M20" i="8"/>
  <c r="N15" i="6"/>
  <c r="M36" i="1"/>
  <c r="M31" i="1"/>
  <c r="M24" i="1"/>
  <c r="M14" i="4"/>
  <c r="N30" i="6"/>
  <c r="J13" i="11"/>
  <c r="J9" i="11"/>
  <c r="J16" i="11"/>
  <c r="J18" i="11"/>
  <c r="J10" i="11"/>
  <c r="M17" i="8"/>
  <c r="M18" i="8"/>
  <c r="M15" i="8"/>
  <c r="M29" i="8"/>
  <c r="M25" i="8"/>
  <c r="N24" i="6"/>
  <c r="N25" i="6"/>
  <c r="N13" i="6"/>
  <c r="M12" i="5"/>
  <c r="M18" i="4"/>
  <c r="M28" i="2"/>
  <c r="M25" i="2"/>
  <c r="M27" i="2"/>
  <c r="M23" i="2"/>
  <c r="M26" i="2"/>
  <c r="M17" i="1"/>
  <c r="M28" i="1"/>
  <c r="M32" i="1"/>
  <c r="M37" i="1"/>
  <c r="M41" i="1"/>
  <c r="L20" i="12"/>
  <c r="L28" i="12"/>
  <c r="L24" i="12"/>
  <c r="L11" i="3"/>
  <c r="J22" i="11"/>
  <c r="J23" i="11"/>
  <c r="J24" i="11"/>
  <c r="J14" i="11"/>
  <c r="J7" i="11"/>
  <c r="J19" i="11"/>
  <c r="J20" i="11"/>
  <c r="J21" i="11"/>
  <c r="K17" i="7"/>
  <c r="M30" i="8"/>
  <c r="M33" i="8"/>
  <c r="M35" i="8"/>
  <c r="M21" i="8"/>
  <c r="M26" i="8"/>
  <c r="M21" i="4"/>
  <c r="M25" i="4"/>
  <c r="M12" i="4"/>
  <c r="M38" i="1"/>
  <c r="M42" i="1"/>
  <c r="N21" i="6"/>
  <c r="N10" i="6"/>
  <c r="M15" i="1"/>
  <c r="M33" i="1"/>
  <c r="N7" i="9"/>
  <c r="N28" i="9"/>
  <c r="N24" i="9"/>
  <c r="N15" i="9"/>
  <c r="M21" i="2"/>
  <c r="M20" i="2"/>
  <c r="M12" i="2"/>
  <c r="M9" i="2"/>
  <c r="M29" i="2"/>
  <c r="M24" i="2"/>
  <c r="M22" i="4"/>
  <c r="M15" i="4"/>
  <c r="M16" i="5"/>
  <c r="M15" i="5"/>
  <c r="M14" i="5"/>
  <c r="N13" i="9"/>
  <c r="N25" i="9"/>
  <c r="N12" i="9"/>
  <c r="N19" i="6"/>
  <c r="N18" i="6"/>
  <c r="N27" i="6"/>
  <c r="N28" i="6"/>
  <c r="N16" i="6"/>
  <c r="N29" i="6"/>
  <c r="M11" i="8"/>
  <c r="M22" i="8"/>
  <c r="M23" i="8"/>
  <c r="M14" i="8"/>
  <c r="M27" i="8"/>
  <c r="K8" i="7"/>
  <c r="K15" i="7"/>
  <c r="K18" i="7"/>
  <c r="K20" i="7"/>
  <c r="K24" i="7"/>
  <c r="K26" i="7"/>
  <c r="M7" i="1"/>
  <c r="M20" i="1"/>
  <c r="M29" i="1"/>
  <c r="M34" i="1"/>
  <c r="M39" i="1"/>
  <c r="M35" i="1"/>
  <c r="L19" i="12"/>
  <c r="L22" i="12"/>
  <c r="L17" i="12"/>
  <c r="L26" i="12"/>
  <c r="L16" i="3"/>
  <c r="L20" i="3"/>
  <c r="L22" i="3"/>
  <c r="L21" i="3"/>
  <c r="M18" i="1"/>
  <c r="M16" i="2"/>
  <c r="M18" i="2"/>
  <c r="M24" i="4"/>
  <c r="M26" i="4"/>
  <c r="N11" i="6"/>
  <c r="N22" i="6"/>
  <c r="N8" i="6"/>
  <c r="M34" i="8"/>
  <c r="M32" i="8"/>
  <c r="M31" i="8"/>
  <c r="M19" i="8"/>
  <c r="N20" i="9"/>
  <c r="N29" i="9"/>
  <c r="L10" i="3"/>
  <c r="L18" i="3"/>
  <c r="L25" i="3"/>
  <c r="M10" i="1"/>
  <c r="M23" i="1"/>
  <c r="M25" i="1"/>
  <c r="M11" i="1"/>
  <c r="M22" i="1"/>
  <c r="K28" i="7"/>
  <c r="K27" i="7"/>
  <c r="J6" i="11"/>
  <c r="L8" i="12"/>
  <c r="L7" i="12"/>
  <c r="L10" i="12"/>
  <c r="L16" i="12"/>
  <c r="L12" i="12"/>
  <c r="L21" i="12"/>
  <c r="L25" i="12"/>
  <c r="L9" i="12"/>
  <c r="L30" i="12"/>
  <c r="L14" i="12"/>
  <c r="L15" i="12"/>
  <c r="L27" i="12"/>
  <c r="L29" i="12"/>
  <c r="L6" i="12"/>
  <c r="L11" i="12"/>
  <c r="L13" i="12"/>
  <c r="J15" i="11"/>
  <c r="J8" i="11"/>
  <c r="J11" i="11"/>
  <c r="K13" i="7"/>
  <c r="M10" i="5"/>
  <c r="M6" i="8"/>
  <c r="M10" i="8"/>
  <c r="M16" i="8"/>
  <c r="N20" i="6"/>
  <c r="M21" i="5"/>
  <c r="M22" i="5"/>
  <c r="M15" i="2"/>
  <c r="M16" i="1"/>
  <c r="L23" i="3"/>
  <c r="L14" i="3"/>
  <c r="K9" i="7"/>
  <c r="K12" i="7"/>
  <c r="M13" i="8"/>
  <c r="M12" i="8"/>
  <c r="M9" i="8"/>
  <c r="N12" i="6"/>
  <c r="N7" i="6"/>
  <c r="N23" i="6"/>
  <c r="N17" i="6"/>
  <c r="N31" i="6"/>
  <c r="N6" i="6"/>
  <c r="N9" i="6"/>
  <c r="M23" i="5"/>
  <c r="M18" i="5"/>
  <c r="M14" i="2"/>
  <c r="M12" i="1"/>
  <c r="M8" i="1"/>
  <c r="M19" i="1"/>
  <c r="M14" i="1"/>
  <c r="M6" i="1"/>
  <c r="M9" i="1"/>
  <c r="N14" i="9"/>
  <c r="M40" i="1"/>
  <c r="N27" i="9"/>
  <c r="K22" i="7"/>
  <c r="M8" i="8"/>
  <c r="M28" i="8"/>
  <c r="M24" i="8"/>
  <c r="M7" i="8"/>
  <c r="M23" i="4"/>
  <c r="M17" i="4"/>
  <c r="M6" i="2"/>
  <c r="M27" i="1"/>
  <c r="M9" i="5"/>
  <c r="M9" i="4"/>
  <c r="M13" i="1"/>
  <c r="M7" i="2"/>
  <c r="M8" i="2"/>
  <c r="M22" i="2"/>
  <c r="M17" i="2"/>
  <c r="M13" i="4"/>
  <c r="M20" i="4"/>
  <c r="M17" i="5"/>
  <c r="M11" i="5"/>
  <c r="M13" i="5"/>
  <c r="M7" i="5"/>
  <c r="M20" i="5"/>
  <c r="M19" i="5"/>
  <c r="M8" i="5"/>
  <c r="M6" i="5"/>
  <c r="N16" i="9"/>
  <c r="N6" i="9"/>
  <c r="N17" i="9"/>
  <c r="N22" i="9"/>
  <c r="N8" i="9"/>
  <c r="N21" i="9"/>
  <c r="N10" i="9"/>
  <c r="N9" i="9"/>
  <c r="K23" i="7"/>
  <c r="N14" i="6"/>
  <c r="M8" i="4"/>
  <c r="M10" i="2"/>
  <c r="K7" i="7"/>
  <c r="K11" i="7"/>
  <c r="K25" i="7"/>
  <c r="K16" i="7"/>
  <c r="K14" i="7"/>
  <c r="K19" i="7"/>
  <c r="K6" i="7"/>
  <c r="L13" i="3"/>
  <c r="L9" i="3"/>
  <c r="L6" i="3"/>
  <c r="L7" i="3"/>
  <c r="L19" i="3"/>
  <c r="L12" i="3"/>
  <c r="L17" i="3"/>
  <c r="L15" i="3"/>
  <c r="M11" i="2"/>
  <c r="N18" i="9"/>
  <c r="N11" i="9"/>
  <c r="N19" i="9"/>
  <c r="M7" i="4"/>
  <c r="M11" i="4"/>
  <c r="M10" i="4"/>
  <c r="M16" i="4"/>
  <c r="M19" i="2"/>
  <c r="M13" i="2"/>
  <c r="M21" i="1"/>
</calcChain>
</file>

<file path=xl/sharedStrings.xml><?xml version="1.0" encoding="utf-8"?>
<sst xmlns="http://schemas.openxmlformats.org/spreadsheetml/2006/main" count="1070" uniqueCount="350">
  <si>
    <t xml:space="preserve"> EESTI  KARIKASARJA  KOHAPUNKTID</t>
  </si>
  <si>
    <t>60  LASKU  LAMADES  MEHED</t>
  </si>
  <si>
    <t>s.a.</t>
  </si>
  <si>
    <t>Klubi</t>
  </si>
  <si>
    <t>Kaiu LK</t>
  </si>
  <si>
    <t>60  LASKU  LAMADES  NAISED</t>
  </si>
  <si>
    <t>3x40 LASKU  MEHED</t>
  </si>
  <si>
    <t>VABAPÜSTOL 60 LASKU MEHED</t>
  </si>
  <si>
    <t>OLÜMPIAKIIRLASKMINE</t>
  </si>
  <si>
    <t>30 +30  LASKU  SPORDIPÜSTOL  NAISED</t>
  </si>
  <si>
    <t>20 + 20 + 20  LASKU  STANDARDPÜSTOL MEHED</t>
  </si>
  <si>
    <t>Koht</t>
  </si>
  <si>
    <t>KL MäLK</t>
  </si>
  <si>
    <t>Elva LSK</t>
  </si>
  <si>
    <t>Reijo</t>
  </si>
  <si>
    <t>Narva LSK</t>
  </si>
  <si>
    <t>30+ 30  LASKU  TK PÜSTOL / REVOLVER MEHED</t>
  </si>
  <si>
    <t>Toomas</t>
  </si>
  <si>
    <t>I</t>
  </si>
  <si>
    <t>II</t>
  </si>
  <si>
    <t>III</t>
  </si>
  <si>
    <t>MURU</t>
  </si>
  <si>
    <t>VIROLAINEN</t>
  </si>
  <si>
    <t>TAAL</t>
  </si>
  <si>
    <t>Karina</t>
  </si>
  <si>
    <t>KOTKAS</t>
  </si>
  <si>
    <t>VORONOVA</t>
  </si>
  <si>
    <t>KORTŠAGINA</t>
  </si>
  <si>
    <t>Põlva LSK</t>
  </si>
  <si>
    <t>SK Haapsalu</t>
  </si>
  <si>
    <t>Valeria</t>
  </si>
  <si>
    <t>KOLJUHHINA</t>
  </si>
  <si>
    <t>Aivar</t>
  </si>
  <si>
    <t>Ülenurme GSK</t>
  </si>
  <si>
    <t>Ain</t>
  </si>
  <si>
    <t>Marko</t>
  </si>
  <si>
    <t>Margus</t>
  </si>
  <si>
    <t>Anette Caroline</t>
  </si>
  <si>
    <t>KÕRE</t>
  </si>
  <si>
    <t>Hannes</t>
  </si>
  <si>
    <t>KRUUS</t>
  </si>
  <si>
    <t>Tuuli</t>
  </si>
  <si>
    <t>KÜBARSEPP</t>
  </si>
  <si>
    <t>Ljudmila</t>
  </si>
  <si>
    <t>Anžela</t>
  </si>
  <si>
    <t>Indrek</t>
  </si>
  <si>
    <t>Arles</t>
  </si>
  <si>
    <t>Lennart</t>
  </si>
  <si>
    <t>PRUULI</t>
  </si>
  <si>
    <t>LOOT</t>
  </si>
  <si>
    <t>PV SKK</t>
  </si>
  <si>
    <t>MIHHAILOV</t>
  </si>
  <si>
    <t>Olivia-Stella</t>
  </si>
  <si>
    <t>SALM</t>
  </si>
  <si>
    <t>Elmet</t>
  </si>
  <si>
    <t>ORASSON</t>
  </si>
  <si>
    <t>Endel</t>
  </si>
  <si>
    <t>JÄRV</t>
  </si>
  <si>
    <t>Endi</t>
  </si>
  <si>
    <t>TÕNISMA</t>
  </si>
  <si>
    <t>Andrei</t>
  </si>
  <si>
    <t>Siim</t>
  </si>
  <si>
    <t>TIRP</t>
  </si>
  <si>
    <t>AIGRO</t>
  </si>
  <si>
    <t>Argo</t>
  </si>
  <si>
    <t>KURG</t>
  </si>
  <si>
    <t>Peeter</t>
  </si>
  <si>
    <t>OLESK</t>
  </si>
  <si>
    <t>UHEK</t>
  </si>
  <si>
    <t>Viljandi LK</t>
  </si>
  <si>
    <t>VANAKAMAR</t>
  </si>
  <si>
    <t>Veera</t>
  </si>
  <si>
    <t>RUMJANTSEVA</t>
  </si>
  <si>
    <t>Oksana</t>
  </si>
  <si>
    <t>FROJAN</t>
  </si>
  <si>
    <t>Mariliis</t>
  </si>
  <si>
    <t>TIISLER</t>
  </si>
  <si>
    <t>Kairi-Liis</t>
  </si>
  <si>
    <t>ROONURM</t>
  </si>
  <si>
    <t>Jaanus</t>
  </si>
  <si>
    <t>MUGU</t>
  </si>
  <si>
    <t>Natalia</t>
  </si>
  <si>
    <t>BAKOS</t>
  </si>
  <si>
    <t>Jooksev metssiga 30+30 lasku</t>
  </si>
  <si>
    <t>Kairi</t>
  </si>
  <si>
    <t>HEINSOO</t>
  </si>
  <si>
    <t>BRENKIN</t>
  </si>
  <si>
    <t>Katrin</t>
  </si>
  <si>
    <t>SMIRNOVA</t>
  </si>
  <si>
    <t>TOMBAK</t>
  </si>
  <si>
    <t>Väino</t>
  </si>
  <si>
    <t>ELLER</t>
  </si>
  <si>
    <t>Marjana-Kristiina</t>
  </si>
  <si>
    <t>MERONEN</t>
  </si>
  <si>
    <t>Raul</t>
  </si>
  <si>
    <t>ERK</t>
  </si>
  <si>
    <t>Irina</t>
  </si>
  <si>
    <t>POGORELSKAJA</t>
  </si>
  <si>
    <t>Marek</t>
  </si>
  <si>
    <t>MULTRAM</t>
  </si>
  <si>
    <t>Andres</t>
  </si>
  <si>
    <t>HUNT</t>
  </si>
  <si>
    <t>HALLIK</t>
  </si>
  <si>
    <t>Edik</t>
  </si>
  <si>
    <t>KOPPELMANN</t>
  </si>
  <si>
    <t>Fred</t>
  </si>
  <si>
    <t>RAUKAS</t>
  </si>
  <si>
    <t>Aleksandr</t>
  </si>
  <si>
    <t>VORONIN</t>
  </si>
  <si>
    <t>Viljar</t>
  </si>
  <si>
    <t>NOOR</t>
  </si>
  <si>
    <t>Hillar</t>
  </si>
  <si>
    <t>Kaur</t>
  </si>
  <si>
    <t>LAURIMAA</t>
  </si>
  <si>
    <t>Kaitsejõudude SK</t>
  </si>
  <si>
    <t>Sigrit</t>
  </si>
  <si>
    <t>JUHKAM</t>
  </si>
  <si>
    <t>TAMM</t>
  </si>
  <si>
    <t>Pärnumaa KL</t>
  </si>
  <si>
    <t>Kaisa-Mai</t>
  </si>
  <si>
    <t>KALLASTE</t>
  </si>
  <si>
    <t>Roland</t>
  </si>
  <si>
    <t>MAIMRE</t>
  </si>
  <si>
    <t>Erki</t>
  </si>
  <si>
    <t>SILLAKIVI</t>
  </si>
  <si>
    <t>Aleksandra</t>
  </si>
  <si>
    <t>MOISSEJEVA</t>
  </si>
  <si>
    <t>Erko</t>
  </si>
  <si>
    <t>VILBA</t>
  </si>
  <si>
    <t>Lembit</t>
  </si>
  <si>
    <t>MITT</t>
  </si>
  <si>
    <t>Kristjan</t>
  </si>
  <si>
    <t>RAIDLO</t>
  </si>
  <si>
    <t>Teele</t>
  </si>
  <si>
    <t>SMIRNOV</t>
  </si>
  <si>
    <t>Õnne-Liisi</t>
  </si>
  <si>
    <t>VIIDAS</t>
  </si>
  <si>
    <t>Kristina</t>
  </si>
  <si>
    <t>ZAHHAROVA</t>
  </si>
  <si>
    <t>Alina</t>
  </si>
  <si>
    <t>KOVALJOVA</t>
  </si>
  <si>
    <t>ARO</t>
  </si>
  <si>
    <t>SK EstaSport</t>
  </si>
  <si>
    <t>Aivo</t>
  </si>
  <si>
    <t>KAASIKU</t>
  </si>
  <si>
    <t>Marleen</t>
  </si>
  <si>
    <t>RIISAAR</t>
  </si>
  <si>
    <t>ERM</t>
  </si>
  <si>
    <t>Anastassia</t>
  </si>
  <si>
    <t>OLEWICZ</t>
  </si>
  <si>
    <t>BOBÕLEVA</t>
  </si>
  <si>
    <t>Lauri</t>
  </si>
  <si>
    <t>Vladislav</t>
  </si>
  <si>
    <t>LUŠIN</t>
  </si>
  <si>
    <t>Artjom</t>
  </si>
  <si>
    <t>ERT</t>
  </si>
  <si>
    <t>Silver</t>
  </si>
  <si>
    <t>LOORENS</t>
  </si>
  <si>
    <t>Jürgen-Johannes</t>
  </si>
  <si>
    <t>JÜRIÖÖ</t>
  </si>
  <si>
    <t>Stanislav</t>
  </si>
  <si>
    <t>BOLDÕREV</t>
  </si>
  <si>
    <t>Kristel</t>
  </si>
  <si>
    <t>Sergei</t>
  </si>
  <si>
    <t>POTAŠEV</t>
  </si>
  <si>
    <t>Valga LK</t>
  </si>
  <si>
    <t>Juri</t>
  </si>
  <si>
    <t>SIZONENKO</t>
  </si>
  <si>
    <t>Arvi</t>
  </si>
  <si>
    <t>SUVI</t>
  </si>
  <si>
    <t>H.Rassi mälestusvõistlused 27.-29.04.</t>
  </si>
  <si>
    <t>MSL Jõud meistrivõistlused 19.-20.05.</t>
  </si>
  <si>
    <t>Harjumaa lahtised mv 02.-03.06.</t>
  </si>
  <si>
    <t>Eesti meistrivõistlused 06.-08.07.</t>
  </si>
  <si>
    <t>K.ja J.Vilbergi mälestusv. 13.-15.07.</t>
  </si>
  <si>
    <t>A.Liiviku memoriaal 18.-19.08.</t>
  </si>
  <si>
    <t>Valge Roos 17.06.</t>
  </si>
  <si>
    <t>20 + 20 + 20  LASKU  STANDARDPÜSTOL NAISED</t>
  </si>
  <si>
    <t>Jooksev metssiga 20+20 lasku mix (segajooksud)</t>
  </si>
  <si>
    <t>∑</t>
  </si>
  <si>
    <t>Ees- ja perenimi</t>
  </si>
  <si>
    <t>Henri</t>
  </si>
  <si>
    <t>PIKK</t>
  </si>
  <si>
    <t>Heili</t>
  </si>
  <si>
    <t>LEPP</t>
  </si>
  <si>
    <t>Sten-Erik</t>
  </si>
  <si>
    <t>LINK</t>
  </si>
  <si>
    <t>Viljandi SpK</t>
  </si>
  <si>
    <t>Anni</t>
  </si>
  <si>
    <t>IRS</t>
  </si>
  <si>
    <t>Mei-Bret</t>
  </si>
  <si>
    <t>ISOTAMM</t>
  </si>
  <si>
    <t>MEESAK</t>
  </si>
  <si>
    <t>KOOSAPOEG</t>
  </si>
  <si>
    <t>Põlva SpK</t>
  </si>
  <si>
    <t>Kirill</t>
  </si>
  <si>
    <t>LEPMAN</t>
  </si>
  <si>
    <t>3X40 (20) LASKU STANDARD NAISED</t>
  </si>
  <si>
    <t>Ele</t>
  </si>
  <si>
    <t>MOROZENKO</t>
  </si>
  <si>
    <t>Kirsti</t>
  </si>
  <si>
    <t>MARKKO</t>
  </si>
  <si>
    <t>Martin</t>
  </si>
  <si>
    <t>VENDELIN</t>
  </si>
  <si>
    <t>Aarne</t>
  </si>
  <si>
    <t>Svetlana</t>
  </si>
  <si>
    <t>DOLEDUTKO</t>
  </si>
  <si>
    <t>Siim Christian</t>
  </si>
  <si>
    <t>REPPO-SIREL</t>
  </si>
  <si>
    <t>Mihhail</t>
  </si>
  <si>
    <t>IVANOV</t>
  </si>
  <si>
    <t>Rain</t>
  </si>
  <si>
    <t>RAIDNA</t>
  </si>
  <si>
    <t>Ivan</t>
  </si>
  <si>
    <t>BULAEVSKY</t>
  </si>
  <si>
    <t>Väike-Maarja LaSK</t>
  </si>
  <si>
    <t>GOLITŠNIKOV</t>
  </si>
  <si>
    <t>Ida-Virumaa</t>
  </si>
  <si>
    <t>PÕHJALA</t>
  </si>
  <si>
    <t>RAUDSAAR</t>
  </si>
  <si>
    <t>Tõives</t>
  </si>
  <si>
    <t>Aili</t>
  </si>
  <si>
    <t>POPP</t>
  </si>
  <si>
    <t>Tarmo</t>
  </si>
  <si>
    <t>SUSS</t>
  </si>
  <si>
    <t>VARBA</t>
  </si>
  <si>
    <t>Kalev</t>
  </si>
  <si>
    <t>LEEMET</t>
  </si>
  <si>
    <t>Alar</t>
  </si>
  <si>
    <t>HEINSAAR</t>
  </si>
  <si>
    <t>Marit</t>
  </si>
  <si>
    <t>VIIDING</t>
  </si>
  <si>
    <t>Joosep Robin</t>
  </si>
  <si>
    <t>ALBERT</t>
  </si>
  <si>
    <t>Raivo</t>
  </si>
  <si>
    <t>ROOSILEHT</t>
  </si>
  <si>
    <t>KIRSS</t>
  </si>
  <si>
    <t>KIVIOJA</t>
  </si>
  <si>
    <t>Elise</t>
  </si>
  <si>
    <t>SAAR</t>
  </si>
  <si>
    <t>Aileen</t>
  </si>
  <si>
    <t>UMAL</t>
  </si>
  <si>
    <t>Karita</t>
  </si>
  <si>
    <t>ERS</t>
  </si>
  <si>
    <t>Liivi</t>
  </si>
  <si>
    <t>Külli</t>
  </si>
  <si>
    <t>DAVEL</t>
  </si>
  <si>
    <t>Aljona</t>
  </si>
  <si>
    <t>SERGEJEVA</t>
  </si>
  <si>
    <t>SK TAK</t>
  </si>
  <si>
    <t>Jüri</t>
  </si>
  <si>
    <t>KILVITS</t>
  </si>
  <si>
    <t>Nemo</t>
  </si>
  <si>
    <t>TABUR</t>
  </si>
  <si>
    <t>Hilari</t>
  </si>
  <si>
    <t>JUCHNEWITSCH</t>
  </si>
  <si>
    <t>Kristian</t>
  </si>
  <si>
    <t>MOOR</t>
  </si>
  <si>
    <t>ROHUSALU</t>
  </si>
  <si>
    <t>Vahur</t>
  </si>
  <si>
    <t>KASE</t>
  </si>
  <si>
    <t>Oliver</t>
  </si>
  <si>
    <t>KUKS</t>
  </si>
  <si>
    <t>JUURAK</t>
  </si>
  <si>
    <t>PUIO</t>
  </si>
  <si>
    <t>REBANE</t>
  </si>
  <si>
    <t>Illo</t>
  </si>
  <si>
    <t>TALUR</t>
  </si>
  <si>
    <t>Enar</t>
  </si>
  <si>
    <t>PAJULA</t>
  </si>
  <si>
    <t>Liisa Greta</t>
  </si>
  <si>
    <t>KOPPELMAA</t>
  </si>
  <si>
    <t>Ragne</t>
  </si>
  <si>
    <t>FALILEJEV</t>
  </si>
  <si>
    <t>KIISK</t>
  </si>
  <si>
    <t>Järvamaa LSK</t>
  </si>
  <si>
    <t>Kelly</t>
  </si>
  <si>
    <t>ELIAS</t>
  </si>
  <si>
    <t>Triin</t>
  </si>
  <si>
    <t>KUUSIK</t>
  </si>
  <si>
    <t>TÄHTLA</t>
  </si>
  <si>
    <t>Meelis</t>
  </si>
  <si>
    <t>KUHI</t>
  </si>
  <si>
    <t>Konstantin</t>
  </si>
  <si>
    <t>LOGINOV</t>
  </si>
  <si>
    <t>Karl-Erik</t>
  </si>
  <si>
    <t>AAVIK</t>
  </si>
  <si>
    <t>LOPP</t>
  </si>
  <si>
    <t>ABEL</t>
  </si>
  <si>
    <t>Mihkel</t>
  </si>
  <si>
    <t>KASEMETS</t>
  </si>
  <si>
    <t>Raal</t>
  </si>
  <si>
    <t>KURUS</t>
  </si>
  <si>
    <t>Janno</t>
  </si>
  <si>
    <t>TAMSALU</t>
  </si>
  <si>
    <t>Anton</t>
  </si>
  <si>
    <t>ALTMÄE</t>
  </si>
  <si>
    <t>Kärt</t>
  </si>
  <si>
    <t>VASSAR</t>
  </si>
  <si>
    <t>Kerli</t>
  </si>
  <si>
    <t>NELJAS</t>
  </si>
  <si>
    <t>Eesti meistrivõistlus 06.-08.07.</t>
  </si>
  <si>
    <t>Hellar</t>
  </si>
  <si>
    <t>SILE</t>
  </si>
  <si>
    <t>KAARNA</t>
  </si>
  <si>
    <t>Valdu</t>
  </si>
  <si>
    <t>REINAAS</t>
  </si>
  <si>
    <t>K.ja J.Vilbergi mälestusv. 30.06.</t>
  </si>
  <si>
    <t>K.ja J.Vilbergi mälestusv. 01.07.</t>
  </si>
  <si>
    <t>Rando</t>
  </si>
  <si>
    <t>DÜÜNA</t>
  </si>
  <si>
    <t>ANDRESSON</t>
  </si>
  <si>
    <t>Manfred</t>
  </si>
  <si>
    <t>KUKK</t>
  </si>
  <si>
    <t>Adele Karolina</t>
  </si>
  <si>
    <t>Eneli</t>
  </si>
  <si>
    <t>LÕHMUS</t>
  </si>
  <si>
    <t>NKK</t>
  </si>
  <si>
    <t>Eve</t>
  </si>
  <si>
    <t>REOSE</t>
  </si>
  <si>
    <t>Merle</t>
  </si>
  <si>
    <t>EHRBACH</t>
  </si>
  <si>
    <t>Ants</t>
  </si>
  <si>
    <t>PERTELSON</t>
  </si>
  <si>
    <t>Märt</t>
  </si>
  <si>
    <t>ORRO</t>
  </si>
  <si>
    <t>Enn</t>
  </si>
  <si>
    <t>RUSI</t>
  </si>
  <si>
    <t>Tõnis</t>
  </si>
  <si>
    <t>OTSTAVEL</t>
  </si>
  <si>
    <t>KL Rapla malev</t>
  </si>
  <si>
    <t>PEETRI</t>
  </si>
  <si>
    <t>Andrus</t>
  </si>
  <si>
    <t>ILLOPMÄGI</t>
  </si>
  <si>
    <t>Enn Meriväli memoriaal 20.-21.07.</t>
  </si>
  <si>
    <t>David</t>
  </si>
  <si>
    <t>SCHÄFER</t>
  </si>
  <si>
    <t xml:space="preserve">Allan </t>
  </si>
  <si>
    <t>KASK</t>
  </si>
  <si>
    <t>Kris-Marie</t>
  </si>
  <si>
    <t>NISU</t>
  </si>
  <si>
    <t>Kersti</t>
  </si>
  <si>
    <t>SIMON</t>
  </si>
  <si>
    <t>Janis</t>
  </si>
  <si>
    <t>AARNE</t>
  </si>
  <si>
    <t>RAUDE</t>
  </si>
  <si>
    <t>TAMMELA</t>
  </si>
  <si>
    <t>Paavo</t>
  </si>
  <si>
    <t>ROOBA</t>
  </si>
  <si>
    <t>MäLK auhinnavõistlused 25.-26.08.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</si>
</sst>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;[Red]0"/>
  </numFmts>
  <fonts count="47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 Baltic"/>
      <charset val="186"/>
    </font>
    <font>
      <b/>
      <sz val="14"/>
      <name val="Times New Roman"/>
      <family val="1"/>
    </font>
    <font>
      <sz val="12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 Baltic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name val="Arial"/>
      <family val="2"/>
    </font>
    <font>
      <b/>
      <sz val="10"/>
      <name val="Times New Roman Baltic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"/>
    </font>
    <font>
      <b/>
      <sz val="11"/>
      <name val="Times New Roman Baltic"/>
      <charset val="186"/>
    </font>
    <font>
      <b/>
      <sz val="12"/>
      <name val="Times New Roman Baltic"/>
      <family val="1"/>
      <charset val="186"/>
    </font>
    <font>
      <b/>
      <i/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"/>
    </font>
    <font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Times New Roman Baltic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11" fillId="0" borderId="1"/>
    <xf numFmtId="0" fontId="11" fillId="0" borderId="1"/>
    <xf numFmtId="0" fontId="1" fillId="0" borderId="1"/>
    <xf numFmtId="0" fontId="20" fillId="0" borderId="0"/>
    <xf numFmtId="0" fontId="1" fillId="0" borderId="0"/>
    <xf numFmtId="0" fontId="1" fillId="0" borderId="0"/>
  </cellStyleXfs>
  <cellXfs count="2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textRotation="90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/>
    <xf numFmtId="0" fontId="5" fillId="0" borderId="0" xfId="6" applyFont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1" xfId="0" applyFont="1" applyBorder="1"/>
    <xf numFmtId="0" fontId="13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Border="1"/>
    <xf numFmtId="0" fontId="18" fillId="0" borderId="1" xfId="0" applyFont="1" applyBorder="1"/>
    <xf numFmtId="0" fontId="16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10" fillId="0" borderId="0" xfId="6" applyFont="1"/>
    <xf numFmtId="0" fontId="39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0" xfId="0" applyFont="1"/>
    <xf numFmtId="0" fontId="17" fillId="0" borderId="0" xfId="0" applyFont="1" applyAlignment="1"/>
    <xf numFmtId="0" fontId="12" fillId="0" borderId="0" xfId="0" applyFont="1" applyFill="1" applyAlignment="1">
      <alignment horizontal="center"/>
    </xf>
    <xf numFmtId="0" fontId="17" fillId="0" borderId="0" xfId="0" applyFont="1" applyBorder="1"/>
    <xf numFmtId="0" fontId="12" fillId="0" borderId="1" xfId="0" applyFont="1" applyBorder="1"/>
    <xf numFmtId="0" fontId="12" fillId="0" borderId="0" xfId="0" applyFont="1" applyFill="1" applyBorder="1" applyAlignment="1"/>
    <xf numFmtId="0" fontId="10" fillId="0" borderId="0" xfId="0" applyFont="1" applyBorder="1"/>
    <xf numFmtId="0" fontId="39" fillId="0" borderId="0" xfId="0" applyFont="1"/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Fill="1" applyBorder="1"/>
    <xf numFmtId="0" fontId="15" fillId="0" borderId="0" xfId="0" applyFont="1" applyFill="1"/>
    <xf numFmtId="0" fontId="1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/>
    <xf numFmtId="0" fontId="2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7" fillId="0" borderId="0" xfId="5" applyFont="1" applyAlignment="1">
      <alignment horizontal="center"/>
    </xf>
    <xf numFmtId="0" fontId="12" fillId="0" borderId="0" xfId="5" applyFont="1"/>
    <xf numFmtId="0" fontId="12" fillId="0" borderId="0" xfId="5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0" borderId="1" xfId="2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Alignment="1"/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1" fillId="0" borderId="0" xfId="0" applyFont="1" applyFill="1"/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" fillId="0" borderId="1" xfId="0" applyFont="1" applyBorder="1"/>
    <xf numFmtId="0" fontId="28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7" fillId="0" borderId="1" xfId="0" applyFont="1" applyBorder="1"/>
    <xf numFmtId="188" fontId="12" fillId="0" borderId="0" xfId="0" applyNumberFormat="1" applyFont="1" applyFill="1" applyBorder="1" applyAlignment="1" applyProtection="1">
      <alignment horizontal="left"/>
      <protection locked="0"/>
    </xf>
    <xf numFmtId="0" fontId="39" fillId="0" borderId="0" xfId="0" applyFont="1" applyBorder="1" applyAlignment="1"/>
    <xf numFmtId="0" fontId="19" fillId="0" borderId="0" xfId="0" applyFont="1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textRotation="90"/>
    </xf>
    <xf numFmtId="0" fontId="3" fillId="0" borderId="0" xfId="0" applyFont="1" applyBorder="1" applyAlignment="1">
      <alignment textRotation="90"/>
    </xf>
    <xf numFmtId="0" fontId="12" fillId="0" borderId="0" xfId="0" applyFont="1" applyFill="1" applyBorder="1" applyAlignment="1">
      <alignment horizontal="left"/>
    </xf>
    <xf numFmtId="0" fontId="17" fillId="0" borderId="0" xfId="0" applyFont="1" applyFill="1"/>
    <xf numFmtId="0" fontId="12" fillId="0" borderId="0" xfId="0" applyFont="1" applyFill="1"/>
    <xf numFmtId="0" fontId="17" fillId="0" borderId="0" xfId="0" applyFont="1" applyBorder="1" applyAlignment="1">
      <alignment horizontal="left"/>
    </xf>
    <xf numFmtId="0" fontId="12" fillId="0" borderId="0" xfId="0" applyFont="1" applyFill="1" applyBorder="1"/>
    <xf numFmtId="49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/>
    </xf>
    <xf numFmtId="0" fontId="16" fillId="0" borderId="0" xfId="0" applyFont="1" applyBorder="1"/>
    <xf numFmtId="0" fontId="16" fillId="0" borderId="0" xfId="0" applyFont="1" applyFill="1" applyBorder="1" applyAlignment="1"/>
    <xf numFmtId="0" fontId="10" fillId="0" borderId="0" xfId="6" applyFont="1" applyFill="1"/>
    <xf numFmtId="0" fontId="42" fillId="0" borderId="0" xfId="0" applyFont="1"/>
    <xf numFmtId="0" fontId="13" fillId="0" borderId="1" xfId="1" applyFont="1"/>
    <xf numFmtId="0" fontId="3" fillId="0" borderId="0" xfId="1" applyFont="1" applyBorder="1"/>
    <xf numFmtId="0" fontId="12" fillId="0" borderId="1" xfId="0" applyFont="1" applyFill="1" applyBorder="1"/>
    <xf numFmtId="0" fontId="13" fillId="0" borderId="0" xfId="1" applyFont="1" applyBorder="1"/>
    <xf numFmtId="0" fontId="12" fillId="0" borderId="1" xfId="0" applyFont="1" applyBorder="1" applyAlignment="1"/>
    <xf numFmtId="0" fontId="13" fillId="0" borderId="0" xfId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33" fillId="0" borderId="0" xfId="0" applyFont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/>
    <xf numFmtId="0" fontId="34" fillId="0" borderId="0" xfId="0" applyFont="1" applyFill="1" applyBorder="1" applyAlignment="1">
      <alignment horizontal="left"/>
    </xf>
    <xf numFmtId="0" fontId="34" fillId="0" borderId="0" xfId="0" applyFont="1" applyBorder="1" applyAlignment="1"/>
    <xf numFmtId="0" fontId="10" fillId="0" borderId="1" xfId="0" applyFont="1" applyFill="1" applyBorder="1" applyAlignment="1">
      <alignment horizontal="left"/>
    </xf>
    <xf numFmtId="0" fontId="43" fillId="0" borderId="0" xfId="0" applyFont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/>
    <xf numFmtId="0" fontId="12" fillId="0" borderId="0" xfId="6" applyFont="1" applyFill="1" applyAlignment="1">
      <alignment horizontal="center"/>
    </xf>
    <xf numFmtId="0" fontId="12" fillId="0" borderId="0" xfId="6" applyFont="1" applyFill="1"/>
    <xf numFmtId="0" fontId="34" fillId="0" borderId="0" xfId="0" applyFont="1" applyFill="1" applyBorder="1"/>
    <xf numFmtId="49" fontId="34" fillId="0" borderId="0" xfId="0" applyNumberFormat="1" applyFont="1" applyFill="1" applyBorder="1" applyAlignment="1"/>
    <xf numFmtId="0" fontId="34" fillId="0" borderId="0" xfId="0" applyFont="1" applyFill="1"/>
    <xf numFmtId="0" fontId="34" fillId="0" borderId="0" xfId="0" applyFont="1" applyAlignment="1">
      <alignment horizontal="left"/>
    </xf>
    <xf numFmtId="0" fontId="34" fillId="0" borderId="0" xfId="0" applyFont="1" applyAlignment="1"/>
    <xf numFmtId="0" fontId="3" fillId="0" borderId="1" xfId="1" applyFont="1" applyBorder="1"/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0" fillId="0" borderId="1" xfId="0" applyFont="1" applyFill="1" applyBorder="1"/>
    <xf numFmtId="0" fontId="17" fillId="0" borderId="0" xfId="0" applyFont="1" applyFill="1" applyBorder="1"/>
    <xf numFmtId="49" fontId="17" fillId="0" borderId="0" xfId="0" applyNumberFormat="1" applyFont="1" applyFill="1" applyBorder="1" applyAlignment="1"/>
    <xf numFmtId="0" fontId="8" fillId="0" borderId="0" xfId="5" applyFont="1" applyAlignment="1">
      <alignment horizontal="center"/>
    </xf>
    <xf numFmtId="0" fontId="36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2" xfId="0" applyFont="1" applyBorder="1"/>
    <xf numFmtId="0" fontId="0" fillId="0" borderId="0" xfId="0" applyBorder="1"/>
    <xf numFmtId="0" fontId="4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8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34" fillId="0" borderId="0" xfId="0" applyFont="1" applyFill="1" applyBorder="1" applyAlignment="1"/>
    <xf numFmtId="0" fontId="0" fillId="0" borderId="1" xfId="0" applyBorder="1"/>
    <xf numFmtId="0" fontId="16" fillId="0" borderId="0" xfId="0" applyFont="1" applyFill="1" applyBorder="1"/>
    <xf numFmtId="0" fontId="8" fillId="0" borderId="1" xfId="0" applyFont="1" applyFill="1" applyBorder="1" applyAlignment="1"/>
    <xf numFmtId="0" fontId="17" fillId="0" borderId="1" xfId="0" applyFont="1" applyBorder="1" applyAlignment="1"/>
    <xf numFmtId="0" fontId="8" fillId="0" borderId="0" xfId="0" applyFont="1" applyBorder="1"/>
    <xf numFmtId="0" fontId="33" fillId="0" borderId="1" xfId="0" applyFont="1" applyBorder="1"/>
    <xf numFmtId="49" fontId="17" fillId="0" borderId="0" xfId="0" applyNumberFormat="1" applyFont="1" applyFill="1" applyAlignment="1"/>
    <xf numFmtId="0" fontId="5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6" fillId="0" borderId="3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35" fillId="0" borderId="3" xfId="0" applyFont="1" applyFill="1" applyBorder="1" applyAlignment="1">
      <alignment horizontal="left"/>
    </xf>
    <xf numFmtId="0" fontId="32" fillId="0" borderId="3" xfId="0" applyFont="1" applyBorder="1" applyAlignment="1"/>
    <xf numFmtId="0" fontId="13" fillId="0" borderId="1" xfId="1" applyFont="1" applyAlignment="1">
      <alignment horizontal="center"/>
    </xf>
    <xf numFmtId="0" fontId="3" fillId="0" borderId="1" xfId="1" applyFont="1"/>
    <xf numFmtId="0" fontId="10" fillId="0" borderId="1" xfId="6" applyFont="1" applyFill="1" applyBorder="1" applyAlignment="1"/>
    <xf numFmtId="0" fontId="38" fillId="0" borderId="1" xfId="0" applyFont="1" applyBorder="1"/>
    <xf numFmtId="0" fontId="12" fillId="0" borderId="1" xfId="6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2" fillId="0" borderId="1" xfId="6" applyFont="1" applyFill="1" applyBorder="1"/>
    <xf numFmtId="0" fontId="5" fillId="0" borderId="0" xfId="1" applyFont="1" applyBorder="1"/>
    <xf numFmtId="0" fontId="18" fillId="0" borderId="0" xfId="1" applyFont="1" applyBorder="1"/>
    <xf numFmtId="0" fontId="8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7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5" fillId="0" borderId="0" xfId="4" applyFont="1"/>
    <xf numFmtId="0" fontId="32" fillId="0" borderId="0" xfId="0" applyFont="1" applyFill="1" applyBorder="1" applyAlignment="1"/>
    <xf numFmtId="0" fontId="12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33" fillId="0" borderId="0" xfId="0" applyFont="1" applyBorder="1"/>
    <xf numFmtId="0" fontId="41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6" applyFont="1" applyFill="1"/>
    <xf numFmtId="0" fontId="17" fillId="0" borderId="0" xfId="6" applyFont="1" applyFill="1"/>
    <xf numFmtId="0" fontId="18" fillId="0" borderId="0" xfId="0" applyFont="1"/>
    <xf numFmtId="0" fontId="8" fillId="0" borderId="1" xfId="0" applyFont="1" applyFill="1" applyBorder="1"/>
    <xf numFmtId="0" fontId="12" fillId="0" borderId="1" xfId="0" applyFont="1" applyFill="1" applyBorder="1" applyAlignment="1">
      <alignment horizontal="left"/>
    </xf>
    <xf numFmtId="0" fontId="28" fillId="0" borderId="1" xfId="2" applyFont="1" applyBorder="1" applyAlignment="1">
      <alignment horizontal="center" vertical="center"/>
    </xf>
    <xf numFmtId="0" fontId="41" fillId="0" borderId="0" xfId="0" applyFont="1" applyBorder="1"/>
    <xf numFmtId="0" fontId="10" fillId="0" borderId="1" xfId="6" applyFont="1" applyFill="1" applyBorder="1"/>
    <xf numFmtId="0" fontId="12" fillId="0" borderId="1" xfId="6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7" fillId="0" borderId="1" xfId="0" applyFont="1" applyFill="1" applyBorder="1" applyAlignment="1"/>
    <xf numFmtId="0" fontId="17" fillId="0" borderId="1" xfId="0" applyFont="1" applyBorder="1" applyAlignment="1">
      <alignment horizontal="center"/>
    </xf>
    <xf numFmtId="0" fontId="8" fillId="0" borderId="1" xfId="6" applyFont="1" applyFill="1" applyBorder="1"/>
    <xf numFmtId="0" fontId="17" fillId="0" borderId="1" xfId="6" applyFont="1" applyFill="1" applyBorder="1"/>
    <xf numFmtId="0" fontId="12" fillId="0" borderId="1" xfId="6" applyFont="1" applyBorder="1"/>
    <xf numFmtId="0" fontId="8" fillId="0" borderId="0" xfId="0" applyFont="1" applyFill="1" applyBorder="1"/>
    <xf numFmtId="0" fontId="17" fillId="0" borderId="1" xfId="0" applyFont="1" applyFill="1" applyBorder="1"/>
    <xf numFmtId="0" fontId="12" fillId="0" borderId="0" xfId="5" applyFont="1" applyBorder="1"/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12" fillId="0" borderId="1" xfId="0" applyFont="1" applyFill="1" applyBorder="1" applyAlignment="1"/>
    <xf numFmtId="0" fontId="16" fillId="0" borderId="1" xfId="0" applyNumberFormat="1" applyFont="1" applyBorder="1" applyAlignment="1">
      <alignment horizontal="center"/>
    </xf>
    <xf numFmtId="49" fontId="12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188" fontId="12" fillId="0" borderId="1" xfId="0" applyNumberFormat="1" applyFont="1" applyFill="1" applyBorder="1" applyAlignment="1" applyProtection="1">
      <alignment horizontal="left"/>
      <protection locked="0"/>
    </xf>
    <xf numFmtId="0" fontId="37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2 2 2" xfId="3"/>
    <cellStyle name="Normal 3" xfId="4"/>
    <cellStyle name="Normal 3 2" xfId="5"/>
    <cellStyle name="Normal_Sheet1" xfId="6"/>
  </cellStyles>
  <dxfs count="4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4" zoomScaleSheetLayoutView="100" workbookViewId="0">
      <selection activeCell="L20" sqref="L20"/>
    </sheetView>
  </sheetViews>
  <sheetFormatPr baseColWidth="10" defaultColWidth="9.1640625" defaultRowHeight="16" x14ac:dyDescent="0.2"/>
  <cols>
    <col min="1" max="1" width="6.33203125" style="2" bestFit="1" customWidth="1"/>
    <col min="2" max="2" width="14.83203125" style="2" customWidth="1"/>
    <col min="3" max="3" width="16.5" style="2" customWidth="1"/>
    <col min="4" max="4" width="5.5" style="2" customWidth="1"/>
    <col min="5" max="5" width="13.83203125" style="2" customWidth="1"/>
    <col min="6" max="12" width="4" style="2" customWidth="1"/>
    <col min="13" max="13" width="6.1640625" style="2" customWidth="1"/>
    <col min="14" max="16384" width="9.1640625" style="2"/>
  </cols>
  <sheetData>
    <row r="1" spans="1:14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"/>
    </row>
    <row r="2" spans="1:14" x14ac:dyDescent="0.2">
      <c r="D2" s="5"/>
      <c r="F2" s="5"/>
      <c r="G2" s="5"/>
      <c r="H2" s="5"/>
      <c r="I2" s="5"/>
      <c r="J2" s="5"/>
      <c r="K2" s="5"/>
      <c r="L2" s="5"/>
      <c r="M2" s="6">
        <v>2018</v>
      </c>
      <c r="N2" s="5"/>
    </row>
    <row r="3" spans="1:14" x14ac:dyDescent="0.2">
      <c r="A3" s="268" t="s">
        <v>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18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N4" s="5"/>
    </row>
    <row r="5" spans="1:14" ht="194" x14ac:dyDescent="0.2">
      <c r="A5" s="192" t="s">
        <v>11</v>
      </c>
      <c r="B5" s="267" t="s">
        <v>180</v>
      </c>
      <c r="C5" s="267"/>
      <c r="D5" s="193" t="s">
        <v>2</v>
      </c>
      <c r="E5" s="192" t="s">
        <v>3</v>
      </c>
      <c r="F5" s="144" t="s">
        <v>170</v>
      </c>
      <c r="G5" s="144" t="s">
        <v>171</v>
      </c>
      <c r="H5" s="145" t="s">
        <v>172</v>
      </c>
      <c r="I5" s="144" t="s">
        <v>173</v>
      </c>
      <c r="J5" s="7" t="s">
        <v>174</v>
      </c>
      <c r="K5" s="144" t="s">
        <v>175</v>
      </c>
      <c r="L5" s="144" t="s">
        <v>349</v>
      </c>
      <c r="M5" s="191" t="s">
        <v>179</v>
      </c>
    </row>
    <row r="6" spans="1:14" x14ac:dyDescent="0.2">
      <c r="A6" s="198" t="s">
        <v>18</v>
      </c>
      <c r="B6" s="215" t="s">
        <v>151</v>
      </c>
      <c r="C6" s="216" t="s">
        <v>147</v>
      </c>
      <c r="D6" s="199">
        <v>1987</v>
      </c>
      <c r="E6" s="200" t="s">
        <v>4</v>
      </c>
      <c r="F6" s="213">
        <v>10</v>
      </c>
      <c r="G6" s="214">
        <v>6</v>
      </c>
      <c r="H6" s="214"/>
      <c r="I6" s="214">
        <v>6</v>
      </c>
      <c r="J6" s="20">
        <v>10</v>
      </c>
      <c r="K6" s="6">
        <v>12</v>
      </c>
      <c r="L6" s="214"/>
      <c r="M6" s="198">
        <f t="shared" ref="M6:M42" si="0">SUM(F6:L6)</f>
        <v>44</v>
      </c>
    </row>
    <row r="7" spans="1:14" x14ac:dyDescent="0.2">
      <c r="A7" s="20" t="s">
        <v>19</v>
      </c>
      <c r="B7" s="225" t="s">
        <v>103</v>
      </c>
      <c r="C7" s="226" t="s">
        <v>104</v>
      </c>
      <c r="D7" s="162">
        <v>1984</v>
      </c>
      <c r="E7" s="160" t="s">
        <v>12</v>
      </c>
      <c r="F7" s="5"/>
      <c r="G7" s="63"/>
      <c r="H7" s="63">
        <v>12</v>
      </c>
      <c r="I7" s="5"/>
      <c r="J7" s="15">
        <v>7</v>
      </c>
      <c r="K7" s="5">
        <v>6</v>
      </c>
      <c r="L7" s="6">
        <v>10</v>
      </c>
      <c r="M7" s="20">
        <f t="shared" si="0"/>
        <v>35</v>
      </c>
    </row>
    <row r="8" spans="1:14" x14ac:dyDescent="0.2">
      <c r="A8" s="20" t="s">
        <v>20</v>
      </c>
      <c r="B8" s="49" t="s">
        <v>17</v>
      </c>
      <c r="C8" s="241" t="s">
        <v>141</v>
      </c>
      <c r="D8" s="78">
        <v>1951</v>
      </c>
      <c r="E8" s="165" t="s">
        <v>142</v>
      </c>
      <c r="F8" s="73"/>
      <c r="G8" s="6">
        <v>4</v>
      </c>
      <c r="H8" s="6">
        <v>7</v>
      </c>
      <c r="I8" s="6"/>
      <c r="J8" s="5">
        <v>6</v>
      </c>
      <c r="K8" s="72">
        <v>10</v>
      </c>
      <c r="L8" s="20">
        <v>8</v>
      </c>
      <c r="M8" s="20">
        <f t="shared" si="0"/>
        <v>35</v>
      </c>
    </row>
    <row r="9" spans="1:14" x14ac:dyDescent="0.2">
      <c r="A9" s="15">
        <v>4</v>
      </c>
      <c r="B9" s="167" t="s">
        <v>34</v>
      </c>
      <c r="C9" s="168" t="s">
        <v>21</v>
      </c>
      <c r="D9" s="52">
        <v>1956</v>
      </c>
      <c r="E9" s="66" t="s">
        <v>12</v>
      </c>
      <c r="F9" s="15">
        <v>2</v>
      </c>
      <c r="G9" s="20"/>
      <c r="H9" s="20">
        <v>10</v>
      </c>
      <c r="I9" s="90">
        <v>4</v>
      </c>
      <c r="J9" s="6">
        <v>12</v>
      </c>
      <c r="K9" s="10"/>
      <c r="L9" s="5">
        <v>7</v>
      </c>
      <c r="M9" s="15">
        <f t="shared" si="0"/>
        <v>35</v>
      </c>
    </row>
    <row r="10" spans="1:14" x14ac:dyDescent="0.2">
      <c r="A10" s="15">
        <v>5</v>
      </c>
      <c r="B10" s="2" t="s">
        <v>207</v>
      </c>
      <c r="C10" s="66" t="s">
        <v>208</v>
      </c>
      <c r="D10" s="52">
        <v>1997</v>
      </c>
      <c r="E10" s="66" t="s">
        <v>13</v>
      </c>
      <c r="F10" s="20">
        <v>8</v>
      </c>
      <c r="G10" s="15">
        <v>7</v>
      </c>
      <c r="H10" s="15"/>
      <c r="I10" s="112">
        <v>5</v>
      </c>
      <c r="J10" s="15"/>
      <c r="K10" s="15"/>
      <c r="L10" s="20">
        <v>12</v>
      </c>
      <c r="M10" s="15">
        <f t="shared" si="0"/>
        <v>32</v>
      </c>
    </row>
    <row r="11" spans="1:14" x14ac:dyDescent="0.2">
      <c r="A11" s="15">
        <v>6</v>
      </c>
      <c r="B11" s="135" t="s">
        <v>202</v>
      </c>
      <c r="C11" s="128" t="s">
        <v>203</v>
      </c>
      <c r="D11" s="129">
        <v>1999</v>
      </c>
      <c r="E11" s="160" t="s">
        <v>12</v>
      </c>
      <c r="F11" s="73">
        <v>4</v>
      </c>
      <c r="G11" s="73"/>
      <c r="H11" s="73">
        <v>6</v>
      </c>
      <c r="I11" s="73"/>
      <c r="J11" s="72">
        <v>8</v>
      </c>
      <c r="K11" s="73">
        <v>7</v>
      </c>
      <c r="L11" s="73">
        <v>4</v>
      </c>
      <c r="M11" s="15">
        <f t="shared" si="0"/>
        <v>29</v>
      </c>
    </row>
    <row r="12" spans="1:14" x14ac:dyDescent="0.2">
      <c r="A12" s="15">
        <v>7</v>
      </c>
      <c r="B12" s="147" t="s">
        <v>60</v>
      </c>
      <c r="C12" s="81" t="s">
        <v>51</v>
      </c>
      <c r="D12" s="65">
        <v>1982</v>
      </c>
      <c r="E12" s="66" t="s">
        <v>15</v>
      </c>
      <c r="F12" s="63">
        <v>12</v>
      </c>
      <c r="G12" s="63"/>
      <c r="H12" s="63"/>
      <c r="I12" s="6">
        <v>8</v>
      </c>
      <c r="J12" s="5"/>
      <c r="K12" s="5"/>
      <c r="L12" s="5"/>
      <c r="M12" s="15">
        <f t="shared" si="0"/>
        <v>20</v>
      </c>
    </row>
    <row r="13" spans="1:14" x14ac:dyDescent="0.2">
      <c r="A13" s="15">
        <v>8</v>
      </c>
      <c r="B13" s="146" t="s">
        <v>98</v>
      </c>
      <c r="C13" s="66" t="s">
        <v>117</v>
      </c>
      <c r="D13" s="52">
        <v>1991</v>
      </c>
      <c r="E13" s="66" t="s">
        <v>13</v>
      </c>
      <c r="F13" s="64">
        <v>3</v>
      </c>
      <c r="G13" s="5"/>
      <c r="H13" s="5"/>
      <c r="I13" s="6"/>
      <c r="J13" s="15"/>
      <c r="K13" s="6">
        <v>8</v>
      </c>
      <c r="L13" s="5">
        <v>6</v>
      </c>
      <c r="M13" s="15">
        <f t="shared" si="0"/>
        <v>17</v>
      </c>
    </row>
    <row r="14" spans="1:14" x14ac:dyDescent="0.2">
      <c r="A14" s="15">
        <v>9</v>
      </c>
      <c r="B14" s="41" t="s">
        <v>152</v>
      </c>
      <c r="C14" s="66" t="s">
        <v>153</v>
      </c>
      <c r="D14" s="52">
        <v>1992</v>
      </c>
      <c r="E14" s="66" t="s">
        <v>15</v>
      </c>
      <c r="F14" s="73"/>
      <c r="G14" s="73">
        <v>5</v>
      </c>
      <c r="H14" s="73"/>
      <c r="I14" s="72">
        <v>10</v>
      </c>
      <c r="J14" s="73"/>
      <c r="K14" s="73"/>
      <c r="L14" s="73"/>
      <c r="M14" s="15">
        <f t="shared" si="0"/>
        <v>15</v>
      </c>
    </row>
    <row r="15" spans="1:14" x14ac:dyDescent="0.2">
      <c r="A15" s="15">
        <v>10</v>
      </c>
      <c r="B15" s="166" t="s">
        <v>281</v>
      </c>
      <c r="C15" s="165" t="s">
        <v>274</v>
      </c>
      <c r="D15" s="78">
        <v>1991</v>
      </c>
      <c r="E15" s="165" t="s">
        <v>275</v>
      </c>
      <c r="F15" s="73"/>
      <c r="G15" s="5"/>
      <c r="H15" s="5"/>
      <c r="I15" s="6">
        <v>12</v>
      </c>
      <c r="J15" s="20"/>
      <c r="K15" s="6"/>
      <c r="L15" s="6"/>
      <c r="M15" s="15">
        <f t="shared" si="0"/>
        <v>12</v>
      </c>
    </row>
    <row r="16" spans="1:14" x14ac:dyDescent="0.2">
      <c r="A16" s="15">
        <v>11</v>
      </c>
      <c r="B16" s="2" t="s">
        <v>156</v>
      </c>
      <c r="C16" s="66" t="s">
        <v>157</v>
      </c>
      <c r="D16" s="52">
        <v>1999</v>
      </c>
      <c r="E16" s="66" t="s">
        <v>29</v>
      </c>
      <c r="F16" s="64"/>
      <c r="G16" s="63">
        <v>12</v>
      </c>
      <c r="H16" s="39"/>
      <c r="I16" s="113"/>
      <c r="J16" s="15"/>
      <c r="K16" s="5"/>
      <c r="L16" s="5"/>
      <c r="M16" s="15">
        <f t="shared" si="0"/>
        <v>12</v>
      </c>
    </row>
    <row r="17" spans="1:13" x14ac:dyDescent="0.2">
      <c r="A17" s="15">
        <v>12</v>
      </c>
      <c r="B17" s="4" t="s">
        <v>309</v>
      </c>
      <c r="C17" s="60" t="s">
        <v>310</v>
      </c>
      <c r="D17" s="53">
        <v>2002</v>
      </c>
      <c r="E17" s="60" t="s">
        <v>4</v>
      </c>
      <c r="F17" s="64"/>
      <c r="G17" s="5"/>
      <c r="H17" s="5"/>
      <c r="I17" s="5"/>
      <c r="J17" s="73">
        <v>5</v>
      </c>
      <c r="K17" s="73">
        <v>5</v>
      </c>
      <c r="L17" s="73"/>
      <c r="M17" s="15">
        <f t="shared" si="0"/>
        <v>10</v>
      </c>
    </row>
    <row r="18" spans="1:13" x14ac:dyDescent="0.2">
      <c r="A18" s="15">
        <v>13</v>
      </c>
      <c r="B18" s="167" t="s">
        <v>100</v>
      </c>
      <c r="C18" s="168" t="s">
        <v>101</v>
      </c>
      <c r="D18" s="52">
        <v>1966</v>
      </c>
      <c r="E18" s="66" t="s">
        <v>28</v>
      </c>
      <c r="G18" s="20">
        <v>10</v>
      </c>
      <c r="H18" s="94"/>
      <c r="I18" s="5"/>
      <c r="J18" s="6"/>
      <c r="K18" s="5"/>
      <c r="L18" s="5"/>
      <c r="M18" s="15">
        <f t="shared" si="0"/>
        <v>10</v>
      </c>
    </row>
    <row r="19" spans="1:13" x14ac:dyDescent="0.2">
      <c r="A19" s="15">
        <v>14</v>
      </c>
      <c r="B19" s="167" t="s">
        <v>47</v>
      </c>
      <c r="C19" s="168" t="s">
        <v>48</v>
      </c>
      <c r="D19" s="52">
        <v>1990</v>
      </c>
      <c r="E19" s="66" t="s">
        <v>13</v>
      </c>
      <c r="F19" s="64">
        <v>1</v>
      </c>
      <c r="G19" s="63"/>
      <c r="H19" s="63"/>
      <c r="I19" s="6">
        <v>7</v>
      </c>
      <c r="J19" s="6"/>
      <c r="K19" s="6"/>
      <c r="L19" s="5"/>
      <c r="M19" s="15">
        <f t="shared" si="0"/>
        <v>8</v>
      </c>
    </row>
    <row r="20" spans="1:13" x14ac:dyDescent="0.2">
      <c r="A20" s="15">
        <v>15</v>
      </c>
      <c r="B20" s="158" t="s">
        <v>56</v>
      </c>
      <c r="C20" s="160" t="s">
        <v>57</v>
      </c>
      <c r="D20" s="162">
        <v>1949</v>
      </c>
      <c r="E20" s="160" t="s">
        <v>12</v>
      </c>
      <c r="F20" s="63"/>
      <c r="G20" s="73"/>
      <c r="H20" s="73">
        <v>8</v>
      </c>
      <c r="I20" s="73"/>
      <c r="J20" s="73"/>
      <c r="K20" s="73"/>
      <c r="L20" s="73"/>
      <c r="M20" s="15">
        <f t="shared" si="0"/>
        <v>8</v>
      </c>
    </row>
    <row r="21" spans="1:13" x14ac:dyDescent="0.2">
      <c r="A21" s="15">
        <v>16</v>
      </c>
      <c r="B21" s="166" t="s">
        <v>112</v>
      </c>
      <c r="C21" s="165" t="s">
        <v>113</v>
      </c>
      <c r="D21" s="78">
        <v>1996</v>
      </c>
      <c r="E21" s="165" t="s">
        <v>12</v>
      </c>
      <c r="F21" s="73"/>
      <c r="G21" s="73">
        <v>3</v>
      </c>
      <c r="H21" s="73">
        <v>5</v>
      </c>
      <c r="I21" s="73"/>
      <c r="J21" s="73"/>
      <c r="K21" s="73"/>
      <c r="L21" s="73"/>
      <c r="M21" s="15">
        <f t="shared" si="0"/>
        <v>8</v>
      </c>
    </row>
    <row r="22" spans="1:13" x14ac:dyDescent="0.2">
      <c r="A22" s="15">
        <v>17</v>
      </c>
      <c r="B22" s="2" t="s">
        <v>209</v>
      </c>
      <c r="C22" s="66" t="s">
        <v>210</v>
      </c>
      <c r="D22" s="52">
        <v>2001</v>
      </c>
      <c r="E22" s="66" t="s">
        <v>15</v>
      </c>
      <c r="F22" s="64"/>
      <c r="G22" s="20">
        <v>8</v>
      </c>
      <c r="H22" s="190"/>
      <c r="I22" s="5"/>
      <c r="J22" s="15"/>
      <c r="K22" s="15"/>
      <c r="L22" s="15"/>
      <c r="M22" s="15">
        <f t="shared" si="0"/>
        <v>8</v>
      </c>
    </row>
    <row r="23" spans="1:13" x14ac:dyDescent="0.2">
      <c r="A23" s="15">
        <v>18</v>
      </c>
      <c r="B23" s="171" t="s">
        <v>35</v>
      </c>
      <c r="C23" s="161" t="s">
        <v>63</v>
      </c>
      <c r="D23" s="164">
        <v>1971</v>
      </c>
      <c r="E23" s="61" t="s">
        <v>33</v>
      </c>
      <c r="F23" s="73">
        <v>7</v>
      </c>
      <c r="G23" s="73">
        <v>1</v>
      </c>
      <c r="H23" s="73"/>
      <c r="I23" s="73"/>
      <c r="J23" s="73"/>
      <c r="K23" s="73"/>
      <c r="L23" s="73"/>
      <c r="M23" s="15">
        <f t="shared" si="0"/>
        <v>8</v>
      </c>
    </row>
    <row r="24" spans="1:13" x14ac:dyDescent="0.2">
      <c r="A24" s="15">
        <v>19</v>
      </c>
      <c r="B24" s="51" t="s">
        <v>54</v>
      </c>
      <c r="C24" s="61" t="s">
        <v>55</v>
      </c>
      <c r="D24" s="59">
        <v>1974</v>
      </c>
      <c r="E24" s="61" t="s">
        <v>12</v>
      </c>
      <c r="F24" s="21"/>
      <c r="G24" s="21"/>
      <c r="H24" s="21"/>
      <c r="I24" s="21"/>
      <c r="J24" s="5"/>
      <c r="K24" s="15">
        <v>4</v>
      </c>
      <c r="L24" s="5">
        <v>2</v>
      </c>
      <c r="M24" s="15">
        <f t="shared" si="0"/>
        <v>6</v>
      </c>
    </row>
    <row r="25" spans="1:13" x14ac:dyDescent="0.2">
      <c r="A25" s="15">
        <v>20</v>
      </c>
      <c r="B25" s="209" t="s">
        <v>129</v>
      </c>
      <c r="C25" s="61" t="s">
        <v>130</v>
      </c>
      <c r="D25" s="59">
        <v>1972</v>
      </c>
      <c r="E25" s="61" t="s">
        <v>12</v>
      </c>
      <c r="F25" s="73">
        <v>6</v>
      </c>
      <c r="G25" s="73"/>
      <c r="H25" s="73"/>
      <c r="I25" s="73"/>
      <c r="J25" s="73"/>
      <c r="K25" s="73"/>
      <c r="L25" s="73"/>
      <c r="M25" s="15">
        <f t="shared" si="0"/>
        <v>6</v>
      </c>
    </row>
    <row r="26" spans="1:13" x14ac:dyDescent="0.2">
      <c r="A26" s="15">
        <v>21</v>
      </c>
      <c r="B26" s="51" t="s">
        <v>343</v>
      </c>
      <c r="C26" s="61" t="s">
        <v>344</v>
      </c>
      <c r="D26" s="59">
        <v>1968</v>
      </c>
      <c r="E26" s="183" t="s">
        <v>12</v>
      </c>
      <c r="F26" s="21"/>
      <c r="G26" s="21"/>
      <c r="H26" s="21"/>
      <c r="I26" s="21"/>
      <c r="J26" s="5"/>
      <c r="K26" s="4"/>
      <c r="L26" s="5">
        <v>5</v>
      </c>
      <c r="M26" s="15">
        <f t="shared" si="0"/>
        <v>5</v>
      </c>
    </row>
    <row r="27" spans="1:13" x14ac:dyDescent="0.2">
      <c r="A27" s="15">
        <v>22</v>
      </c>
      <c r="B27" s="231" t="s">
        <v>61</v>
      </c>
      <c r="C27" s="207" t="s">
        <v>62</v>
      </c>
      <c r="D27" s="164">
        <v>1993</v>
      </c>
      <c r="E27" s="161" t="s">
        <v>28</v>
      </c>
      <c r="F27" s="20">
        <v>5</v>
      </c>
      <c r="G27" s="20"/>
      <c r="H27" s="20"/>
      <c r="I27" s="63"/>
      <c r="J27" s="15"/>
      <c r="K27" s="15"/>
      <c r="L27" s="15"/>
      <c r="M27" s="15">
        <f t="shared" si="0"/>
        <v>5</v>
      </c>
    </row>
    <row r="28" spans="1:13" x14ac:dyDescent="0.2">
      <c r="A28" s="15">
        <v>23</v>
      </c>
      <c r="B28" s="51" t="s">
        <v>36</v>
      </c>
      <c r="C28" s="61" t="s">
        <v>311</v>
      </c>
      <c r="D28" s="59">
        <v>1970</v>
      </c>
      <c r="E28" s="61" t="s">
        <v>114</v>
      </c>
      <c r="F28" s="5"/>
      <c r="G28" s="5"/>
      <c r="H28" s="5"/>
      <c r="I28" s="5"/>
      <c r="J28" s="73">
        <v>4</v>
      </c>
      <c r="K28" s="73"/>
      <c r="L28" s="73"/>
      <c r="M28" s="15">
        <f t="shared" si="0"/>
        <v>4</v>
      </c>
    </row>
    <row r="29" spans="1:13" x14ac:dyDescent="0.2">
      <c r="A29" s="15">
        <v>24</v>
      </c>
      <c r="B29" s="158" t="s">
        <v>232</v>
      </c>
      <c r="C29" s="160" t="s">
        <v>233</v>
      </c>
      <c r="D29" s="162">
        <v>2002</v>
      </c>
      <c r="E29" s="160" t="s">
        <v>12</v>
      </c>
      <c r="F29" s="15"/>
      <c r="G29" s="73"/>
      <c r="H29" s="73">
        <v>4</v>
      </c>
      <c r="I29" s="73"/>
      <c r="J29" s="143"/>
      <c r="K29" s="73"/>
      <c r="L29" s="73"/>
      <c r="M29" s="15">
        <f t="shared" si="0"/>
        <v>4</v>
      </c>
    </row>
    <row r="30" spans="1:13" x14ac:dyDescent="0.2">
      <c r="A30" s="15">
        <v>25</v>
      </c>
      <c r="B30" s="3" t="s">
        <v>250</v>
      </c>
      <c r="C30" s="2" t="s">
        <v>345</v>
      </c>
      <c r="D30" s="5">
        <v>1974</v>
      </c>
      <c r="E30" s="183" t="s">
        <v>12</v>
      </c>
      <c r="J30" s="51"/>
      <c r="L30" s="5">
        <v>3</v>
      </c>
      <c r="M30" s="15">
        <f t="shared" si="0"/>
        <v>3</v>
      </c>
    </row>
    <row r="31" spans="1:13" x14ac:dyDescent="0.2">
      <c r="A31" s="15">
        <v>26</v>
      </c>
      <c r="B31" s="2" t="s">
        <v>322</v>
      </c>
      <c r="C31" s="165" t="s">
        <v>323</v>
      </c>
      <c r="D31" s="78">
        <v>1942</v>
      </c>
      <c r="E31" s="165" t="s">
        <v>12</v>
      </c>
      <c r="F31" s="51"/>
      <c r="J31" s="51"/>
      <c r="K31" s="55">
        <v>3</v>
      </c>
      <c r="L31" s="51"/>
      <c r="M31" s="15">
        <f t="shared" si="0"/>
        <v>3</v>
      </c>
    </row>
    <row r="32" spans="1:13" x14ac:dyDescent="0.2">
      <c r="A32" s="15">
        <v>27</v>
      </c>
      <c r="B32" s="4" t="s">
        <v>312</v>
      </c>
      <c r="C32" s="60" t="s">
        <v>313</v>
      </c>
      <c r="D32" s="53">
        <v>2003</v>
      </c>
      <c r="E32" s="60" t="s">
        <v>33</v>
      </c>
      <c r="F32" s="5"/>
      <c r="G32" s="5"/>
      <c r="H32" s="5"/>
      <c r="I32" s="5"/>
      <c r="J32" s="143">
        <v>3</v>
      </c>
      <c r="K32" s="73"/>
      <c r="L32" s="73"/>
      <c r="M32" s="15">
        <f t="shared" si="0"/>
        <v>3</v>
      </c>
    </row>
    <row r="33" spans="1:13" x14ac:dyDescent="0.2">
      <c r="A33" s="15">
        <v>28</v>
      </c>
      <c r="B33" s="236" t="s">
        <v>32</v>
      </c>
      <c r="C33" s="60" t="s">
        <v>282</v>
      </c>
      <c r="D33" s="53">
        <v>1957</v>
      </c>
      <c r="E33" s="60" t="s">
        <v>28</v>
      </c>
      <c r="F33" s="73"/>
      <c r="G33" s="73"/>
      <c r="H33" s="73"/>
      <c r="I33" s="73">
        <v>3</v>
      </c>
      <c r="J33" s="73"/>
      <c r="K33" s="73"/>
      <c r="L33" s="73"/>
      <c r="M33" s="15">
        <f t="shared" si="0"/>
        <v>3</v>
      </c>
    </row>
    <row r="34" spans="1:13" x14ac:dyDescent="0.2">
      <c r="A34" s="15">
        <v>29</v>
      </c>
      <c r="B34" s="158" t="s">
        <v>234</v>
      </c>
      <c r="C34" s="160" t="s">
        <v>235</v>
      </c>
      <c r="D34" s="162">
        <v>1966</v>
      </c>
      <c r="E34" s="160" t="s">
        <v>12</v>
      </c>
      <c r="F34" s="73"/>
      <c r="G34" s="73"/>
      <c r="H34" s="73">
        <v>3</v>
      </c>
      <c r="I34" s="73"/>
      <c r="J34" s="73"/>
      <c r="K34" s="73"/>
      <c r="L34" s="73"/>
      <c r="M34" s="15">
        <f t="shared" si="0"/>
        <v>3</v>
      </c>
    </row>
    <row r="35" spans="1:13" x14ac:dyDescent="0.2">
      <c r="A35" s="15">
        <v>30</v>
      </c>
      <c r="B35" s="158" t="s">
        <v>226</v>
      </c>
      <c r="C35" s="160" t="s">
        <v>237</v>
      </c>
      <c r="D35" s="162">
        <v>2003</v>
      </c>
      <c r="E35" s="160" t="s">
        <v>12</v>
      </c>
      <c r="F35" s="73"/>
      <c r="G35" s="73"/>
      <c r="H35" s="73">
        <v>1</v>
      </c>
      <c r="I35" s="73"/>
      <c r="J35" s="73"/>
      <c r="K35" s="73"/>
      <c r="L35" s="73">
        <v>1</v>
      </c>
      <c r="M35" s="15">
        <f t="shared" si="0"/>
        <v>2</v>
      </c>
    </row>
    <row r="36" spans="1:13" x14ac:dyDescent="0.2">
      <c r="A36" s="15">
        <v>31</v>
      </c>
      <c r="B36" s="2" t="s">
        <v>335</v>
      </c>
      <c r="C36" s="2" t="s">
        <v>336</v>
      </c>
      <c r="D36" s="5">
        <v>2003</v>
      </c>
      <c r="E36" s="2" t="s">
        <v>4</v>
      </c>
      <c r="F36" s="5"/>
      <c r="G36" s="5"/>
      <c r="H36" s="5"/>
      <c r="I36" s="5"/>
      <c r="K36" s="15">
        <v>2</v>
      </c>
      <c r="L36" s="5"/>
      <c r="M36" s="15">
        <f t="shared" si="0"/>
        <v>2</v>
      </c>
    </row>
    <row r="37" spans="1:13" x14ac:dyDescent="0.2">
      <c r="A37" s="15">
        <v>32</v>
      </c>
      <c r="B37" s="2" t="s">
        <v>305</v>
      </c>
      <c r="C37" s="165" t="s">
        <v>306</v>
      </c>
      <c r="D37" s="78">
        <v>1954</v>
      </c>
      <c r="E37" s="165" t="s">
        <v>4</v>
      </c>
      <c r="F37" s="4"/>
      <c r="J37" s="73">
        <v>2</v>
      </c>
      <c r="K37" s="73"/>
      <c r="L37" s="73"/>
      <c r="M37" s="15">
        <f t="shared" si="0"/>
        <v>2</v>
      </c>
    </row>
    <row r="38" spans="1:13" x14ac:dyDescent="0.2">
      <c r="A38" s="15">
        <v>33</v>
      </c>
      <c r="B38" s="171" t="s">
        <v>283</v>
      </c>
      <c r="C38" s="161" t="s">
        <v>284</v>
      </c>
      <c r="D38" s="164">
        <v>1987</v>
      </c>
      <c r="E38" s="161" t="s">
        <v>15</v>
      </c>
      <c r="F38" s="73"/>
      <c r="G38" s="73"/>
      <c r="H38" s="73"/>
      <c r="I38" s="73">
        <v>2</v>
      </c>
      <c r="J38" s="73"/>
      <c r="K38" s="143"/>
      <c r="L38" s="73"/>
      <c r="M38" s="15">
        <f t="shared" si="0"/>
        <v>2</v>
      </c>
    </row>
    <row r="39" spans="1:13" x14ac:dyDescent="0.2">
      <c r="A39" s="15">
        <v>34</v>
      </c>
      <c r="B39" s="158" t="s">
        <v>17</v>
      </c>
      <c r="C39" s="160" t="s">
        <v>236</v>
      </c>
      <c r="D39" s="162">
        <v>2002</v>
      </c>
      <c r="E39" s="160" t="s">
        <v>12</v>
      </c>
      <c r="F39" s="64"/>
      <c r="G39" s="6"/>
      <c r="H39" s="5">
        <v>2</v>
      </c>
      <c r="I39" s="6"/>
      <c r="J39" s="20"/>
      <c r="K39" s="56"/>
      <c r="L39" s="6"/>
      <c r="M39" s="15">
        <f t="shared" si="0"/>
        <v>2</v>
      </c>
    </row>
    <row r="40" spans="1:13" x14ac:dyDescent="0.2">
      <c r="A40" s="15">
        <v>35</v>
      </c>
      <c r="B40" s="41" t="s">
        <v>158</v>
      </c>
      <c r="C40" s="66" t="s">
        <v>159</v>
      </c>
      <c r="D40" s="52">
        <v>1995</v>
      </c>
      <c r="E40" s="60" t="s">
        <v>28</v>
      </c>
      <c r="F40" s="73"/>
      <c r="G40" s="73">
        <v>2</v>
      </c>
      <c r="H40" s="73"/>
      <c r="I40" s="73"/>
      <c r="J40" s="73"/>
      <c r="K40" s="143"/>
      <c r="L40" s="73"/>
      <c r="M40" s="15">
        <f t="shared" si="0"/>
        <v>2</v>
      </c>
    </row>
    <row r="41" spans="1:13" x14ac:dyDescent="0.2">
      <c r="A41" s="15">
        <v>36</v>
      </c>
      <c r="B41" s="51" t="s">
        <v>250</v>
      </c>
      <c r="C41" s="61" t="s">
        <v>251</v>
      </c>
      <c r="D41" s="59">
        <v>1939</v>
      </c>
      <c r="E41" s="60" t="s">
        <v>12</v>
      </c>
      <c r="J41" s="73">
        <v>1</v>
      </c>
      <c r="K41" s="143"/>
      <c r="L41" s="73"/>
      <c r="M41" s="15">
        <f t="shared" si="0"/>
        <v>1</v>
      </c>
    </row>
    <row r="42" spans="1:13" x14ac:dyDescent="0.2">
      <c r="A42" s="15">
        <v>37</v>
      </c>
      <c r="B42" s="4" t="s">
        <v>285</v>
      </c>
      <c r="C42" s="67" t="s">
        <v>286</v>
      </c>
      <c r="D42" s="65">
        <v>1996</v>
      </c>
      <c r="E42" s="165" t="s">
        <v>28</v>
      </c>
      <c r="F42" s="15"/>
      <c r="G42" s="5"/>
      <c r="H42" s="5"/>
      <c r="I42" s="5">
        <v>1</v>
      </c>
      <c r="J42" s="15"/>
      <c r="K42" s="15"/>
      <c r="L42" s="15"/>
      <c r="M42" s="15">
        <f t="shared" si="0"/>
        <v>1</v>
      </c>
    </row>
    <row r="43" spans="1:13" x14ac:dyDescent="0.2">
      <c r="A43" s="15"/>
      <c r="D43" s="5"/>
      <c r="K43" s="5"/>
      <c r="M43" s="21"/>
    </row>
    <row r="44" spans="1:13" x14ac:dyDescent="0.2">
      <c r="A44" s="15"/>
      <c r="D44" s="5"/>
      <c r="E44" s="17"/>
      <c r="F44" s="5"/>
      <c r="G44" s="5"/>
      <c r="H44" s="5"/>
      <c r="I44" s="5"/>
      <c r="J44" s="5"/>
      <c r="K44" s="5"/>
      <c r="L44" s="5"/>
      <c r="M44" s="21"/>
    </row>
    <row r="45" spans="1:13" x14ac:dyDescent="0.2">
      <c r="A45" s="15"/>
      <c r="B45" s="17"/>
      <c r="D45" s="15"/>
      <c r="E45" s="16"/>
      <c r="F45" s="5"/>
      <c r="G45" s="5"/>
      <c r="H45" s="5"/>
      <c r="I45" s="5"/>
      <c r="J45" s="5"/>
      <c r="K45" s="5"/>
      <c r="L45" s="5"/>
      <c r="M45" s="21"/>
    </row>
    <row r="46" spans="1:13" x14ac:dyDescent="0.2">
      <c r="D46" s="5"/>
    </row>
    <row r="47" spans="1:13" x14ac:dyDescent="0.2">
      <c r="D47" s="5"/>
    </row>
    <row r="48" spans="1:13" x14ac:dyDescent="0.2">
      <c r="D48" s="5"/>
    </row>
  </sheetData>
  <sortState ref="B7:M42">
    <sortCondition descending="1" ref="M7:M42"/>
    <sortCondition descending="1" ref="L7:L42"/>
    <sortCondition descending="1" ref="K7:K42"/>
    <sortCondition descending="1" ref="J7:J42"/>
    <sortCondition descending="1" ref="I7:I42"/>
  </sortState>
  <mergeCells count="3">
    <mergeCell ref="B5:C5"/>
    <mergeCell ref="A3:M3"/>
    <mergeCell ref="A1:M1"/>
  </mergeCells>
  <phoneticPr fontId="0" type="noConversion"/>
  <conditionalFormatting sqref="E16:E23 E26:E27 E29 E31:E33">
    <cfRule type="cellIs" dxfId="43" priority="15" stopIfTrue="1" operator="equal">
      <formula>100</formula>
    </cfRule>
  </conditionalFormatting>
  <conditionalFormatting sqref="E6">
    <cfRule type="cellIs" dxfId="42" priority="14" stopIfTrue="1" operator="equal">
      <formula>100</formula>
    </cfRule>
  </conditionalFormatting>
  <conditionalFormatting sqref="E7">
    <cfRule type="cellIs" dxfId="41" priority="13" stopIfTrue="1" operator="equal">
      <formula>100</formula>
    </cfRule>
  </conditionalFormatting>
  <conditionalFormatting sqref="E8">
    <cfRule type="cellIs" dxfId="40" priority="12" stopIfTrue="1" operator="equal">
      <formula>100</formula>
    </cfRule>
  </conditionalFormatting>
  <conditionalFormatting sqref="E9">
    <cfRule type="cellIs" dxfId="39" priority="11" stopIfTrue="1" operator="equal">
      <formula>100</formula>
    </cfRule>
  </conditionalFormatting>
  <conditionalFormatting sqref="E10">
    <cfRule type="cellIs" dxfId="38" priority="10" stopIfTrue="1" operator="equal">
      <formula>100</formula>
    </cfRule>
  </conditionalFormatting>
  <conditionalFormatting sqref="E11">
    <cfRule type="cellIs" dxfId="37" priority="9" stopIfTrue="1" operator="equal">
      <formula>100</formula>
    </cfRule>
  </conditionalFormatting>
  <conditionalFormatting sqref="E12">
    <cfRule type="cellIs" dxfId="36" priority="8" stopIfTrue="1" operator="equal">
      <formula>100</formula>
    </cfRule>
  </conditionalFormatting>
  <conditionalFormatting sqref="E13">
    <cfRule type="cellIs" dxfId="35" priority="7" stopIfTrue="1" operator="equal">
      <formula>100</formula>
    </cfRule>
  </conditionalFormatting>
  <conditionalFormatting sqref="E14:E15">
    <cfRule type="cellIs" dxfId="34" priority="6" stopIfTrue="1" operator="equal">
      <formula>100</formula>
    </cfRule>
  </conditionalFormatting>
  <conditionalFormatting sqref="E24">
    <cfRule type="cellIs" dxfId="33" priority="5" stopIfTrue="1" operator="equal">
      <formula>100</formula>
    </cfRule>
  </conditionalFormatting>
  <conditionalFormatting sqref="E25">
    <cfRule type="cellIs" dxfId="32" priority="4" stopIfTrue="1" operator="equal">
      <formula>100</formula>
    </cfRule>
  </conditionalFormatting>
  <conditionalFormatting sqref="E28">
    <cfRule type="cellIs" dxfId="31" priority="3" stopIfTrue="1" operator="equal">
      <formula>100</formula>
    </cfRule>
  </conditionalFormatting>
  <conditionalFormatting sqref="E30">
    <cfRule type="cellIs" dxfId="30" priority="2" stopIfTrue="1" operator="equal">
      <formula>100</formula>
    </cfRule>
  </conditionalFormatting>
  <conditionalFormatting sqref="E38">
    <cfRule type="cellIs" dxfId="29" priority="1" stopIfTrue="1" operator="equal">
      <formula>100</formula>
    </cfRule>
  </conditionalFormatting>
  <printOptions horizontalCentered="1"/>
  <pageMargins left="0.23622047244094491" right="0.23622047244094491" top="0.57999999999999996" bottom="0.19685039370078741" header="0.15748031496062992" footer="0.1968503937007874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4" zoomScaleSheetLayoutView="100" workbookViewId="0">
      <selection activeCell="L12" sqref="L12"/>
    </sheetView>
  </sheetViews>
  <sheetFormatPr baseColWidth="10" defaultColWidth="8.83203125" defaultRowHeight="13" x14ac:dyDescent="0.15"/>
  <cols>
    <col min="1" max="1" width="5" customWidth="1"/>
    <col min="2" max="2" width="10.6640625" customWidth="1"/>
    <col min="3" max="3" width="16.6640625" customWidth="1"/>
    <col min="4" max="4" width="6" customWidth="1"/>
    <col min="5" max="5" width="17.5" customWidth="1"/>
    <col min="6" max="9" width="4" customWidth="1"/>
  </cols>
  <sheetData>
    <row r="1" spans="1:11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1" ht="16" x14ac:dyDescent="0.2">
      <c r="A2" s="5"/>
      <c r="B2" s="2"/>
      <c r="C2" s="2"/>
      <c r="D2" s="5"/>
      <c r="E2" s="2"/>
      <c r="F2" s="5"/>
      <c r="G2" s="5"/>
      <c r="H2" s="5"/>
      <c r="I2" s="5"/>
      <c r="J2" s="6">
        <v>2018</v>
      </c>
    </row>
    <row r="3" spans="1:11" ht="16" x14ac:dyDescent="0.2">
      <c r="A3" s="268" t="s">
        <v>177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1" ht="16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1" ht="190" x14ac:dyDescent="0.2">
      <c r="A5" s="194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173</v>
      </c>
      <c r="H5" s="7" t="s">
        <v>174</v>
      </c>
      <c r="I5" s="7" t="s">
        <v>349</v>
      </c>
      <c r="J5" s="197" t="s">
        <v>179</v>
      </c>
      <c r="K5" s="196"/>
    </row>
    <row r="6" spans="1:11" ht="16" x14ac:dyDescent="0.2">
      <c r="A6" s="28" t="s">
        <v>18</v>
      </c>
      <c r="B6" s="49" t="s">
        <v>183</v>
      </c>
      <c r="C6" s="241" t="s">
        <v>184</v>
      </c>
      <c r="D6" s="78">
        <v>1985</v>
      </c>
      <c r="E6" s="165" t="s">
        <v>12</v>
      </c>
      <c r="G6" s="63">
        <v>12</v>
      </c>
      <c r="H6" s="64"/>
      <c r="I6" s="63">
        <v>12</v>
      </c>
      <c r="J6" s="6">
        <f t="shared" ref="J6:J24" si="0">SUM(F6:I6)</f>
        <v>24</v>
      </c>
    </row>
    <row r="7" spans="1:11" ht="16" x14ac:dyDescent="0.2">
      <c r="A7" s="28" t="s">
        <v>19</v>
      </c>
      <c r="B7" s="232" t="s">
        <v>137</v>
      </c>
      <c r="C7" s="233" t="s">
        <v>274</v>
      </c>
      <c r="D7" s="52">
        <v>1985</v>
      </c>
      <c r="E7" s="66" t="s">
        <v>275</v>
      </c>
      <c r="F7" s="64"/>
      <c r="G7" s="64">
        <v>7</v>
      </c>
      <c r="H7" s="63">
        <v>12</v>
      </c>
      <c r="I7" s="64"/>
      <c r="J7" s="6">
        <f t="shared" si="0"/>
        <v>19</v>
      </c>
    </row>
    <row r="8" spans="1:11" ht="16" x14ac:dyDescent="0.2">
      <c r="A8" s="28" t="s">
        <v>20</v>
      </c>
      <c r="B8" s="202" t="s">
        <v>84</v>
      </c>
      <c r="C8" s="203" t="s">
        <v>85</v>
      </c>
      <c r="D8" s="52">
        <v>1975</v>
      </c>
      <c r="E8" s="66" t="s">
        <v>69</v>
      </c>
      <c r="F8" s="63">
        <v>10</v>
      </c>
      <c r="G8" s="63">
        <v>8</v>
      </c>
      <c r="H8" s="64"/>
      <c r="I8" s="64"/>
      <c r="J8" s="6">
        <f t="shared" si="0"/>
        <v>18</v>
      </c>
    </row>
    <row r="9" spans="1:11" ht="16" x14ac:dyDescent="0.2">
      <c r="A9" s="10">
        <v>4</v>
      </c>
      <c r="B9" s="2" t="s">
        <v>139</v>
      </c>
      <c r="C9" s="165" t="s">
        <v>140</v>
      </c>
      <c r="D9" s="78">
        <v>2001</v>
      </c>
      <c r="E9" s="165" t="s">
        <v>12</v>
      </c>
      <c r="H9" s="63">
        <v>8</v>
      </c>
      <c r="I9" s="64">
        <v>7</v>
      </c>
      <c r="J9" s="5">
        <f t="shared" si="0"/>
        <v>15</v>
      </c>
    </row>
    <row r="10" spans="1:11" ht="16" x14ac:dyDescent="0.2">
      <c r="A10" s="10">
        <v>5</v>
      </c>
      <c r="B10" s="2" t="s">
        <v>272</v>
      </c>
      <c r="C10" s="165" t="s">
        <v>273</v>
      </c>
      <c r="D10" s="53">
        <v>1981</v>
      </c>
      <c r="E10" s="165" t="s">
        <v>4</v>
      </c>
      <c r="H10" s="64">
        <v>5</v>
      </c>
      <c r="I10" s="63">
        <v>8</v>
      </c>
      <c r="J10" s="5">
        <f t="shared" si="0"/>
        <v>13</v>
      </c>
    </row>
    <row r="11" spans="1:11" ht="16" x14ac:dyDescent="0.2">
      <c r="A11" s="10">
        <v>6</v>
      </c>
      <c r="B11" s="227" t="s">
        <v>73</v>
      </c>
      <c r="C11" s="228" t="s">
        <v>74</v>
      </c>
      <c r="D11" s="52">
        <v>1979</v>
      </c>
      <c r="E11" s="66" t="s">
        <v>15</v>
      </c>
      <c r="F11" s="63">
        <v>12</v>
      </c>
      <c r="G11" s="64"/>
      <c r="H11" s="64"/>
      <c r="I11" s="64"/>
      <c r="J11" s="5">
        <f t="shared" si="0"/>
        <v>12</v>
      </c>
    </row>
    <row r="12" spans="1:11" ht="16" x14ac:dyDescent="0.2">
      <c r="A12" s="10">
        <v>7</v>
      </c>
      <c r="B12" s="158" t="s">
        <v>133</v>
      </c>
      <c r="C12" s="160" t="s">
        <v>134</v>
      </c>
      <c r="D12" s="162">
        <v>1987</v>
      </c>
      <c r="E12" s="160" t="s">
        <v>4</v>
      </c>
      <c r="I12" s="63">
        <v>10</v>
      </c>
      <c r="J12" s="5">
        <f t="shared" si="0"/>
        <v>10</v>
      </c>
    </row>
    <row r="13" spans="1:11" ht="16" x14ac:dyDescent="0.2">
      <c r="A13" s="10">
        <v>8</v>
      </c>
      <c r="B13" s="2" t="s">
        <v>278</v>
      </c>
      <c r="C13" s="165" t="s">
        <v>280</v>
      </c>
      <c r="D13" s="78">
        <v>1982</v>
      </c>
      <c r="E13" s="165" t="s">
        <v>4</v>
      </c>
      <c r="H13" s="63">
        <v>10</v>
      </c>
      <c r="J13" s="5">
        <f t="shared" si="0"/>
        <v>10</v>
      </c>
    </row>
    <row r="14" spans="1:11" ht="16" x14ac:dyDescent="0.2">
      <c r="A14" s="10">
        <v>9</v>
      </c>
      <c r="B14" s="182" t="s">
        <v>137</v>
      </c>
      <c r="C14" s="183" t="s">
        <v>138</v>
      </c>
      <c r="D14" s="184">
        <v>1993</v>
      </c>
      <c r="E14" s="183" t="s">
        <v>15</v>
      </c>
      <c r="G14" s="63">
        <v>10</v>
      </c>
      <c r="H14" s="64"/>
      <c r="I14" s="64"/>
      <c r="J14" s="5">
        <f t="shared" si="0"/>
        <v>10</v>
      </c>
    </row>
    <row r="15" spans="1:11" ht="16" x14ac:dyDescent="0.2">
      <c r="A15" s="10">
        <v>10</v>
      </c>
      <c r="B15" s="251" t="s">
        <v>77</v>
      </c>
      <c r="C15" s="252" t="s">
        <v>78</v>
      </c>
      <c r="D15" s="247">
        <v>2000</v>
      </c>
      <c r="E15" s="174" t="s">
        <v>33</v>
      </c>
      <c r="F15" s="63">
        <v>8</v>
      </c>
      <c r="G15" s="64"/>
      <c r="H15" s="64"/>
      <c r="I15" s="64"/>
      <c r="J15" s="5">
        <f t="shared" si="0"/>
        <v>8</v>
      </c>
    </row>
    <row r="16" spans="1:11" ht="16" x14ac:dyDescent="0.2">
      <c r="A16" s="10">
        <v>11</v>
      </c>
      <c r="B16" s="51" t="s">
        <v>162</v>
      </c>
      <c r="C16" s="61" t="s">
        <v>144</v>
      </c>
      <c r="D16" s="59">
        <v>1977</v>
      </c>
      <c r="E16" s="61" t="s">
        <v>4</v>
      </c>
      <c r="H16" s="64">
        <v>7</v>
      </c>
      <c r="I16" s="64"/>
      <c r="J16" s="5">
        <f t="shared" si="0"/>
        <v>7</v>
      </c>
    </row>
    <row r="17" spans="1:10" ht="16" x14ac:dyDescent="0.2">
      <c r="A17" s="10">
        <v>12</v>
      </c>
      <c r="B17" s="158" t="s">
        <v>341</v>
      </c>
      <c r="C17" s="160" t="s">
        <v>342</v>
      </c>
      <c r="D17" s="217">
        <v>1973</v>
      </c>
      <c r="E17" s="160" t="s">
        <v>12</v>
      </c>
      <c r="I17" s="64">
        <v>6</v>
      </c>
      <c r="J17" s="5">
        <f t="shared" si="0"/>
        <v>6</v>
      </c>
    </row>
    <row r="18" spans="1:10" ht="16" x14ac:dyDescent="0.2">
      <c r="A18" s="10">
        <v>13</v>
      </c>
      <c r="B18" s="4" t="s">
        <v>135</v>
      </c>
      <c r="C18" s="60" t="s">
        <v>136</v>
      </c>
      <c r="D18" s="53">
        <v>2000</v>
      </c>
      <c r="E18" s="165" t="s">
        <v>215</v>
      </c>
      <c r="H18" s="64">
        <v>6</v>
      </c>
      <c r="I18" s="64"/>
      <c r="J18" s="5">
        <f t="shared" si="0"/>
        <v>6</v>
      </c>
    </row>
    <row r="19" spans="1:10" ht="16" x14ac:dyDescent="0.2">
      <c r="A19" s="10">
        <v>14</v>
      </c>
      <c r="B19" s="227" t="s">
        <v>73</v>
      </c>
      <c r="C19" s="228" t="s">
        <v>74</v>
      </c>
      <c r="D19" s="229">
        <v>1979</v>
      </c>
      <c r="E19" s="168" t="s">
        <v>15</v>
      </c>
      <c r="F19" s="64"/>
      <c r="G19" s="64">
        <v>6</v>
      </c>
      <c r="H19" s="64"/>
      <c r="I19" s="64"/>
      <c r="J19" s="5">
        <f t="shared" si="0"/>
        <v>6</v>
      </c>
    </row>
    <row r="20" spans="1:10" ht="16" x14ac:dyDescent="0.2">
      <c r="A20" s="10">
        <v>15</v>
      </c>
      <c r="B20" s="77" t="s">
        <v>297</v>
      </c>
      <c r="C20" s="168" t="s">
        <v>298</v>
      </c>
      <c r="D20" s="229">
        <v>1999</v>
      </c>
      <c r="E20" s="168" t="s">
        <v>29</v>
      </c>
      <c r="F20" s="64"/>
      <c r="G20" s="64">
        <v>5</v>
      </c>
      <c r="H20" s="64"/>
      <c r="I20" s="64"/>
      <c r="J20" s="5">
        <f t="shared" si="0"/>
        <v>5</v>
      </c>
    </row>
    <row r="21" spans="1:10" ht="16" x14ac:dyDescent="0.2">
      <c r="A21" s="10">
        <v>16</v>
      </c>
      <c r="B21" s="77" t="s">
        <v>125</v>
      </c>
      <c r="C21" s="168" t="s">
        <v>126</v>
      </c>
      <c r="D21" s="52">
        <v>2002</v>
      </c>
      <c r="E21" s="66" t="s">
        <v>15</v>
      </c>
      <c r="F21" s="64"/>
      <c r="G21" s="64">
        <v>4</v>
      </c>
      <c r="H21" s="64"/>
      <c r="I21" s="64"/>
      <c r="J21" s="5">
        <f t="shared" si="0"/>
        <v>4</v>
      </c>
    </row>
    <row r="22" spans="1:10" ht="16" x14ac:dyDescent="0.2">
      <c r="A22" s="10">
        <v>17</v>
      </c>
      <c r="B22" s="77" t="s">
        <v>299</v>
      </c>
      <c r="C22" s="168" t="s">
        <v>300</v>
      </c>
      <c r="D22" s="52">
        <v>1998</v>
      </c>
      <c r="E22" s="168" t="s">
        <v>29</v>
      </c>
      <c r="G22" s="64">
        <v>3</v>
      </c>
      <c r="J22" s="5">
        <f t="shared" si="0"/>
        <v>3</v>
      </c>
    </row>
    <row r="23" spans="1:10" ht="16" x14ac:dyDescent="0.2">
      <c r="A23" s="10">
        <v>18</v>
      </c>
      <c r="B23" s="41" t="s">
        <v>188</v>
      </c>
      <c r="C23" s="85" t="s">
        <v>189</v>
      </c>
      <c r="D23" s="52">
        <v>1976</v>
      </c>
      <c r="E23" s="66" t="s">
        <v>13</v>
      </c>
      <c r="G23" s="64">
        <v>2</v>
      </c>
      <c r="J23" s="5">
        <f t="shared" si="0"/>
        <v>2</v>
      </c>
    </row>
    <row r="24" spans="1:10" ht="16" x14ac:dyDescent="0.2">
      <c r="A24" s="10">
        <v>19</v>
      </c>
      <c r="B24" s="206" t="s">
        <v>71</v>
      </c>
      <c r="C24" s="207" t="s">
        <v>72</v>
      </c>
      <c r="D24" s="164">
        <v>1987</v>
      </c>
      <c r="E24" s="161" t="s">
        <v>15</v>
      </c>
      <c r="G24" s="238">
        <v>1</v>
      </c>
      <c r="J24" s="5">
        <f t="shared" si="0"/>
        <v>1</v>
      </c>
    </row>
  </sheetData>
  <mergeCells count="3">
    <mergeCell ref="A1:J1"/>
    <mergeCell ref="A3:J3"/>
    <mergeCell ref="B5:C5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SheetLayoutView="100" workbookViewId="0">
      <selection activeCell="M5" sqref="M5"/>
    </sheetView>
  </sheetViews>
  <sheetFormatPr baseColWidth="10" defaultColWidth="9.1640625" defaultRowHeight="16" x14ac:dyDescent="0.2"/>
  <cols>
    <col min="1" max="1" width="5.5" style="1" bestFit="1" customWidth="1"/>
    <col min="2" max="2" width="9.6640625" style="1" customWidth="1"/>
    <col min="3" max="3" width="14.83203125" style="1" customWidth="1"/>
    <col min="4" max="4" width="6.33203125" style="21" bestFit="1" customWidth="1"/>
    <col min="5" max="5" width="14.83203125" style="1" customWidth="1"/>
    <col min="6" max="6" width="4" style="21" bestFit="1" customWidth="1"/>
    <col min="7" max="7" width="4" style="21" customWidth="1"/>
    <col min="8" max="8" width="4" style="21" bestFit="1" customWidth="1"/>
    <col min="9" max="10" width="4" style="21" customWidth="1"/>
    <col min="11" max="11" width="3.83203125" style="21" bestFit="1" customWidth="1"/>
    <col min="12" max="12" width="6.83203125" style="1" customWidth="1"/>
    <col min="13" max="16384" width="9.1640625" style="1"/>
  </cols>
  <sheetData>
    <row r="1" spans="1:20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20" x14ac:dyDescent="0.2">
      <c r="L2" s="6">
        <v>2018</v>
      </c>
      <c r="M2" s="18"/>
    </row>
    <row r="3" spans="1:20" x14ac:dyDescent="0.2">
      <c r="A3" s="272" t="s">
        <v>83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20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20" ht="194" x14ac:dyDescent="0.2">
      <c r="A5" s="195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307</v>
      </c>
      <c r="J5" s="7" t="s">
        <v>173</v>
      </c>
      <c r="K5" s="7" t="s">
        <v>349</v>
      </c>
      <c r="L5" s="197" t="s">
        <v>179</v>
      </c>
      <c r="M5" s="70"/>
      <c r="S5" s="144"/>
      <c r="T5" s="144"/>
    </row>
    <row r="6" spans="1:20" x14ac:dyDescent="0.2">
      <c r="A6" s="23" t="s">
        <v>18</v>
      </c>
      <c r="B6" s="156" t="s">
        <v>79</v>
      </c>
      <c r="C6" s="156" t="s">
        <v>80</v>
      </c>
      <c r="D6" s="141">
        <v>1973</v>
      </c>
      <c r="E6" s="140" t="s">
        <v>12</v>
      </c>
      <c r="F6" s="63">
        <v>12</v>
      </c>
      <c r="G6" s="64"/>
      <c r="H6" s="5"/>
      <c r="I6" s="6">
        <v>10</v>
      </c>
      <c r="J6" s="5">
        <v>7</v>
      </c>
      <c r="K6" s="6">
        <v>12</v>
      </c>
      <c r="L6" s="6">
        <f>SUM(F6:K6)</f>
        <v>41</v>
      </c>
    </row>
    <row r="7" spans="1:20" x14ac:dyDescent="0.2">
      <c r="A7" s="24" t="s">
        <v>19</v>
      </c>
      <c r="B7" s="156" t="s">
        <v>46</v>
      </c>
      <c r="C7" s="156" t="s">
        <v>23</v>
      </c>
      <c r="D7" s="141">
        <v>1973</v>
      </c>
      <c r="E7" s="140" t="s">
        <v>29</v>
      </c>
      <c r="F7" s="64">
        <v>4</v>
      </c>
      <c r="G7" s="172">
        <v>10</v>
      </c>
      <c r="H7" s="6">
        <v>10</v>
      </c>
      <c r="I7" s="6">
        <v>12</v>
      </c>
      <c r="J7" s="5">
        <v>2</v>
      </c>
      <c r="K7" s="6"/>
      <c r="L7" s="6">
        <f>SUM(F7:K7)</f>
        <v>38</v>
      </c>
    </row>
    <row r="8" spans="1:20" x14ac:dyDescent="0.2">
      <c r="A8" s="24" t="s">
        <v>20</v>
      </c>
      <c r="B8" s="156" t="s">
        <v>90</v>
      </c>
      <c r="C8" s="156" t="s">
        <v>91</v>
      </c>
      <c r="D8" s="141">
        <v>1963</v>
      </c>
      <c r="E8" s="140" t="s">
        <v>12</v>
      </c>
      <c r="F8" s="15">
        <v>5</v>
      </c>
      <c r="G8" s="21">
        <v>7</v>
      </c>
      <c r="H8" s="5">
        <v>7</v>
      </c>
      <c r="I8" s="6">
        <v>8</v>
      </c>
      <c r="J8" s="5">
        <v>5</v>
      </c>
      <c r="K8" s="21">
        <v>6</v>
      </c>
      <c r="L8" s="6">
        <v>33</v>
      </c>
      <c r="M8" s="45"/>
    </row>
    <row r="9" spans="1:20" x14ac:dyDescent="0.2">
      <c r="A9" s="25">
        <v>4</v>
      </c>
      <c r="B9" s="140" t="s">
        <v>17</v>
      </c>
      <c r="C9" s="140" t="s">
        <v>102</v>
      </c>
      <c r="D9" s="141">
        <v>1966</v>
      </c>
      <c r="E9" s="140" t="s">
        <v>12</v>
      </c>
      <c r="F9" s="15">
        <v>2</v>
      </c>
      <c r="G9" s="53">
        <v>5</v>
      </c>
      <c r="H9" s="6">
        <v>8</v>
      </c>
      <c r="I9" s="5">
        <v>4</v>
      </c>
      <c r="J9" s="6"/>
      <c r="K9" s="6">
        <v>10</v>
      </c>
      <c r="L9" s="5">
        <f t="shared" ref="L9:L25" si="0">SUM(F9:K9)</f>
        <v>29</v>
      </c>
    </row>
    <row r="10" spans="1:20" x14ac:dyDescent="0.2">
      <c r="A10" s="25">
        <v>5</v>
      </c>
      <c r="B10" s="140" t="s">
        <v>181</v>
      </c>
      <c r="C10" s="140" t="s">
        <v>182</v>
      </c>
      <c r="D10" s="141">
        <v>1989</v>
      </c>
      <c r="E10" s="140" t="s">
        <v>13</v>
      </c>
      <c r="F10" s="72">
        <v>8</v>
      </c>
      <c r="G10" s="72">
        <v>8</v>
      </c>
      <c r="J10" s="6">
        <v>12</v>
      </c>
      <c r="L10" s="64">
        <f t="shared" si="0"/>
        <v>28</v>
      </c>
    </row>
    <row r="11" spans="1:20" x14ac:dyDescent="0.2">
      <c r="A11" s="25">
        <v>6</v>
      </c>
      <c r="B11" s="140" t="s">
        <v>302</v>
      </c>
      <c r="C11" s="140" t="s">
        <v>303</v>
      </c>
      <c r="D11" s="141">
        <v>1991</v>
      </c>
      <c r="E11" s="140" t="s">
        <v>12</v>
      </c>
      <c r="F11" s="64"/>
      <c r="H11" s="121"/>
      <c r="I11" s="53">
        <v>7</v>
      </c>
      <c r="J11" s="6">
        <v>10</v>
      </c>
      <c r="K11" s="21">
        <v>7</v>
      </c>
      <c r="L11" s="64">
        <f t="shared" si="0"/>
        <v>24</v>
      </c>
    </row>
    <row r="12" spans="1:20" x14ac:dyDescent="0.2">
      <c r="A12" s="25">
        <v>7</v>
      </c>
      <c r="B12" s="140" t="s">
        <v>109</v>
      </c>
      <c r="C12" s="140" t="s">
        <v>110</v>
      </c>
      <c r="D12" s="141">
        <v>1968</v>
      </c>
      <c r="E12" s="140" t="s">
        <v>12</v>
      </c>
      <c r="F12" s="20"/>
      <c r="G12" s="172"/>
      <c r="H12" s="6">
        <v>12</v>
      </c>
      <c r="I12" s="6"/>
      <c r="J12" s="5">
        <v>3</v>
      </c>
      <c r="K12" s="6">
        <v>8</v>
      </c>
      <c r="L12" s="5">
        <f t="shared" si="0"/>
        <v>23</v>
      </c>
    </row>
    <row r="13" spans="1:20" x14ac:dyDescent="0.2">
      <c r="A13" s="25">
        <v>8</v>
      </c>
      <c r="B13" s="140" t="s">
        <v>45</v>
      </c>
      <c r="C13" s="140" t="s">
        <v>89</v>
      </c>
      <c r="D13" s="141">
        <v>1970</v>
      </c>
      <c r="E13" s="140" t="s">
        <v>4</v>
      </c>
      <c r="F13" s="15">
        <v>7</v>
      </c>
      <c r="G13" s="39">
        <v>6</v>
      </c>
      <c r="H13" s="5"/>
      <c r="I13" s="5"/>
      <c r="J13" s="6">
        <v>8</v>
      </c>
      <c r="K13" s="5"/>
      <c r="L13" s="5">
        <f t="shared" si="0"/>
        <v>21</v>
      </c>
    </row>
    <row r="14" spans="1:20" x14ac:dyDescent="0.2">
      <c r="A14" s="25">
        <v>9</v>
      </c>
      <c r="B14" s="140" t="s">
        <v>58</v>
      </c>
      <c r="C14" s="140" t="s">
        <v>59</v>
      </c>
      <c r="D14" s="141">
        <v>1962</v>
      </c>
      <c r="E14" s="140" t="s">
        <v>12</v>
      </c>
      <c r="F14" s="63">
        <v>10</v>
      </c>
      <c r="G14" s="6"/>
      <c r="H14" s="6"/>
      <c r="I14" s="5">
        <v>2</v>
      </c>
      <c r="J14" s="21">
        <v>6</v>
      </c>
      <c r="L14" s="5">
        <f t="shared" si="0"/>
        <v>18</v>
      </c>
    </row>
    <row r="15" spans="1:20" x14ac:dyDescent="0.2">
      <c r="A15" s="25">
        <v>10</v>
      </c>
      <c r="B15" s="140" t="s">
        <v>54</v>
      </c>
      <c r="C15" s="140" t="s">
        <v>55</v>
      </c>
      <c r="D15" s="141">
        <v>1974</v>
      </c>
      <c r="E15" s="140" t="s">
        <v>12</v>
      </c>
      <c r="F15" s="64"/>
      <c r="G15" s="5">
        <v>4</v>
      </c>
      <c r="H15" s="5">
        <v>4</v>
      </c>
      <c r="I15" s="5">
        <v>3</v>
      </c>
      <c r="J15" s="5"/>
      <c r="K15" s="5">
        <v>5</v>
      </c>
      <c r="L15" s="5">
        <f t="shared" si="0"/>
        <v>16</v>
      </c>
    </row>
    <row r="16" spans="1:20" x14ac:dyDescent="0.2">
      <c r="A16" s="25">
        <v>11</v>
      </c>
      <c r="B16" s="2" t="s">
        <v>223</v>
      </c>
      <c r="C16" s="165" t="s">
        <v>224</v>
      </c>
      <c r="D16" s="78">
        <v>1967</v>
      </c>
      <c r="E16" s="165" t="s">
        <v>12</v>
      </c>
      <c r="F16" s="39"/>
      <c r="G16" s="39"/>
      <c r="H16" s="39">
        <v>6</v>
      </c>
      <c r="I16" s="39">
        <v>5</v>
      </c>
      <c r="J16" s="39">
        <v>1</v>
      </c>
      <c r="K16" s="39">
        <v>4</v>
      </c>
      <c r="L16" s="5">
        <f t="shared" si="0"/>
        <v>16</v>
      </c>
    </row>
    <row r="17" spans="1:12" x14ac:dyDescent="0.2">
      <c r="A17" s="25">
        <v>12</v>
      </c>
      <c r="B17" s="87" t="s">
        <v>166</v>
      </c>
      <c r="C17" s="140" t="s">
        <v>167</v>
      </c>
      <c r="D17" s="141">
        <v>1972</v>
      </c>
      <c r="E17" s="140" t="s">
        <v>15</v>
      </c>
      <c r="F17" s="39"/>
      <c r="G17" s="63">
        <v>12</v>
      </c>
      <c r="H17" s="39"/>
      <c r="I17" s="39"/>
      <c r="J17" s="39">
        <v>4</v>
      </c>
      <c r="K17" s="39"/>
      <c r="L17" s="5">
        <f t="shared" si="0"/>
        <v>16</v>
      </c>
    </row>
    <row r="18" spans="1:12" x14ac:dyDescent="0.2">
      <c r="A18" s="25">
        <v>13</v>
      </c>
      <c r="B18" s="60" t="s">
        <v>183</v>
      </c>
      <c r="C18" s="58" t="s">
        <v>184</v>
      </c>
      <c r="D18" s="53">
        <v>1985</v>
      </c>
      <c r="E18" s="165" t="s">
        <v>12</v>
      </c>
      <c r="F18" s="21">
        <v>1</v>
      </c>
      <c r="G18" s="21">
        <v>2</v>
      </c>
      <c r="H18" s="53">
        <v>2</v>
      </c>
      <c r="I18" s="53">
        <v>6</v>
      </c>
      <c r="L18" s="5">
        <f t="shared" si="0"/>
        <v>11</v>
      </c>
    </row>
    <row r="19" spans="1:12" x14ac:dyDescent="0.2">
      <c r="A19" s="25">
        <v>14</v>
      </c>
      <c r="B19" s="140" t="s">
        <v>111</v>
      </c>
      <c r="C19" s="140" t="s">
        <v>49</v>
      </c>
      <c r="D19" s="141">
        <v>1968</v>
      </c>
      <c r="E19" s="140" t="s">
        <v>13</v>
      </c>
      <c r="F19" s="64">
        <v>6</v>
      </c>
      <c r="G19" s="64">
        <v>3</v>
      </c>
      <c r="H19" s="5"/>
      <c r="I19" s="5"/>
      <c r="J19" s="5"/>
      <c r="K19" s="5"/>
      <c r="L19" s="5">
        <f t="shared" si="0"/>
        <v>9</v>
      </c>
    </row>
    <row r="20" spans="1:12" x14ac:dyDescent="0.2">
      <c r="A20" s="25">
        <v>15</v>
      </c>
      <c r="B20" s="2" t="s">
        <v>45</v>
      </c>
      <c r="C20" s="165" t="s">
        <v>225</v>
      </c>
      <c r="D20" s="78">
        <v>1969</v>
      </c>
      <c r="E20" s="165" t="s">
        <v>12</v>
      </c>
      <c r="F20" s="64"/>
      <c r="G20" s="5"/>
      <c r="H20" s="5">
        <v>5</v>
      </c>
      <c r="I20" s="5"/>
      <c r="J20" s="5"/>
      <c r="K20" s="5">
        <v>1</v>
      </c>
      <c r="L20" s="5">
        <f t="shared" si="0"/>
        <v>6</v>
      </c>
    </row>
    <row r="21" spans="1:12" x14ac:dyDescent="0.2">
      <c r="A21" s="25">
        <v>16</v>
      </c>
      <c r="B21" s="2" t="s">
        <v>228</v>
      </c>
      <c r="C21" s="165" t="s">
        <v>229</v>
      </c>
      <c r="D21" s="78">
        <v>1965</v>
      </c>
      <c r="E21" s="165" t="s">
        <v>12</v>
      </c>
      <c r="F21" s="64"/>
      <c r="G21" s="39"/>
      <c r="H21" s="5">
        <v>1</v>
      </c>
      <c r="I21" s="5">
        <v>1</v>
      </c>
      <c r="J21" s="5"/>
      <c r="K21" s="21">
        <v>3</v>
      </c>
      <c r="L21" s="5">
        <f t="shared" si="0"/>
        <v>5</v>
      </c>
    </row>
    <row r="22" spans="1:12" x14ac:dyDescent="0.2">
      <c r="A22" s="25">
        <v>17</v>
      </c>
      <c r="B22" s="2" t="s">
        <v>226</v>
      </c>
      <c r="C22" s="165" t="s">
        <v>227</v>
      </c>
      <c r="D22" s="78">
        <v>1973</v>
      </c>
      <c r="E22" s="165" t="s">
        <v>12</v>
      </c>
      <c r="F22" s="64"/>
      <c r="G22" s="5"/>
      <c r="H22" s="5">
        <v>3</v>
      </c>
      <c r="I22" s="5"/>
      <c r="J22" s="5"/>
      <c r="L22" s="5">
        <f t="shared" si="0"/>
        <v>3</v>
      </c>
    </row>
    <row r="23" spans="1:12" x14ac:dyDescent="0.2">
      <c r="A23" s="25">
        <v>18</v>
      </c>
      <c r="B23" s="87" t="s">
        <v>168</v>
      </c>
      <c r="C23" s="140" t="s">
        <v>169</v>
      </c>
      <c r="D23" s="141">
        <v>1966</v>
      </c>
      <c r="E23" s="140" t="s">
        <v>50</v>
      </c>
      <c r="F23" s="39">
        <v>3</v>
      </c>
      <c r="G23" s="39"/>
      <c r="H23" s="39"/>
      <c r="I23" s="39"/>
      <c r="J23" s="39"/>
      <c r="K23" s="39"/>
      <c r="L23" s="5">
        <f t="shared" si="0"/>
        <v>3</v>
      </c>
    </row>
    <row r="24" spans="1:12" x14ac:dyDescent="0.2">
      <c r="A24" s="25">
        <v>19</v>
      </c>
      <c r="B24" s="60" t="s">
        <v>220</v>
      </c>
      <c r="C24" s="58" t="s">
        <v>219</v>
      </c>
      <c r="D24" s="53">
        <v>1947</v>
      </c>
      <c r="E24" s="140" t="s">
        <v>13</v>
      </c>
      <c r="J24" s="53"/>
      <c r="K24" s="21">
        <v>2</v>
      </c>
      <c r="L24" s="64">
        <f t="shared" si="0"/>
        <v>2</v>
      </c>
    </row>
    <row r="25" spans="1:12" x14ac:dyDescent="0.2">
      <c r="A25" s="25">
        <v>20</v>
      </c>
      <c r="B25" s="60" t="s">
        <v>211</v>
      </c>
      <c r="C25" s="60" t="s">
        <v>218</v>
      </c>
      <c r="D25" s="53">
        <v>1969</v>
      </c>
      <c r="E25" s="140" t="s">
        <v>13</v>
      </c>
      <c r="G25" s="21">
        <v>1</v>
      </c>
      <c r="J25" s="121"/>
      <c r="L25" s="64">
        <f t="shared" si="0"/>
        <v>1</v>
      </c>
    </row>
    <row r="26" spans="1:12" x14ac:dyDescent="0.2">
      <c r="B26" s="60"/>
      <c r="C26" s="58"/>
      <c r="D26" s="53"/>
      <c r="E26" s="58"/>
      <c r="H26" s="53"/>
      <c r="I26" s="53"/>
      <c r="L26" s="5"/>
    </row>
    <row r="27" spans="1:12" x14ac:dyDescent="0.2">
      <c r="B27" s="107"/>
      <c r="C27" s="108"/>
      <c r="D27" s="106"/>
      <c r="E27" s="139"/>
      <c r="F27" s="64"/>
      <c r="G27" s="121"/>
      <c r="L27" s="5"/>
    </row>
    <row r="28" spans="1:12" x14ac:dyDescent="0.2">
      <c r="B28" s="60"/>
      <c r="C28" s="58"/>
      <c r="D28" s="53"/>
      <c r="E28" s="58"/>
      <c r="H28" s="53"/>
      <c r="I28" s="53"/>
      <c r="L28" s="5"/>
    </row>
    <row r="29" spans="1:12" x14ac:dyDescent="0.2">
      <c r="B29" s="107"/>
      <c r="C29" s="108"/>
      <c r="D29" s="106"/>
      <c r="E29" s="70"/>
      <c r="G29" s="64"/>
      <c r="L29" s="5"/>
    </row>
    <row r="30" spans="1:12" x14ac:dyDescent="0.2">
      <c r="B30" s="60"/>
      <c r="C30" s="58"/>
      <c r="D30" s="53"/>
      <c r="E30" s="58"/>
      <c r="J30" s="53"/>
      <c r="L30" s="5"/>
    </row>
    <row r="31" spans="1:12" x14ac:dyDescent="0.2">
      <c r="B31" s="107"/>
      <c r="C31" s="108"/>
      <c r="D31" s="106"/>
      <c r="E31" s="60"/>
      <c r="F31" s="5"/>
      <c r="G31" s="64"/>
      <c r="H31" s="5"/>
      <c r="I31" s="5"/>
      <c r="J31" s="5"/>
      <c r="K31" s="5"/>
      <c r="L31" s="5"/>
    </row>
    <row r="32" spans="1:12" x14ac:dyDescent="0.2">
      <c r="B32" s="107"/>
      <c r="C32" s="108"/>
      <c r="D32" s="106"/>
      <c r="E32" s="60"/>
      <c r="F32" s="39"/>
      <c r="G32" s="121"/>
      <c r="H32" s="5"/>
      <c r="I32" s="5"/>
      <c r="J32" s="5"/>
      <c r="K32" s="6"/>
      <c r="L32" s="5"/>
    </row>
    <row r="33" spans="2:12" x14ac:dyDescent="0.2">
      <c r="B33" s="107"/>
      <c r="C33" s="108"/>
      <c r="D33" s="106"/>
      <c r="E33" s="60"/>
      <c r="F33" s="39"/>
      <c r="G33" s="64"/>
      <c r="H33" s="6"/>
      <c r="I33" s="6"/>
      <c r="J33" s="6"/>
      <c r="K33" s="5"/>
      <c r="L33" s="5"/>
    </row>
    <row r="34" spans="2:12" x14ac:dyDescent="0.2">
      <c r="B34" s="107"/>
      <c r="C34" s="108"/>
      <c r="D34" s="106"/>
      <c r="E34" s="138"/>
      <c r="F34" s="75"/>
      <c r="G34" s="64"/>
      <c r="H34" s="5"/>
      <c r="I34" s="5"/>
      <c r="J34" s="5"/>
      <c r="K34" s="5"/>
      <c r="L34" s="5"/>
    </row>
    <row r="35" spans="2:12" x14ac:dyDescent="0.2">
      <c r="B35" s="60"/>
      <c r="C35" s="58"/>
      <c r="D35" s="53"/>
      <c r="E35" s="58"/>
      <c r="H35" s="53"/>
      <c r="I35" s="53"/>
      <c r="L35" s="5"/>
    </row>
    <row r="36" spans="2:12" x14ac:dyDescent="0.2">
      <c r="B36" s="60"/>
      <c r="C36" s="58"/>
      <c r="D36" s="53"/>
      <c r="E36" s="58"/>
      <c r="J36" s="121"/>
      <c r="L36" s="5"/>
    </row>
    <row r="37" spans="2:12" x14ac:dyDescent="0.2">
      <c r="B37" s="107"/>
      <c r="C37" s="108"/>
      <c r="D37" s="106"/>
      <c r="E37" s="60"/>
      <c r="G37" s="64"/>
      <c r="L37" s="5"/>
    </row>
    <row r="38" spans="2:12" x14ac:dyDescent="0.2">
      <c r="B38" s="60"/>
      <c r="C38" s="58"/>
      <c r="D38" s="53"/>
      <c r="E38" s="58"/>
      <c r="H38" s="53"/>
      <c r="I38" s="53"/>
      <c r="L38" s="5"/>
    </row>
    <row r="39" spans="2:12" x14ac:dyDescent="0.2">
      <c r="B39" s="60"/>
      <c r="C39" s="58"/>
      <c r="D39" s="53"/>
      <c r="E39" s="58"/>
      <c r="J39" s="121"/>
      <c r="L39" s="5"/>
    </row>
    <row r="40" spans="2:12" x14ac:dyDescent="0.2">
      <c r="B40" s="107"/>
      <c r="C40" s="108"/>
      <c r="D40" s="106"/>
      <c r="E40" s="60"/>
      <c r="F40" s="39"/>
      <c r="G40" s="64"/>
      <c r="H40" s="5"/>
      <c r="I40" s="5"/>
      <c r="J40" s="6"/>
      <c r="K40" s="6"/>
      <c r="L40" s="5"/>
    </row>
    <row r="41" spans="2:12" x14ac:dyDescent="0.2">
      <c r="B41" s="60"/>
      <c r="C41" s="58"/>
      <c r="D41" s="53"/>
      <c r="E41" s="58"/>
      <c r="H41" s="121"/>
      <c r="I41" s="121"/>
      <c r="L41" s="5"/>
    </row>
    <row r="42" spans="2:12" x14ac:dyDescent="0.2">
      <c r="B42" s="60"/>
      <c r="C42" s="58"/>
      <c r="D42" s="53"/>
      <c r="E42" s="58"/>
      <c r="J42" s="53"/>
      <c r="L42" s="5"/>
    </row>
  </sheetData>
  <sortState ref="B6:L25">
    <sortCondition descending="1" ref="L6:L25"/>
    <sortCondition descending="1" ref="K6:K25"/>
    <sortCondition descending="1" ref="J6:J25"/>
    <sortCondition descending="1" ref="I6:I25"/>
  </sortState>
  <mergeCells count="3">
    <mergeCell ref="B5:C5"/>
    <mergeCell ref="A1:K1"/>
    <mergeCell ref="A3:K3"/>
  </mergeCells>
  <phoneticPr fontId="0" type="noConversion"/>
  <conditionalFormatting sqref="E26:E35">
    <cfRule type="cellIs" dxfId="0" priority="1" stopIfTrue="1" operator="equal">
      <formula>100</formula>
    </cfRule>
  </conditionalFormatting>
  <printOptions horizontalCentered="1"/>
  <pageMargins left="0.24" right="0.24" top="0.98425196850393704" bottom="0.98425196850393704" header="0.51181102362204722" footer="0.51181102362204722"/>
  <pageSetup paperSize="9" orientation="portrait" horizontalDpi="4294967293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E5" sqref="E5"/>
    </sheetView>
  </sheetViews>
  <sheetFormatPr baseColWidth="10" defaultColWidth="8.83203125" defaultRowHeight="13" x14ac:dyDescent="0.15"/>
  <cols>
    <col min="1" max="1" width="5.6640625" customWidth="1"/>
    <col min="3" max="3" width="13.6640625" customWidth="1"/>
    <col min="4" max="4" width="6" customWidth="1"/>
    <col min="5" max="5" width="13.33203125" customWidth="1"/>
    <col min="6" max="11" width="4" customWidth="1"/>
    <col min="12" max="12" width="6.83203125" customWidth="1"/>
  </cols>
  <sheetData>
    <row r="1" spans="1:13" ht="16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1"/>
    </row>
    <row r="2" spans="1:13" ht="16" x14ac:dyDescent="0.2">
      <c r="A2" s="1"/>
      <c r="B2" s="1"/>
      <c r="C2" s="1"/>
      <c r="D2" s="21"/>
      <c r="E2" s="1"/>
      <c r="F2" s="21"/>
      <c r="G2" s="21"/>
      <c r="H2" s="21"/>
      <c r="I2" s="21"/>
      <c r="J2" s="21"/>
      <c r="K2" s="21"/>
      <c r="L2" s="6">
        <v>2018</v>
      </c>
    </row>
    <row r="3" spans="1:13" ht="16" x14ac:dyDescent="0.2">
      <c r="A3" s="272" t="s">
        <v>178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1"/>
    </row>
    <row r="4" spans="1:13" ht="16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1"/>
    </row>
    <row r="5" spans="1:13" ht="194" x14ac:dyDescent="0.2">
      <c r="A5" s="195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308</v>
      </c>
      <c r="J5" s="7" t="s">
        <v>173</v>
      </c>
      <c r="K5" s="7" t="s">
        <v>349</v>
      </c>
      <c r="L5" s="197" t="s">
        <v>179</v>
      </c>
      <c r="M5" s="196"/>
    </row>
    <row r="6" spans="1:13" ht="16" x14ac:dyDescent="0.2">
      <c r="A6" s="23" t="s">
        <v>18</v>
      </c>
      <c r="B6" s="156" t="s">
        <v>90</v>
      </c>
      <c r="C6" s="156" t="s">
        <v>91</v>
      </c>
      <c r="D6" s="141">
        <v>1963</v>
      </c>
      <c r="E6" s="140" t="s">
        <v>12</v>
      </c>
      <c r="F6" s="15"/>
      <c r="G6" s="72">
        <v>10</v>
      </c>
      <c r="H6" s="72">
        <v>10</v>
      </c>
      <c r="I6" s="72">
        <v>8</v>
      </c>
      <c r="J6" s="201">
        <v>7</v>
      </c>
      <c r="K6" s="55">
        <v>6</v>
      </c>
      <c r="L6" s="6">
        <f t="shared" ref="L6:L30" si="0">SUM(F6:K6)</f>
        <v>41</v>
      </c>
    </row>
    <row r="7" spans="1:13" ht="16" x14ac:dyDescent="0.2">
      <c r="A7" s="24" t="s">
        <v>19</v>
      </c>
      <c r="B7" s="156" t="s">
        <v>79</v>
      </c>
      <c r="C7" s="156" t="s">
        <v>80</v>
      </c>
      <c r="D7" s="141">
        <v>1973</v>
      </c>
      <c r="E7" s="140" t="s">
        <v>12</v>
      </c>
      <c r="F7" s="72">
        <v>10</v>
      </c>
      <c r="G7" s="201"/>
      <c r="I7" s="72">
        <v>12</v>
      </c>
      <c r="J7" s="201">
        <v>5</v>
      </c>
      <c r="K7" s="263">
        <v>10</v>
      </c>
      <c r="L7" s="6">
        <f t="shared" si="0"/>
        <v>37</v>
      </c>
    </row>
    <row r="8" spans="1:13" ht="16" x14ac:dyDescent="0.2">
      <c r="A8" s="24" t="s">
        <v>20</v>
      </c>
      <c r="B8" s="156" t="s">
        <v>181</v>
      </c>
      <c r="C8" s="156" t="s">
        <v>182</v>
      </c>
      <c r="D8" s="141">
        <v>1989</v>
      </c>
      <c r="E8" s="140" t="s">
        <v>13</v>
      </c>
      <c r="F8" s="72">
        <v>12</v>
      </c>
      <c r="G8" s="72">
        <v>12</v>
      </c>
      <c r="J8" s="72">
        <v>12</v>
      </c>
      <c r="K8" s="204"/>
      <c r="L8" s="6">
        <f t="shared" si="0"/>
        <v>36</v>
      </c>
    </row>
    <row r="9" spans="1:13" ht="16" x14ac:dyDescent="0.2">
      <c r="A9" s="25">
        <v>4</v>
      </c>
      <c r="B9" s="140" t="s">
        <v>54</v>
      </c>
      <c r="C9" s="140" t="s">
        <v>55</v>
      </c>
      <c r="D9" s="141">
        <v>1974</v>
      </c>
      <c r="E9" s="140" t="s">
        <v>12</v>
      </c>
      <c r="F9" s="260">
        <v>2</v>
      </c>
      <c r="G9" s="201">
        <v>7</v>
      </c>
      <c r="H9" s="72">
        <v>8</v>
      </c>
      <c r="I9" s="73">
        <v>3</v>
      </c>
      <c r="J9" s="201">
        <v>4</v>
      </c>
      <c r="K9" s="201">
        <v>7</v>
      </c>
      <c r="L9" s="5">
        <f t="shared" si="0"/>
        <v>31</v>
      </c>
    </row>
    <row r="10" spans="1:13" ht="16" x14ac:dyDescent="0.2">
      <c r="A10" s="25">
        <v>5</v>
      </c>
      <c r="B10" s="140" t="s">
        <v>46</v>
      </c>
      <c r="C10" s="140" t="s">
        <v>23</v>
      </c>
      <c r="D10" s="141">
        <v>1973</v>
      </c>
      <c r="E10" s="140" t="s">
        <v>29</v>
      </c>
      <c r="F10" s="72">
        <v>8</v>
      </c>
      <c r="G10" s="201">
        <v>6</v>
      </c>
      <c r="I10" s="72">
        <v>10</v>
      </c>
      <c r="J10" s="201">
        <v>6</v>
      </c>
      <c r="K10" s="201"/>
      <c r="L10" s="5">
        <f t="shared" si="0"/>
        <v>30</v>
      </c>
    </row>
    <row r="11" spans="1:13" ht="16" x14ac:dyDescent="0.2">
      <c r="A11" s="25">
        <v>6</v>
      </c>
      <c r="B11" s="140" t="s">
        <v>109</v>
      </c>
      <c r="C11" s="140" t="s">
        <v>110</v>
      </c>
      <c r="D11" s="141">
        <v>1968</v>
      </c>
      <c r="E11" s="140" t="s">
        <v>12</v>
      </c>
      <c r="F11" s="20"/>
      <c r="G11" s="172"/>
      <c r="H11" s="6">
        <v>12</v>
      </c>
      <c r="I11" s="6"/>
      <c r="J11" s="201"/>
      <c r="K11" s="20">
        <v>12</v>
      </c>
      <c r="L11" s="5">
        <f t="shared" si="0"/>
        <v>24</v>
      </c>
    </row>
    <row r="12" spans="1:13" ht="16" x14ac:dyDescent="0.2">
      <c r="A12" s="25">
        <v>7</v>
      </c>
      <c r="B12" s="140" t="s">
        <v>17</v>
      </c>
      <c r="C12" s="140" t="s">
        <v>102</v>
      </c>
      <c r="D12" s="141">
        <v>1966</v>
      </c>
      <c r="E12" s="140" t="s">
        <v>12</v>
      </c>
      <c r="F12" s="201">
        <v>6</v>
      </c>
      <c r="G12" s="201">
        <v>3</v>
      </c>
      <c r="H12" s="201">
        <v>6</v>
      </c>
      <c r="I12" s="201">
        <v>4</v>
      </c>
      <c r="J12" s="201"/>
      <c r="K12" s="201">
        <v>5</v>
      </c>
      <c r="L12" s="5">
        <f t="shared" si="0"/>
        <v>24</v>
      </c>
    </row>
    <row r="13" spans="1:13" ht="16" x14ac:dyDescent="0.2">
      <c r="A13" s="25">
        <v>8</v>
      </c>
      <c r="B13" s="140" t="s">
        <v>58</v>
      </c>
      <c r="C13" s="140" t="s">
        <v>59</v>
      </c>
      <c r="D13" s="141">
        <v>1962</v>
      </c>
      <c r="E13" s="140" t="s">
        <v>12</v>
      </c>
      <c r="F13" s="64">
        <v>5</v>
      </c>
      <c r="G13" s="6"/>
      <c r="H13" s="6"/>
      <c r="I13" s="5">
        <v>7</v>
      </c>
      <c r="J13" s="6">
        <v>10</v>
      </c>
      <c r="K13" s="25"/>
      <c r="L13" s="5">
        <f t="shared" si="0"/>
        <v>22</v>
      </c>
    </row>
    <row r="14" spans="1:13" ht="16" x14ac:dyDescent="0.2">
      <c r="A14" s="25">
        <v>9</v>
      </c>
      <c r="B14" s="87" t="s">
        <v>166</v>
      </c>
      <c r="C14" s="140" t="s">
        <v>167</v>
      </c>
      <c r="D14" s="141">
        <v>1972</v>
      </c>
      <c r="E14" s="140" t="s">
        <v>15</v>
      </c>
      <c r="F14" s="201"/>
      <c r="G14" s="72">
        <v>8</v>
      </c>
      <c r="J14" s="72">
        <v>8</v>
      </c>
      <c r="L14" s="5">
        <f t="shared" si="0"/>
        <v>16</v>
      </c>
    </row>
    <row r="15" spans="1:13" ht="16" x14ac:dyDescent="0.2">
      <c r="A15" s="25">
        <v>10</v>
      </c>
      <c r="B15" s="60" t="s">
        <v>183</v>
      </c>
      <c r="C15" s="58" t="s">
        <v>184</v>
      </c>
      <c r="D15" s="53">
        <v>1985</v>
      </c>
      <c r="E15" s="165" t="s">
        <v>12</v>
      </c>
      <c r="F15" s="201"/>
      <c r="G15" s="201">
        <v>4</v>
      </c>
      <c r="H15" s="201">
        <v>7</v>
      </c>
      <c r="I15" s="201">
        <v>5</v>
      </c>
      <c r="J15" s="201"/>
      <c r="L15" s="5">
        <f t="shared" si="0"/>
        <v>16</v>
      </c>
    </row>
    <row r="16" spans="1:13" ht="16" x14ac:dyDescent="0.2">
      <c r="A16" s="25">
        <v>11</v>
      </c>
      <c r="B16" s="140" t="s">
        <v>111</v>
      </c>
      <c r="C16" s="140" t="s">
        <v>49</v>
      </c>
      <c r="D16" s="141">
        <v>1968</v>
      </c>
      <c r="E16" s="140" t="s">
        <v>13</v>
      </c>
      <c r="F16" s="201">
        <v>7</v>
      </c>
      <c r="G16" s="201">
        <v>5</v>
      </c>
      <c r="J16" s="201">
        <v>2</v>
      </c>
      <c r="K16" s="196"/>
      <c r="L16" s="5">
        <f t="shared" si="0"/>
        <v>14</v>
      </c>
    </row>
    <row r="17" spans="1:12" ht="16" x14ac:dyDescent="0.2">
      <c r="A17" s="25">
        <v>12</v>
      </c>
      <c r="B17" s="2" t="s">
        <v>228</v>
      </c>
      <c r="C17" s="165" t="s">
        <v>229</v>
      </c>
      <c r="D17" s="78">
        <v>1965</v>
      </c>
      <c r="E17" s="165" t="s">
        <v>12</v>
      </c>
      <c r="H17" s="201">
        <v>3</v>
      </c>
      <c r="I17" s="201">
        <v>2</v>
      </c>
      <c r="J17" s="201"/>
      <c r="K17" s="201">
        <v>4</v>
      </c>
      <c r="L17" s="5">
        <f t="shared" si="0"/>
        <v>9</v>
      </c>
    </row>
    <row r="18" spans="1:12" ht="16" x14ac:dyDescent="0.2">
      <c r="A18" s="25">
        <v>13</v>
      </c>
      <c r="B18" s="2" t="s">
        <v>223</v>
      </c>
      <c r="C18" s="165" t="s">
        <v>224</v>
      </c>
      <c r="D18" s="78">
        <v>1967</v>
      </c>
      <c r="E18" s="165" t="s">
        <v>12</v>
      </c>
      <c r="K18" s="20">
        <v>8</v>
      </c>
      <c r="L18" s="5">
        <f t="shared" si="0"/>
        <v>8</v>
      </c>
    </row>
    <row r="19" spans="1:12" ht="16" x14ac:dyDescent="0.2">
      <c r="A19" s="25">
        <v>14</v>
      </c>
      <c r="B19" s="2" t="s">
        <v>45</v>
      </c>
      <c r="C19" s="165" t="s">
        <v>225</v>
      </c>
      <c r="D19" s="78">
        <v>1969</v>
      </c>
      <c r="E19" s="165" t="s">
        <v>12</v>
      </c>
      <c r="H19" s="201">
        <v>5</v>
      </c>
      <c r="I19" s="201"/>
      <c r="K19" s="201">
        <v>2</v>
      </c>
      <c r="L19" s="5">
        <f t="shared" si="0"/>
        <v>7</v>
      </c>
    </row>
    <row r="20" spans="1:12" ht="16" x14ac:dyDescent="0.2">
      <c r="A20" s="25">
        <v>15</v>
      </c>
      <c r="B20" s="140" t="s">
        <v>302</v>
      </c>
      <c r="C20" s="140" t="s">
        <v>303</v>
      </c>
      <c r="D20" s="141">
        <v>1991</v>
      </c>
      <c r="E20" s="140" t="s">
        <v>12</v>
      </c>
      <c r="F20" s="201"/>
      <c r="G20" s="201"/>
      <c r="H20" s="201"/>
      <c r="I20" s="201">
        <v>6</v>
      </c>
      <c r="J20" s="201"/>
      <c r="K20" s="201">
        <v>1</v>
      </c>
      <c r="L20" s="5">
        <f t="shared" si="0"/>
        <v>7</v>
      </c>
    </row>
    <row r="21" spans="1:12" ht="16" x14ac:dyDescent="0.2">
      <c r="A21" s="25">
        <v>16</v>
      </c>
      <c r="B21" s="140" t="s">
        <v>45</v>
      </c>
      <c r="C21" s="140" t="s">
        <v>89</v>
      </c>
      <c r="D21" s="141">
        <v>1970</v>
      </c>
      <c r="E21" s="140" t="s">
        <v>4</v>
      </c>
      <c r="F21" s="201">
        <v>4</v>
      </c>
      <c r="G21" s="201"/>
      <c r="J21" s="201">
        <v>1</v>
      </c>
      <c r="L21" s="5">
        <f t="shared" si="0"/>
        <v>5</v>
      </c>
    </row>
    <row r="22" spans="1:12" ht="16" x14ac:dyDescent="0.2">
      <c r="A22" s="25">
        <v>17</v>
      </c>
      <c r="B22" s="2" t="s">
        <v>226</v>
      </c>
      <c r="C22" s="165" t="s">
        <v>227</v>
      </c>
      <c r="D22" s="78">
        <v>1973</v>
      </c>
      <c r="E22" s="165" t="s">
        <v>12</v>
      </c>
      <c r="H22" s="201">
        <v>4</v>
      </c>
      <c r="I22" s="201"/>
      <c r="J22" s="201"/>
      <c r="K22" s="201"/>
      <c r="L22" s="5">
        <f t="shared" si="0"/>
        <v>4</v>
      </c>
    </row>
    <row r="23" spans="1:12" ht="16" x14ac:dyDescent="0.2">
      <c r="A23" s="25">
        <v>18</v>
      </c>
      <c r="B23" s="2" t="s">
        <v>228</v>
      </c>
      <c r="C23" s="165" t="s">
        <v>346</v>
      </c>
      <c r="D23" s="78">
        <v>1980</v>
      </c>
      <c r="E23" s="165" t="s">
        <v>12</v>
      </c>
      <c r="K23" s="201">
        <v>3</v>
      </c>
      <c r="L23" s="5">
        <f t="shared" si="0"/>
        <v>3</v>
      </c>
    </row>
    <row r="24" spans="1:12" ht="16" x14ac:dyDescent="0.2">
      <c r="A24" s="25">
        <v>19</v>
      </c>
      <c r="B24" s="140" t="s">
        <v>45</v>
      </c>
      <c r="C24" s="140" t="s">
        <v>304</v>
      </c>
      <c r="D24" s="141">
        <v>1976</v>
      </c>
      <c r="E24" s="140" t="s">
        <v>13</v>
      </c>
      <c r="J24" s="201">
        <v>3</v>
      </c>
      <c r="K24" s="201"/>
      <c r="L24" s="5">
        <f t="shared" si="0"/>
        <v>3</v>
      </c>
    </row>
    <row r="25" spans="1:12" ht="16" x14ac:dyDescent="0.2">
      <c r="A25" s="25">
        <v>20</v>
      </c>
      <c r="B25" s="140" t="s">
        <v>39</v>
      </c>
      <c r="C25" s="140" t="s">
        <v>40</v>
      </c>
      <c r="D25" s="141">
        <v>1963</v>
      </c>
      <c r="E25" s="140" t="s">
        <v>4</v>
      </c>
      <c r="F25" s="201">
        <v>3</v>
      </c>
      <c r="G25" s="201"/>
      <c r="J25" s="201"/>
      <c r="K25" s="201"/>
      <c r="L25" s="5">
        <f t="shared" si="0"/>
        <v>3</v>
      </c>
    </row>
    <row r="26" spans="1:12" ht="16" x14ac:dyDescent="0.2">
      <c r="A26" s="25">
        <v>21</v>
      </c>
      <c r="B26" s="2" t="s">
        <v>230</v>
      </c>
      <c r="C26" s="165" t="s">
        <v>231</v>
      </c>
      <c r="D26" s="78">
        <v>1986</v>
      </c>
      <c r="E26" s="165" t="s">
        <v>12</v>
      </c>
      <c r="H26" s="201">
        <v>2</v>
      </c>
      <c r="I26" s="201"/>
      <c r="J26" s="201"/>
      <c r="K26" s="201"/>
      <c r="L26" s="5">
        <f t="shared" si="0"/>
        <v>2</v>
      </c>
    </row>
    <row r="27" spans="1:12" ht="16" x14ac:dyDescent="0.2">
      <c r="A27" s="25">
        <v>22</v>
      </c>
      <c r="B27" s="60" t="s">
        <v>220</v>
      </c>
      <c r="C27" s="140" t="s">
        <v>219</v>
      </c>
      <c r="D27" s="53">
        <v>1947</v>
      </c>
      <c r="E27" s="140" t="s">
        <v>13</v>
      </c>
      <c r="F27" s="201"/>
      <c r="G27" s="201">
        <v>2</v>
      </c>
      <c r="J27" s="201"/>
      <c r="K27" s="201"/>
      <c r="L27" s="5">
        <f t="shared" si="0"/>
        <v>2</v>
      </c>
    </row>
    <row r="28" spans="1:12" ht="16" x14ac:dyDescent="0.2">
      <c r="A28" s="25">
        <v>23</v>
      </c>
      <c r="B28" s="140" t="s">
        <v>305</v>
      </c>
      <c r="C28" s="140" t="s">
        <v>306</v>
      </c>
      <c r="D28" s="141">
        <v>1954</v>
      </c>
      <c r="E28" s="140" t="s">
        <v>4</v>
      </c>
      <c r="I28" s="201">
        <v>1</v>
      </c>
      <c r="J28" s="201"/>
      <c r="K28" s="201"/>
      <c r="L28" s="5">
        <f t="shared" si="0"/>
        <v>1</v>
      </c>
    </row>
    <row r="29" spans="1:12" ht="16" x14ac:dyDescent="0.2">
      <c r="A29" s="25">
        <v>24</v>
      </c>
      <c r="B29" s="60" t="s">
        <v>221</v>
      </c>
      <c r="C29" s="60" t="s">
        <v>222</v>
      </c>
      <c r="D29" s="141">
        <v>1983</v>
      </c>
      <c r="E29" s="165" t="s">
        <v>12</v>
      </c>
      <c r="F29" s="201"/>
      <c r="G29" s="201">
        <v>1</v>
      </c>
      <c r="J29" s="201"/>
      <c r="K29" s="201"/>
      <c r="L29" s="5">
        <f t="shared" si="0"/>
        <v>1</v>
      </c>
    </row>
    <row r="30" spans="1:12" ht="16" x14ac:dyDescent="0.2">
      <c r="A30" s="25">
        <v>25</v>
      </c>
      <c r="B30" s="140" t="s">
        <v>151</v>
      </c>
      <c r="C30" s="140" t="s">
        <v>49</v>
      </c>
      <c r="D30" s="141">
        <v>1995</v>
      </c>
      <c r="E30" s="140" t="s">
        <v>13</v>
      </c>
      <c r="F30" s="201">
        <v>1</v>
      </c>
      <c r="G30" s="201"/>
      <c r="J30" s="201"/>
      <c r="K30" s="201"/>
      <c r="L30" s="5">
        <f t="shared" si="0"/>
        <v>1</v>
      </c>
    </row>
  </sheetData>
  <sortState ref="B6:L30">
    <sortCondition descending="1" ref="L6:L30"/>
    <sortCondition descending="1" ref="K6:K30"/>
    <sortCondition descending="1" ref="J6:J30"/>
    <sortCondition descending="1" ref="I6:I30"/>
  </sortState>
  <mergeCells count="3">
    <mergeCell ref="A1:K1"/>
    <mergeCell ref="A3:K3"/>
    <mergeCell ref="B5:C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SheetLayoutView="100" workbookViewId="0">
      <selection activeCell="L5" sqref="L5"/>
    </sheetView>
  </sheetViews>
  <sheetFormatPr baseColWidth="10" defaultColWidth="9.1640625" defaultRowHeight="16" x14ac:dyDescent="0.2"/>
  <cols>
    <col min="1" max="1" width="5.5" style="5" bestFit="1" customWidth="1"/>
    <col min="2" max="2" width="17.5" style="2" customWidth="1"/>
    <col min="3" max="3" width="16.83203125" style="2" customWidth="1"/>
    <col min="4" max="4" width="6.33203125" style="2" bestFit="1" customWidth="1"/>
    <col min="5" max="5" width="16.5" style="2" customWidth="1"/>
    <col min="6" max="6" width="4" style="2" bestFit="1" customWidth="1"/>
    <col min="7" max="7" width="4" style="2" customWidth="1"/>
    <col min="8" max="12" width="4" style="2" bestFit="1" customWidth="1"/>
    <col min="13" max="13" width="7.5" style="2" customWidth="1"/>
    <col min="14" max="16384" width="9.1640625" style="2"/>
  </cols>
  <sheetData>
    <row r="1" spans="1:14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4" x14ac:dyDescent="0.2">
      <c r="D2" s="5"/>
      <c r="F2" s="5"/>
      <c r="G2" s="5"/>
      <c r="H2" s="5"/>
      <c r="I2" s="5"/>
      <c r="J2" s="5"/>
      <c r="K2" s="5"/>
      <c r="L2" s="5"/>
      <c r="M2" s="6">
        <v>2018</v>
      </c>
    </row>
    <row r="3" spans="1:14" x14ac:dyDescent="0.2">
      <c r="A3" s="268" t="s">
        <v>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94" x14ac:dyDescent="0.2">
      <c r="A5" s="194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173</v>
      </c>
      <c r="J5" s="7" t="s">
        <v>174</v>
      </c>
      <c r="K5" s="7" t="s">
        <v>175</v>
      </c>
      <c r="L5" s="7" t="s">
        <v>349</v>
      </c>
      <c r="M5" s="197" t="s">
        <v>179</v>
      </c>
      <c r="N5" s="4"/>
    </row>
    <row r="6" spans="1:14" x14ac:dyDescent="0.2">
      <c r="A6" s="9" t="s">
        <v>18</v>
      </c>
      <c r="B6" s="179" t="s">
        <v>41</v>
      </c>
      <c r="C6" s="180" t="s">
        <v>42</v>
      </c>
      <c r="D6" s="65">
        <v>1994</v>
      </c>
      <c r="E6" s="68" t="s">
        <v>13</v>
      </c>
      <c r="F6" s="63">
        <v>10</v>
      </c>
      <c r="G6" s="64">
        <v>6</v>
      </c>
      <c r="H6" s="63"/>
      <c r="I6" s="64">
        <v>5</v>
      </c>
      <c r="J6" s="64"/>
      <c r="K6" s="63">
        <v>10</v>
      </c>
      <c r="L6" s="63">
        <v>12</v>
      </c>
      <c r="M6" s="6">
        <f t="shared" ref="M6:M29" si="0">SUM(F6:L6)</f>
        <v>43</v>
      </c>
    </row>
    <row r="7" spans="1:14" x14ac:dyDescent="0.2">
      <c r="A7" s="9" t="s">
        <v>19</v>
      </c>
      <c r="B7" s="179" t="s">
        <v>92</v>
      </c>
      <c r="C7" s="181" t="s">
        <v>93</v>
      </c>
      <c r="D7" s="65">
        <v>1998</v>
      </c>
      <c r="E7" s="66" t="s">
        <v>4</v>
      </c>
      <c r="F7" s="15">
        <v>7</v>
      </c>
      <c r="G7" s="6"/>
      <c r="H7" s="5">
        <v>6</v>
      </c>
      <c r="I7" s="20">
        <v>12</v>
      </c>
      <c r="J7" s="20">
        <v>12</v>
      </c>
      <c r="K7" s="5"/>
      <c r="L7" s="5">
        <v>6</v>
      </c>
      <c r="M7" s="6">
        <f t="shared" si="0"/>
        <v>43</v>
      </c>
    </row>
    <row r="8" spans="1:14" x14ac:dyDescent="0.2">
      <c r="A8" s="9" t="s">
        <v>20</v>
      </c>
      <c r="B8" s="179" t="s">
        <v>44</v>
      </c>
      <c r="C8" s="181" t="s">
        <v>26</v>
      </c>
      <c r="D8" s="65">
        <v>1968</v>
      </c>
      <c r="E8" s="165" t="s">
        <v>114</v>
      </c>
      <c r="F8" s="63"/>
      <c r="G8" s="20">
        <v>12</v>
      </c>
      <c r="H8" s="6"/>
      <c r="I8" s="5">
        <v>6</v>
      </c>
      <c r="J8" s="5"/>
      <c r="K8" s="5"/>
      <c r="L8" s="6">
        <v>10</v>
      </c>
      <c r="M8" s="6">
        <f t="shared" si="0"/>
        <v>28</v>
      </c>
    </row>
    <row r="9" spans="1:14" x14ac:dyDescent="0.2">
      <c r="A9" s="10">
        <v>4</v>
      </c>
      <c r="B9" s="158" t="s">
        <v>244</v>
      </c>
      <c r="C9" s="160" t="s">
        <v>147</v>
      </c>
      <c r="D9" s="162">
        <v>1953</v>
      </c>
      <c r="E9" s="160" t="s">
        <v>4</v>
      </c>
      <c r="F9" s="5"/>
      <c r="G9" s="5"/>
      <c r="H9" s="188">
        <v>4</v>
      </c>
      <c r="I9" s="15"/>
      <c r="J9" s="5">
        <v>6</v>
      </c>
      <c r="K9" s="5">
        <v>7</v>
      </c>
      <c r="L9" s="6">
        <v>8</v>
      </c>
      <c r="M9" s="5">
        <f t="shared" si="0"/>
        <v>25</v>
      </c>
    </row>
    <row r="10" spans="1:14" x14ac:dyDescent="0.2">
      <c r="A10" s="10">
        <v>5</v>
      </c>
      <c r="B10" s="147" t="s">
        <v>24</v>
      </c>
      <c r="C10" s="81" t="s">
        <v>25</v>
      </c>
      <c r="D10" s="65">
        <v>1989</v>
      </c>
      <c r="E10" s="66" t="s">
        <v>118</v>
      </c>
      <c r="F10" s="63">
        <v>12</v>
      </c>
      <c r="G10" s="63">
        <v>10</v>
      </c>
      <c r="H10" s="64"/>
      <c r="I10" s="64">
        <v>3</v>
      </c>
      <c r="J10" s="64"/>
      <c r="K10" s="64"/>
      <c r="L10" s="64"/>
      <c r="M10" s="5">
        <f t="shared" si="0"/>
        <v>25</v>
      </c>
    </row>
    <row r="11" spans="1:14" x14ac:dyDescent="0.2">
      <c r="A11" s="10">
        <v>6</v>
      </c>
      <c r="B11" s="186" t="s">
        <v>87</v>
      </c>
      <c r="C11" s="149" t="s">
        <v>88</v>
      </c>
      <c r="D11" s="229">
        <v>2001</v>
      </c>
      <c r="E11" s="149" t="s">
        <v>15</v>
      </c>
      <c r="F11" s="64">
        <v>5</v>
      </c>
      <c r="G11" s="64"/>
      <c r="H11" s="64"/>
      <c r="I11" s="64">
        <v>7</v>
      </c>
      <c r="J11" s="64"/>
      <c r="K11" s="63">
        <v>12</v>
      </c>
      <c r="L11" s="64"/>
      <c r="M11" s="5">
        <f t="shared" si="0"/>
        <v>24</v>
      </c>
    </row>
    <row r="12" spans="1:14" x14ac:dyDescent="0.2">
      <c r="A12" s="10">
        <v>7</v>
      </c>
      <c r="B12" s="158" t="s">
        <v>242</v>
      </c>
      <c r="C12" s="160" t="s">
        <v>243</v>
      </c>
      <c r="D12" s="162">
        <v>1998</v>
      </c>
      <c r="E12" s="160" t="s">
        <v>13</v>
      </c>
      <c r="F12" s="64"/>
      <c r="G12" s="64"/>
      <c r="H12" s="63">
        <v>8</v>
      </c>
      <c r="I12" s="64"/>
      <c r="J12" s="63">
        <v>10</v>
      </c>
      <c r="K12" s="64">
        <v>6</v>
      </c>
      <c r="L12" s="64"/>
      <c r="M12" s="5">
        <f t="shared" si="0"/>
        <v>24</v>
      </c>
    </row>
    <row r="13" spans="1:14" x14ac:dyDescent="0.2">
      <c r="A13" s="10">
        <v>8</v>
      </c>
      <c r="B13" s="147" t="s">
        <v>43</v>
      </c>
      <c r="C13" s="81" t="s">
        <v>27</v>
      </c>
      <c r="D13" s="65">
        <v>1969</v>
      </c>
      <c r="E13" s="66" t="s">
        <v>12</v>
      </c>
      <c r="F13" s="64">
        <v>6</v>
      </c>
      <c r="G13" s="64">
        <v>2</v>
      </c>
      <c r="H13" s="6">
        <v>12</v>
      </c>
      <c r="I13" s="63"/>
      <c r="J13" s="5"/>
      <c r="K13" s="6"/>
      <c r="L13" s="6"/>
      <c r="M13" s="5">
        <f t="shared" si="0"/>
        <v>20</v>
      </c>
    </row>
    <row r="14" spans="1:14" x14ac:dyDescent="0.2">
      <c r="A14" s="10">
        <v>9</v>
      </c>
      <c r="B14" s="2" t="s">
        <v>30</v>
      </c>
      <c r="C14" s="165" t="s">
        <v>31</v>
      </c>
      <c r="D14" s="78">
        <v>1994</v>
      </c>
      <c r="E14" s="165" t="s">
        <v>15</v>
      </c>
      <c r="F14" s="64"/>
      <c r="G14" s="63">
        <v>7</v>
      </c>
      <c r="H14" s="64">
        <v>7</v>
      </c>
      <c r="I14" s="64">
        <v>4</v>
      </c>
      <c r="J14" s="64"/>
      <c r="K14" s="64"/>
      <c r="L14" s="64"/>
      <c r="M14" s="5">
        <f t="shared" si="0"/>
        <v>18</v>
      </c>
    </row>
    <row r="15" spans="1:14" x14ac:dyDescent="0.2">
      <c r="A15" s="10">
        <v>10</v>
      </c>
      <c r="B15" s="4" t="s">
        <v>205</v>
      </c>
      <c r="C15" s="60" t="s">
        <v>206</v>
      </c>
      <c r="D15" s="53">
        <v>1971</v>
      </c>
      <c r="E15" s="60" t="s">
        <v>12</v>
      </c>
      <c r="F15" s="72">
        <v>8</v>
      </c>
      <c r="G15" s="189"/>
      <c r="I15" s="5"/>
      <c r="J15" s="5"/>
      <c r="K15" s="5"/>
      <c r="L15" s="5">
        <v>7</v>
      </c>
      <c r="M15" s="5">
        <f t="shared" si="0"/>
        <v>15</v>
      </c>
    </row>
    <row r="16" spans="1:14" x14ac:dyDescent="0.2">
      <c r="A16" s="10">
        <v>11</v>
      </c>
      <c r="B16" s="76" t="s">
        <v>30</v>
      </c>
      <c r="C16" s="81" t="s">
        <v>199</v>
      </c>
      <c r="D16" s="65">
        <v>1993</v>
      </c>
      <c r="E16" s="149" t="s">
        <v>15</v>
      </c>
      <c r="F16" s="64">
        <v>1</v>
      </c>
      <c r="G16" s="64">
        <v>4</v>
      </c>
      <c r="H16" s="64"/>
      <c r="I16" s="63">
        <v>10</v>
      </c>
      <c r="J16" s="64"/>
      <c r="K16" s="64"/>
      <c r="L16" s="64"/>
      <c r="M16" s="5">
        <f t="shared" si="0"/>
        <v>15</v>
      </c>
    </row>
    <row r="17" spans="1:13" x14ac:dyDescent="0.2">
      <c r="A17" s="10">
        <v>12</v>
      </c>
      <c r="B17" s="147" t="s">
        <v>119</v>
      </c>
      <c r="C17" s="81" t="s">
        <v>120</v>
      </c>
      <c r="D17" s="65">
        <v>1998</v>
      </c>
      <c r="E17" s="66" t="s">
        <v>12</v>
      </c>
      <c r="F17" s="15">
        <v>2</v>
      </c>
      <c r="G17" s="64">
        <v>5</v>
      </c>
      <c r="H17" s="64"/>
      <c r="I17" s="63">
        <v>8</v>
      </c>
      <c r="J17" s="64"/>
      <c r="K17" s="64"/>
      <c r="L17" s="64"/>
      <c r="M17" s="5">
        <f t="shared" si="0"/>
        <v>15</v>
      </c>
    </row>
    <row r="18" spans="1:13" x14ac:dyDescent="0.2">
      <c r="A18" s="10">
        <v>13</v>
      </c>
      <c r="B18" s="256" t="s">
        <v>148</v>
      </c>
      <c r="C18" s="256" t="s">
        <v>150</v>
      </c>
      <c r="D18" s="52">
        <v>2001</v>
      </c>
      <c r="E18" s="149" t="s">
        <v>15</v>
      </c>
      <c r="F18" s="5">
        <v>3</v>
      </c>
      <c r="G18" s="5">
        <v>1</v>
      </c>
      <c r="H18" s="89"/>
      <c r="I18" s="5">
        <v>2</v>
      </c>
      <c r="J18" s="15"/>
      <c r="K18" s="6">
        <v>8</v>
      </c>
      <c r="L18" s="5"/>
      <c r="M18" s="5">
        <f t="shared" si="0"/>
        <v>14</v>
      </c>
    </row>
    <row r="19" spans="1:13" x14ac:dyDescent="0.2">
      <c r="A19" s="10">
        <v>14</v>
      </c>
      <c r="B19" s="159" t="s">
        <v>52</v>
      </c>
      <c r="C19" s="161" t="s">
        <v>53</v>
      </c>
      <c r="D19" s="164">
        <v>1998</v>
      </c>
      <c r="E19" s="161" t="s">
        <v>12</v>
      </c>
      <c r="F19" s="15">
        <v>4</v>
      </c>
      <c r="G19" s="64">
        <v>3</v>
      </c>
      <c r="H19" s="64">
        <v>5</v>
      </c>
      <c r="I19" s="64"/>
      <c r="J19" s="64"/>
      <c r="K19" s="64"/>
      <c r="L19" s="64"/>
      <c r="M19" s="5">
        <f t="shared" si="0"/>
        <v>12</v>
      </c>
    </row>
    <row r="20" spans="1:13" x14ac:dyDescent="0.2">
      <c r="A20" s="10">
        <v>15</v>
      </c>
      <c r="B20" s="182" t="s">
        <v>240</v>
      </c>
      <c r="C20" s="183" t="s">
        <v>241</v>
      </c>
      <c r="D20" s="184">
        <v>2000</v>
      </c>
      <c r="E20" s="183" t="s">
        <v>4</v>
      </c>
      <c r="F20" s="64"/>
      <c r="G20" s="64"/>
      <c r="H20" s="64">
        <v>1</v>
      </c>
      <c r="I20" s="63"/>
      <c r="J20" s="64">
        <v>4</v>
      </c>
      <c r="K20" s="64">
        <v>5</v>
      </c>
      <c r="L20" s="64"/>
      <c r="M20" s="5">
        <f t="shared" si="0"/>
        <v>10</v>
      </c>
    </row>
    <row r="21" spans="1:13" x14ac:dyDescent="0.2">
      <c r="A21" s="10">
        <v>16</v>
      </c>
      <c r="B21" s="182" t="s">
        <v>238</v>
      </c>
      <c r="C21" s="183" t="s">
        <v>239</v>
      </c>
      <c r="D21" s="184">
        <v>2000</v>
      </c>
      <c r="E21" s="183" t="s">
        <v>12</v>
      </c>
      <c r="F21" s="64"/>
      <c r="G21" s="64"/>
      <c r="H21" s="63">
        <v>10</v>
      </c>
      <c r="I21" s="64"/>
      <c r="J21" s="64"/>
      <c r="K21" s="64"/>
      <c r="L21" s="64"/>
      <c r="M21" s="5">
        <f t="shared" si="0"/>
        <v>10</v>
      </c>
    </row>
    <row r="22" spans="1:13" x14ac:dyDescent="0.2">
      <c r="A22" s="10">
        <v>17</v>
      </c>
      <c r="B22" s="242" t="s">
        <v>145</v>
      </c>
      <c r="C22" s="207" t="s">
        <v>146</v>
      </c>
      <c r="D22" s="164">
        <v>2003</v>
      </c>
      <c r="E22" s="234" t="s">
        <v>13</v>
      </c>
      <c r="F22" s="64"/>
      <c r="G22" s="63">
        <v>8</v>
      </c>
      <c r="H22" s="64"/>
      <c r="I22" s="64">
        <v>1</v>
      </c>
      <c r="J22" s="64"/>
      <c r="K22" s="64"/>
      <c r="L22" s="64"/>
      <c r="M22" s="5">
        <f t="shared" si="0"/>
        <v>9</v>
      </c>
    </row>
    <row r="23" spans="1:13" x14ac:dyDescent="0.2">
      <c r="A23" s="10">
        <v>18</v>
      </c>
      <c r="B23" s="51" t="s">
        <v>37</v>
      </c>
      <c r="C23" s="61" t="s">
        <v>38</v>
      </c>
      <c r="D23" s="59">
        <v>1995</v>
      </c>
      <c r="E23" s="61" t="s">
        <v>33</v>
      </c>
      <c r="J23" s="63">
        <v>8</v>
      </c>
      <c r="M23" s="5">
        <f t="shared" si="0"/>
        <v>8</v>
      </c>
    </row>
    <row r="24" spans="1:13" x14ac:dyDescent="0.2">
      <c r="A24" s="10">
        <v>19</v>
      </c>
      <c r="B24" s="182" t="s">
        <v>247</v>
      </c>
      <c r="C24" s="183" t="s">
        <v>248</v>
      </c>
      <c r="D24" s="184">
        <v>1981</v>
      </c>
      <c r="E24" s="183" t="s">
        <v>249</v>
      </c>
      <c r="F24" s="5"/>
      <c r="G24" s="5"/>
      <c r="H24" s="188">
        <v>2</v>
      </c>
      <c r="I24" s="15"/>
      <c r="J24" s="15"/>
      <c r="K24" s="5"/>
      <c r="L24" s="5">
        <v>5</v>
      </c>
      <c r="M24" s="5">
        <f t="shared" si="0"/>
        <v>7</v>
      </c>
    </row>
    <row r="25" spans="1:13" x14ac:dyDescent="0.2">
      <c r="A25" s="10">
        <v>20</v>
      </c>
      <c r="B25" s="4" t="s">
        <v>318</v>
      </c>
      <c r="C25" s="60" t="s">
        <v>319</v>
      </c>
      <c r="D25" s="53">
        <v>1972</v>
      </c>
      <c r="E25" s="60" t="s">
        <v>317</v>
      </c>
      <c r="F25" s="5"/>
      <c r="G25" s="189"/>
      <c r="H25" s="5"/>
      <c r="I25" s="5"/>
      <c r="J25" s="15">
        <v>3</v>
      </c>
      <c r="K25" s="5">
        <v>4</v>
      </c>
      <c r="L25" s="5"/>
      <c r="M25" s="5">
        <f t="shared" si="0"/>
        <v>7</v>
      </c>
    </row>
    <row r="26" spans="1:13" x14ac:dyDescent="0.2">
      <c r="A26" s="10">
        <v>21</v>
      </c>
      <c r="B26" s="4" t="s">
        <v>314</v>
      </c>
      <c r="C26" s="60" t="s">
        <v>38</v>
      </c>
      <c r="D26" s="53">
        <v>2002</v>
      </c>
      <c r="E26" s="60" t="s">
        <v>33</v>
      </c>
      <c r="F26" s="15"/>
      <c r="G26" s="63"/>
      <c r="H26" s="5"/>
      <c r="I26" s="6"/>
      <c r="J26" s="15">
        <v>7</v>
      </c>
      <c r="K26" s="5"/>
      <c r="L26" s="5"/>
      <c r="M26" s="5">
        <f t="shared" si="0"/>
        <v>7</v>
      </c>
    </row>
    <row r="27" spans="1:13" x14ac:dyDescent="0.2">
      <c r="A27" s="10">
        <v>22</v>
      </c>
      <c r="B27" s="2" t="s">
        <v>320</v>
      </c>
      <c r="C27" s="165" t="s">
        <v>321</v>
      </c>
      <c r="D27" s="78">
        <v>1978</v>
      </c>
      <c r="E27" s="165" t="s">
        <v>4</v>
      </c>
      <c r="F27" s="5"/>
      <c r="G27" s="5"/>
      <c r="H27" s="112"/>
      <c r="I27" s="5"/>
      <c r="J27" s="55">
        <v>2</v>
      </c>
      <c r="K27" s="5"/>
      <c r="L27" s="5">
        <v>4</v>
      </c>
      <c r="M27" s="5">
        <f t="shared" si="0"/>
        <v>6</v>
      </c>
    </row>
    <row r="28" spans="1:13" x14ac:dyDescent="0.2">
      <c r="A28" s="10">
        <v>23</v>
      </c>
      <c r="B28" s="4" t="s">
        <v>315</v>
      </c>
      <c r="C28" s="60" t="s">
        <v>316</v>
      </c>
      <c r="D28" s="53">
        <v>1978</v>
      </c>
      <c r="E28" s="60" t="s">
        <v>317</v>
      </c>
      <c r="F28" s="64"/>
      <c r="G28" s="64"/>
      <c r="H28" s="5"/>
      <c r="I28" s="64"/>
      <c r="J28" s="142">
        <v>5</v>
      </c>
      <c r="K28" s="64"/>
      <c r="L28" s="64"/>
      <c r="M28" s="5">
        <f t="shared" si="0"/>
        <v>5</v>
      </c>
    </row>
    <row r="29" spans="1:13" x14ac:dyDescent="0.2">
      <c r="A29" s="10">
        <v>24</v>
      </c>
      <c r="B29" s="158" t="s">
        <v>245</v>
      </c>
      <c r="C29" s="160" t="s">
        <v>246</v>
      </c>
      <c r="D29" s="162">
        <v>1983</v>
      </c>
      <c r="E29" s="160" t="s">
        <v>12</v>
      </c>
      <c r="F29" s="64"/>
      <c r="G29" s="64"/>
      <c r="H29" s="64">
        <v>3</v>
      </c>
      <c r="I29" s="64"/>
      <c r="J29" s="142"/>
      <c r="K29" s="64"/>
      <c r="L29" s="64"/>
      <c r="M29" s="5">
        <f t="shared" si="0"/>
        <v>3</v>
      </c>
    </row>
    <row r="30" spans="1:13" x14ac:dyDescent="0.2">
      <c r="B30" s="96"/>
      <c r="C30" s="96"/>
      <c r="D30" s="97"/>
      <c r="F30" s="5"/>
      <c r="G30" s="94"/>
      <c r="H30" s="5"/>
      <c r="I30" s="78"/>
      <c r="J30" s="55"/>
      <c r="K30" s="5"/>
      <c r="L30" s="5"/>
      <c r="M30" s="5"/>
    </row>
    <row r="31" spans="1:13" x14ac:dyDescent="0.2">
      <c r="B31" s="96"/>
      <c r="C31" s="96"/>
      <c r="D31" s="97"/>
      <c r="E31" s="42"/>
      <c r="F31" s="5"/>
      <c r="G31" s="94"/>
      <c r="H31" s="5"/>
      <c r="I31" s="55"/>
      <c r="J31" s="5"/>
      <c r="K31" s="5"/>
      <c r="L31" s="5"/>
      <c r="M31" s="5"/>
    </row>
    <row r="32" spans="1:13" x14ac:dyDescent="0.2">
      <c r="B32" s="110"/>
      <c r="C32" s="110"/>
      <c r="D32" s="111"/>
      <c r="E32" s="110"/>
      <c r="F32" s="5"/>
      <c r="G32" s="5"/>
      <c r="H32" s="113"/>
      <c r="I32" s="55"/>
      <c r="J32" s="5"/>
      <c r="K32" s="5"/>
      <c r="L32" s="5"/>
      <c r="M32" s="5"/>
    </row>
    <row r="33" spans="2:13" x14ac:dyDescent="0.2">
      <c r="B33" s="127"/>
      <c r="C33" s="127"/>
      <c r="D33" s="97"/>
      <c r="E33" s="42"/>
      <c r="F33" s="73"/>
      <c r="G33" s="94"/>
      <c r="H33" s="5"/>
      <c r="I33" s="55"/>
      <c r="J33" s="6"/>
      <c r="K33" s="5"/>
      <c r="L33" s="5"/>
      <c r="M33" s="5"/>
    </row>
    <row r="34" spans="2:13" x14ac:dyDescent="0.2">
      <c r="B34" s="110"/>
      <c r="C34" s="110"/>
      <c r="D34" s="111"/>
      <c r="E34" s="110"/>
      <c r="F34" s="5"/>
      <c r="G34" s="5"/>
      <c r="H34" s="109"/>
      <c r="I34" s="55"/>
      <c r="J34" s="5"/>
      <c r="K34" s="5"/>
      <c r="L34" s="5"/>
      <c r="M34" s="5"/>
    </row>
    <row r="35" spans="2:13" x14ac:dyDescent="0.2">
      <c r="B35" s="110"/>
      <c r="C35" s="110"/>
      <c r="D35" s="111"/>
      <c r="E35" s="110"/>
      <c r="H35" s="114"/>
      <c r="I35" s="51"/>
      <c r="J35" s="4"/>
      <c r="M35" s="5"/>
    </row>
    <row r="36" spans="2:13" x14ac:dyDescent="0.2">
      <c r="B36" s="51"/>
      <c r="C36" s="61"/>
      <c r="D36" s="59"/>
      <c r="E36" s="61"/>
      <c r="F36" s="5"/>
      <c r="G36" s="5"/>
      <c r="H36" s="5"/>
      <c r="I36" s="55"/>
      <c r="K36" s="5"/>
      <c r="L36" s="5"/>
      <c r="M36" s="5"/>
    </row>
    <row r="37" spans="2:13" x14ac:dyDescent="0.2">
      <c r="B37" s="51"/>
      <c r="C37" s="51"/>
      <c r="D37" s="59"/>
      <c r="E37" s="61"/>
    </row>
  </sheetData>
  <sortState ref="B6:M29">
    <sortCondition descending="1" ref="M6:M29"/>
    <sortCondition descending="1" ref="L6:L29"/>
    <sortCondition descending="1" ref="K6:K29"/>
    <sortCondition descending="1" ref="J6:J29"/>
  </sortState>
  <mergeCells count="3">
    <mergeCell ref="B5:C5"/>
    <mergeCell ref="A1:M1"/>
    <mergeCell ref="A3:M3"/>
  </mergeCells>
  <phoneticPr fontId="0" type="noConversion"/>
  <conditionalFormatting sqref="E6:E7 E15">
    <cfRule type="cellIs" dxfId="28" priority="43" stopIfTrue="1" operator="equal">
      <formula>100</formula>
    </cfRule>
  </conditionalFormatting>
  <conditionalFormatting sqref="E16:E19 E23">
    <cfRule type="cellIs" dxfId="27" priority="12" stopIfTrue="1" operator="equal">
      <formula>100</formula>
    </cfRule>
  </conditionalFormatting>
  <conditionalFormatting sqref="E9">
    <cfRule type="cellIs" dxfId="26" priority="10" stopIfTrue="1" operator="equal">
      <formula>100</formula>
    </cfRule>
  </conditionalFormatting>
  <conditionalFormatting sqref="E10:E12">
    <cfRule type="cellIs" dxfId="25" priority="9" stopIfTrue="1" operator="equal">
      <formula>100</formula>
    </cfRule>
  </conditionalFormatting>
  <conditionalFormatting sqref="E14">
    <cfRule type="cellIs" dxfId="24" priority="8" stopIfTrue="1" operator="equal">
      <formula>100</formula>
    </cfRule>
  </conditionalFormatting>
  <conditionalFormatting sqref="E20">
    <cfRule type="cellIs" dxfId="23" priority="7" stopIfTrue="1" operator="equal">
      <formula>100</formula>
    </cfRule>
  </conditionalFormatting>
  <conditionalFormatting sqref="E21">
    <cfRule type="cellIs" dxfId="22" priority="6" stopIfTrue="1" operator="equal">
      <formula>100</formula>
    </cfRule>
  </conditionalFormatting>
  <conditionalFormatting sqref="E22">
    <cfRule type="cellIs" dxfId="21" priority="5" stopIfTrue="1" operator="equal">
      <formula>100</formula>
    </cfRule>
  </conditionalFormatting>
  <conditionalFormatting sqref="E24">
    <cfRule type="cellIs" dxfId="20" priority="4" stopIfTrue="1" operator="equal">
      <formula>100</formula>
    </cfRule>
  </conditionalFormatting>
  <printOptions horizontalCentered="1" verticalCentered="1"/>
  <pageMargins left="0.02" right="0.04" top="7.874015748031496E-2" bottom="3.937007874015748E-2" header="7.874015748031496E-2" footer="7.874015748031496E-2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SheetLayoutView="100" workbookViewId="0">
      <selection activeCell="L5" sqref="L5"/>
    </sheetView>
  </sheetViews>
  <sheetFormatPr baseColWidth="10" defaultColWidth="9.1640625" defaultRowHeight="16" x14ac:dyDescent="0.2"/>
  <cols>
    <col min="1" max="1" width="5.5" style="2" bestFit="1" customWidth="1"/>
    <col min="2" max="2" width="12.83203125" style="2" customWidth="1"/>
    <col min="3" max="3" width="17" style="2" customWidth="1"/>
    <col min="4" max="4" width="6.33203125" style="2" bestFit="1" customWidth="1"/>
    <col min="5" max="5" width="15.5" style="2" bestFit="1" customWidth="1"/>
    <col min="6" max="6" width="4" style="2" bestFit="1" customWidth="1"/>
    <col min="7" max="7" width="4" style="2" customWidth="1"/>
    <col min="8" max="8" width="4" style="2" bestFit="1" customWidth="1"/>
    <col min="9" max="9" width="4" style="2" customWidth="1"/>
    <col min="10" max="12" width="4" style="2" bestFit="1" customWidth="1"/>
    <col min="13" max="13" width="8" style="2" customWidth="1"/>
    <col min="14" max="16384" width="9.1640625" style="2"/>
  </cols>
  <sheetData>
    <row r="1" spans="1:14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"/>
    </row>
    <row r="2" spans="1:14" x14ac:dyDescent="0.2">
      <c r="D2" s="5"/>
      <c r="F2" s="5"/>
      <c r="G2" s="5"/>
      <c r="H2" s="5"/>
      <c r="I2" s="5"/>
      <c r="J2" s="5"/>
      <c r="K2" s="5"/>
      <c r="L2" s="5"/>
      <c r="M2" s="6">
        <v>2018</v>
      </c>
      <c r="N2" s="5"/>
    </row>
    <row r="3" spans="1:14" x14ac:dyDescent="0.2">
      <c r="A3" s="268" t="s">
        <v>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18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</row>
    <row r="5" spans="1:14" ht="194" x14ac:dyDescent="0.2">
      <c r="A5" s="195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173</v>
      </c>
      <c r="J5" s="7" t="s">
        <v>174</v>
      </c>
      <c r="K5" s="7" t="s">
        <v>175</v>
      </c>
      <c r="L5" s="7" t="s">
        <v>349</v>
      </c>
      <c r="M5" s="197" t="s">
        <v>179</v>
      </c>
      <c r="N5" s="4"/>
    </row>
    <row r="6" spans="1:14" x14ac:dyDescent="0.2">
      <c r="A6" s="9" t="s">
        <v>18</v>
      </c>
      <c r="B6" s="211" t="s">
        <v>202</v>
      </c>
      <c r="C6" s="212" t="s">
        <v>203</v>
      </c>
      <c r="D6" s="129">
        <v>1999</v>
      </c>
      <c r="E6" s="160" t="s">
        <v>12</v>
      </c>
      <c r="F6" s="257">
        <v>5</v>
      </c>
      <c r="G6" s="20">
        <v>8</v>
      </c>
      <c r="H6" s="20">
        <v>10</v>
      </c>
      <c r="I6" s="15">
        <v>7</v>
      </c>
      <c r="J6" s="15">
        <v>7</v>
      </c>
      <c r="K6" s="20">
        <v>8</v>
      </c>
      <c r="L6" s="20">
        <v>10</v>
      </c>
      <c r="M6" s="6">
        <v>50</v>
      </c>
    </row>
    <row r="7" spans="1:14" x14ac:dyDescent="0.2">
      <c r="A7" s="9" t="s">
        <v>19</v>
      </c>
      <c r="B7" s="211" t="s">
        <v>151</v>
      </c>
      <c r="C7" s="212" t="s">
        <v>147</v>
      </c>
      <c r="D7" s="129">
        <v>1987</v>
      </c>
      <c r="E7" s="128" t="s">
        <v>4</v>
      </c>
      <c r="F7" s="20">
        <v>12</v>
      </c>
      <c r="G7" s="20">
        <v>12</v>
      </c>
      <c r="I7" s="15">
        <v>4</v>
      </c>
      <c r="J7" s="20">
        <v>8</v>
      </c>
      <c r="K7" s="20">
        <v>12</v>
      </c>
      <c r="L7" s="15"/>
      <c r="M7" s="6">
        <f t="shared" ref="M7:M26" si="0">SUM(F7:L7)</f>
        <v>48</v>
      </c>
    </row>
    <row r="8" spans="1:14" x14ac:dyDescent="0.2">
      <c r="A8" s="6" t="s">
        <v>20</v>
      </c>
      <c r="B8" s="169" t="s">
        <v>34</v>
      </c>
      <c r="C8" s="170" t="s">
        <v>21</v>
      </c>
      <c r="D8" s="52">
        <v>1956</v>
      </c>
      <c r="E8" s="66" t="s">
        <v>12</v>
      </c>
      <c r="F8" s="63">
        <v>10</v>
      </c>
      <c r="G8" s="63">
        <v>7</v>
      </c>
      <c r="H8" s="63">
        <v>12</v>
      </c>
      <c r="I8" s="15">
        <v>3</v>
      </c>
      <c r="J8" s="5">
        <v>6</v>
      </c>
      <c r="K8" s="5"/>
      <c r="L8" s="6">
        <v>8</v>
      </c>
      <c r="M8" s="6">
        <f t="shared" si="0"/>
        <v>46</v>
      </c>
    </row>
    <row r="9" spans="1:14" x14ac:dyDescent="0.2">
      <c r="A9" s="10">
        <v>4</v>
      </c>
      <c r="B9" s="146" t="s">
        <v>98</v>
      </c>
      <c r="C9" s="66" t="s">
        <v>117</v>
      </c>
      <c r="D9" s="52">
        <v>1991</v>
      </c>
      <c r="E9" s="66" t="s">
        <v>13</v>
      </c>
      <c r="F9" s="15">
        <v>6</v>
      </c>
      <c r="G9" s="15">
        <v>6</v>
      </c>
      <c r="H9" s="15"/>
      <c r="I9" s="15">
        <v>2</v>
      </c>
      <c r="J9" s="15"/>
      <c r="K9" s="20">
        <v>10</v>
      </c>
      <c r="L9" s="20">
        <v>12</v>
      </c>
      <c r="M9" s="5">
        <f t="shared" si="0"/>
        <v>36</v>
      </c>
    </row>
    <row r="10" spans="1:14" x14ac:dyDescent="0.2">
      <c r="A10" s="10">
        <v>5</v>
      </c>
      <c r="B10" s="146" t="s">
        <v>103</v>
      </c>
      <c r="C10" s="66" t="s">
        <v>104</v>
      </c>
      <c r="D10" s="52">
        <v>1984</v>
      </c>
      <c r="E10" s="66" t="s">
        <v>12</v>
      </c>
      <c r="F10" s="64"/>
      <c r="G10" s="5">
        <v>4</v>
      </c>
      <c r="H10" s="64">
        <v>7</v>
      </c>
      <c r="I10" s="55">
        <v>6</v>
      </c>
      <c r="J10" s="20">
        <v>10</v>
      </c>
      <c r="K10" s="15">
        <v>7</v>
      </c>
      <c r="L10" s="5"/>
      <c r="M10" s="5">
        <f t="shared" si="0"/>
        <v>34</v>
      </c>
    </row>
    <row r="11" spans="1:14" x14ac:dyDescent="0.2">
      <c r="A11" s="10">
        <v>6</v>
      </c>
      <c r="B11" s="167" t="s">
        <v>100</v>
      </c>
      <c r="C11" s="168" t="s">
        <v>101</v>
      </c>
      <c r="D11" s="52">
        <v>1966</v>
      </c>
      <c r="E11" s="66" t="s">
        <v>28</v>
      </c>
      <c r="F11" s="63">
        <v>8</v>
      </c>
      <c r="G11" s="6">
        <v>10</v>
      </c>
      <c r="H11" s="20">
        <v>8</v>
      </c>
      <c r="I11" s="20">
        <v>8</v>
      </c>
      <c r="J11" s="5"/>
      <c r="K11" s="5"/>
      <c r="L11" s="5"/>
      <c r="M11" s="5">
        <f t="shared" si="0"/>
        <v>34</v>
      </c>
    </row>
    <row r="12" spans="1:14" x14ac:dyDescent="0.2">
      <c r="A12" s="10">
        <v>7</v>
      </c>
      <c r="B12" s="166" t="s">
        <v>281</v>
      </c>
      <c r="C12" s="165" t="s">
        <v>274</v>
      </c>
      <c r="D12" s="78">
        <v>1991</v>
      </c>
      <c r="E12" s="165" t="s">
        <v>275</v>
      </c>
      <c r="F12" s="64"/>
      <c r="G12" s="39"/>
      <c r="H12" s="63"/>
      <c r="I12" s="6">
        <v>12</v>
      </c>
      <c r="J12" s="6">
        <v>12</v>
      </c>
      <c r="K12" s="5"/>
      <c r="L12" s="5"/>
      <c r="M12" s="5">
        <f t="shared" si="0"/>
        <v>24</v>
      </c>
    </row>
    <row r="13" spans="1:14" x14ac:dyDescent="0.2">
      <c r="A13" s="10">
        <v>8</v>
      </c>
      <c r="B13" s="167" t="s">
        <v>60</v>
      </c>
      <c r="C13" s="168" t="s">
        <v>51</v>
      </c>
      <c r="D13" s="52">
        <v>1982</v>
      </c>
      <c r="E13" s="66" t="s">
        <v>15</v>
      </c>
      <c r="F13" s="72">
        <v>7</v>
      </c>
      <c r="G13" s="15">
        <v>2</v>
      </c>
      <c r="H13" s="20"/>
      <c r="I13" s="20">
        <v>10</v>
      </c>
      <c r="J13" s="5"/>
      <c r="L13" s="5"/>
      <c r="M13" s="5">
        <f t="shared" si="0"/>
        <v>19</v>
      </c>
    </row>
    <row r="14" spans="1:14" x14ac:dyDescent="0.2">
      <c r="A14" s="10">
        <v>9</v>
      </c>
      <c r="B14" s="4" t="s">
        <v>54</v>
      </c>
      <c r="C14" s="60" t="s">
        <v>55</v>
      </c>
      <c r="D14" s="53">
        <v>1974</v>
      </c>
      <c r="E14" s="60" t="s">
        <v>12</v>
      </c>
      <c r="F14" s="15"/>
      <c r="G14" s="15"/>
      <c r="H14" s="15"/>
      <c r="I14" s="15"/>
      <c r="J14" s="15"/>
      <c r="K14" s="15">
        <v>6</v>
      </c>
      <c r="L14" s="15">
        <v>6</v>
      </c>
      <c r="M14" s="5">
        <f t="shared" si="0"/>
        <v>12</v>
      </c>
    </row>
    <row r="15" spans="1:14" x14ac:dyDescent="0.2">
      <c r="A15" s="10">
        <v>10</v>
      </c>
      <c r="B15" s="4" t="s">
        <v>250</v>
      </c>
      <c r="C15" s="60" t="s">
        <v>251</v>
      </c>
      <c r="D15" s="53">
        <v>1939</v>
      </c>
      <c r="E15" s="60" t="s">
        <v>12</v>
      </c>
      <c r="F15" s="15"/>
      <c r="G15" s="15"/>
      <c r="H15" s="15">
        <v>4</v>
      </c>
      <c r="I15" s="15"/>
      <c r="J15" s="15">
        <v>5</v>
      </c>
      <c r="K15" s="15"/>
      <c r="L15" s="15">
        <v>3</v>
      </c>
      <c r="M15" s="5">
        <f t="shared" si="0"/>
        <v>12</v>
      </c>
    </row>
    <row r="16" spans="1:14" x14ac:dyDescent="0.2">
      <c r="A16" s="10">
        <v>11</v>
      </c>
      <c r="B16" s="243" t="s">
        <v>112</v>
      </c>
      <c r="C16" s="161" t="s">
        <v>113</v>
      </c>
      <c r="D16" s="164">
        <v>1996</v>
      </c>
      <c r="E16" s="161" t="s">
        <v>12</v>
      </c>
      <c r="F16" s="64">
        <v>3</v>
      </c>
      <c r="G16" s="5"/>
      <c r="H16" s="20">
        <v>6</v>
      </c>
      <c r="I16" s="15">
        <v>1</v>
      </c>
      <c r="J16" s="5"/>
      <c r="K16" s="5"/>
      <c r="L16" s="5"/>
      <c r="M16" s="5">
        <f t="shared" si="0"/>
        <v>10</v>
      </c>
    </row>
    <row r="17" spans="1:13" x14ac:dyDescent="0.2">
      <c r="A17" s="10">
        <v>12</v>
      </c>
      <c r="B17" s="243" t="s">
        <v>35</v>
      </c>
      <c r="C17" s="161" t="s">
        <v>63</v>
      </c>
      <c r="D17" s="164">
        <v>1971</v>
      </c>
      <c r="E17" s="161" t="s">
        <v>33</v>
      </c>
      <c r="F17" s="73">
        <v>4</v>
      </c>
      <c r="G17" s="5">
        <v>5</v>
      </c>
      <c r="H17" s="5"/>
      <c r="I17" s="20"/>
      <c r="J17" s="5"/>
      <c r="K17" s="5"/>
      <c r="L17" s="5"/>
      <c r="M17" s="5">
        <f t="shared" si="0"/>
        <v>9</v>
      </c>
    </row>
    <row r="18" spans="1:13" x14ac:dyDescent="0.2">
      <c r="A18" s="10">
        <v>13</v>
      </c>
      <c r="B18" s="51" t="s">
        <v>322</v>
      </c>
      <c r="C18" s="61" t="s">
        <v>323</v>
      </c>
      <c r="D18" s="59">
        <v>1942</v>
      </c>
      <c r="E18" s="61" t="s">
        <v>12</v>
      </c>
      <c r="F18" s="64"/>
      <c r="G18" s="63"/>
      <c r="H18" s="133"/>
      <c r="I18" s="15"/>
      <c r="J18" s="5">
        <v>4</v>
      </c>
      <c r="K18" s="5"/>
      <c r="L18" s="5">
        <v>4</v>
      </c>
      <c r="M18" s="5">
        <f t="shared" si="0"/>
        <v>8</v>
      </c>
    </row>
    <row r="19" spans="1:13" x14ac:dyDescent="0.2">
      <c r="A19" s="10">
        <v>14</v>
      </c>
      <c r="B19" s="158" t="s">
        <v>343</v>
      </c>
      <c r="C19" s="160" t="s">
        <v>344</v>
      </c>
      <c r="D19" s="162">
        <v>1968</v>
      </c>
      <c r="E19" s="66" t="s">
        <v>12</v>
      </c>
      <c r="F19" s="15"/>
      <c r="G19" s="15"/>
      <c r="H19" s="15"/>
      <c r="I19" s="15"/>
      <c r="J19" s="15"/>
      <c r="K19" s="15"/>
      <c r="L19" s="15">
        <v>7</v>
      </c>
      <c r="M19" s="5">
        <f t="shared" si="0"/>
        <v>7</v>
      </c>
    </row>
    <row r="20" spans="1:13" x14ac:dyDescent="0.2">
      <c r="A20" s="10">
        <v>15</v>
      </c>
      <c r="B20" s="146" t="s">
        <v>56</v>
      </c>
      <c r="C20" s="66" t="s">
        <v>57</v>
      </c>
      <c r="D20" s="52">
        <v>1949</v>
      </c>
      <c r="E20" s="66" t="s">
        <v>12</v>
      </c>
      <c r="F20" s="15">
        <v>1</v>
      </c>
      <c r="G20" s="15"/>
      <c r="H20" s="15"/>
      <c r="I20" s="15"/>
      <c r="J20" s="15"/>
      <c r="K20" s="15"/>
      <c r="L20" s="15">
        <v>5</v>
      </c>
      <c r="M20" s="5">
        <f t="shared" si="0"/>
        <v>6</v>
      </c>
    </row>
    <row r="21" spans="1:13" x14ac:dyDescent="0.2">
      <c r="A21" s="10">
        <v>16</v>
      </c>
      <c r="B21" s="41" t="s">
        <v>152</v>
      </c>
      <c r="C21" s="66" t="s">
        <v>153</v>
      </c>
      <c r="D21" s="52">
        <v>1992</v>
      </c>
      <c r="E21" s="66" t="s">
        <v>15</v>
      </c>
      <c r="F21" s="15"/>
      <c r="G21" s="15"/>
      <c r="H21" s="15"/>
      <c r="I21" s="15">
        <v>5</v>
      </c>
      <c r="J21" s="15"/>
      <c r="K21" s="15"/>
      <c r="L21" s="15"/>
      <c r="M21" s="5">
        <f t="shared" si="0"/>
        <v>5</v>
      </c>
    </row>
    <row r="22" spans="1:13" x14ac:dyDescent="0.2">
      <c r="A22" s="10">
        <v>17</v>
      </c>
      <c r="B22" s="4" t="s">
        <v>234</v>
      </c>
      <c r="C22" s="60" t="s">
        <v>235</v>
      </c>
      <c r="D22" s="53">
        <v>1966</v>
      </c>
      <c r="E22" s="60" t="s">
        <v>12</v>
      </c>
      <c r="F22" s="15"/>
      <c r="G22" s="15"/>
      <c r="H22" s="15">
        <v>5</v>
      </c>
      <c r="I22" s="15"/>
      <c r="J22" s="15"/>
      <c r="K22" s="15"/>
      <c r="L22" s="15"/>
      <c r="M22" s="5">
        <f t="shared" si="0"/>
        <v>5</v>
      </c>
    </row>
    <row r="23" spans="1:13" x14ac:dyDescent="0.2">
      <c r="A23" s="10">
        <v>18</v>
      </c>
      <c r="B23" s="135" t="s">
        <v>154</v>
      </c>
      <c r="C23" s="128" t="s">
        <v>155</v>
      </c>
      <c r="D23" s="129">
        <v>2001</v>
      </c>
      <c r="E23" s="160" t="s">
        <v>15</v>
      </c>
      <c r="F23" s="15"/>
      <c r="G23" s="15">
        <v>3</v>
      </c>
      <c r="H23" s="15"/>
      <c r="I23" s="15"/>
      <c r="J23" s="15"/>
      <c r="K23" s="15"/>
      <c r="L23" s="15"/>
      <c r="M23" s="5">
        <f t="shared" si="0"/>
        <v>3</v>
      </c>
    </row>
    <row r="24" spans="1:13" x14ac:dyDescent="0.2">
      <c r="A24" s="10">
        <v>19</v>
      </c>
      <c r="B24" s="135" t="s">
        <v>204</v>
      </c>
      <c r="C24" s="128" t="s">
        <v>201</v>
      </c>
      <c r="D24" s="129">
        <v>1960</v>
      </c>
      <c r="E24" s="160" t="s">
        <v>12</v>
      </c>
      <c r="F24" s="39">
        <v>3</v>
      </c>
      <c r="G24" s="94"/>
      <c r="H24" s="4"/>
      <c r="I24" s="15"/>
      <c r="J24" s="4"/>
      <c r="K24" s="5"/>
      <c r="L24" s="5"/>
      <c r="M24" s="5">
        <f t="shared" si="0"/>
        <v>3</v>
      </c>
    </row>
    <row r="25" spans="1:13" x14ac:dyDescent="0.2">
      <c r="A25" s="10">
        <v>20</v>
      </c>
      <c r="B25" s="135" t="s">
        <v>151</v>
      </c>
      <c r="C25" s="128" t="s">
        <v>287</v>
      </c>
      <c r="D25" s="129">
        <v>2000</v>
      </c>
      <c r="E25" s="66" t="s">
        <v>33</v>
      </c>
      <c r="F25" s="15"/>
      <c r="G25" s="15"/>
      <c r="H25" s="55"/>
      <c r="I25" s="55">
        <v>1</v>
      </c>
      <c r="J25" s="15"/>
      <c r="K25" s="15"/>
      <c r="L25" s="15"/>
      <c r="M25" s="5">
        <f t="shared" si="0"/>
        <v>1</v>
      </c>
    </row>
    <row r="26" spans="1:13" x14ac:dyDescent="0.2">
      <c r="A26" s="10">
        <v>21</v>
      </c>
      <c r="B26" s="4" t="s">
        <v>209</v>
      </c>
      <c r="C26" s="66" t="s">
        <v>210</v>
      </c>
      <c r="D26" s="52">
        <v>2001</v>
      </c>
      <c r="E26" s="66" t="s">
        <v>15</v>
      </c>
      <c r="F26" s="39"/>
      <c r="G26" s="15">
        <v>1</v>
      </c>
      <c r="H26" s="5"/>
      <c r="I26" s="55"/>
      <c r="J26" s="5"/>
      <c r="K26" s="5"/>
      <c r="L26" s="5"/>
      <c r="M26" s="5">
        <f t="shared" si="0"/>
        <v>1</v>
      </c>
    </row>
    <row r="27" spans="1:13" x14ac:dyDescent="0.2">
      <c r="A27" s="10"/>
      <c r="B27" s="92"/>
      <c r="C27" s="92"/>
      <c r="D27" s="106"/>
      <c r="E27" s="122"/>
      <c r="F27" s="39"/>
      <c r="G27" s="93"/>
      <c r="H27" s="5"/>
      <c r="I27" s="55"/>
      <c r="J27" s="4"/>
      <c r="K27" s="5"/>
      <c r="L27" s="5"/>
      <c r="M27" s="5"/>
    </row>
    <row r="28" spans="1:13" x14ac:dyDescent="0.2">
      <c r="A28" s="10"/>
      <c r="B28" s="122"/>
      <c r="C28" s="123"/>
      <c r="D28" s="106"/>
      <c r="E28" s="107"/>
      <c r="F28" s="5"/>
      <c r="G28" s="5"/>
      <c r="H28" s="5"/>
      <c r="I28" s="15"/>
      <c r="J28" s="51"/>
      <c r="K28" s="5"/>
      <c r="L28" s="5"/>
      <c r="M28" s="5"/>
    </row>
    <row r="29" spans="1:13" x14ac:dyDescent="0.2">
      <c r="A29" s="10"/>
      <c r="B29" s="128"/>
      <c r="C29" s="128"/>
      <c r="D29" s="129"/>
      <c r="E29" s="128"/>
      <c r="F29" s="39"/>
      <c r="G29" s="5"/>
      <c r="H29" s="5"/>
      <c r="I29" s="55"/>
      <c r="J29" s="55"/>
      <c r="K29" s="5"/>
      <c r="L29" s="5"/>
      <c r="M29" s="5"/>
    </row>
    <row r="30" spans="1:13" x14ac:dyDescent="0.2">
      <c r="A30" s="10"/>
      <c r="B30" s="122"/>
      <c r="C30" s="123"/>
      <c r="D30" s="106"/>
      <c r="E30" s="107"/>
      <c r="F30" s="5"/>
      <c r="G30" s="5"/>
      <c r="H30" s="5"/>
      <c r="I30" s="51"/>
      <c r="J30" s="55"/>
      <c r="K30" s="5"/>
      <c r="L30" s="5"/>
      <c r="M30" s="5"/>
    </row>
    <row r="31" spans="1:13" x14ac:dyDescent="0.2">
      <c r="A31" s="10"/>
      <c r="B31" s="128"/>
      <c r="C31" s="128"/>
      <c r="D31" s="129"/>
      <c r="E31" s="128"/>
      <c r="F31" s="64"/>
      <c r="G31" s="5"/>
      <c r="H31" s="131"/>
      <c r="I31" s="55"/>
      <c r="J31" s="55"/>
      <c r="K31" s="5"/>
      <c r="L31" s="5"/>
      <c r="M31" s="5"/>
    </row>
    <row r="32" spans="1:13" x14ac:dyDescent="0.2">
      <c r="A32" s="10"/>
      <c r="B32" s="128"/>
      <c r="C32" s="128"/>
      <c r="D32" s="129"/>
      <c r="E32" s="115"/>
      <c r="G32" s="5"/>
      <c r="H32" s="132"/>
      <c r="I32" s="15"/>
      <c r="J32" s="55"/>
      <c r="K32" s="5"/>
      <c r="L32" s="5"/>
      <c r="M32" s="5"/>
    </row>
    <row r="33" spans="1:13" x14ac:dyDescent="0.2">
      <c r="A33" s="10"/>
      <c r="B33" s="128"/>
      <c r="C33" s="128"/>
      <c r="D33" s="129"/>
      <c r="E33" s="134"/>
      <c r="F33" s="5"/>
      <c r="G33" s="5"/>
      <c r="H33" s="131"/>
      <c r="I33" s="15"/>
      <c r="J33" s="55"/>
      <c r="K33" s="5"/>
      <c r="L33" s="5"/>
      <c r="M33" s="5"/>
    </row>
    <row r="34" spans="1:13" x14ac:dyDescent="0.2">
      <c r="A34" s="10"/>
      <c r="B34" s="122"/>
      <c r="C34" s="123"/>
      <c r="D34" s="106"/>
      <c r="E34" s="130"/>
      <c r="G34" s="94"/>
      <c r="H34" s="5"/>
      <c r="I34" s="4"/>
      <c r="J34" s="55"/>
      <c r="K34" s="5"/>
      <c r="L34" s="5"/>
      <c r="M34" s="5"/>
    </row>
    <row r="35" spans="1:13" x14ac:dyDescent="0.2">
      <c r="A35" s="10"/>
      <c r="B35" s="92"/>
      <c r="C35" s="123"/>
      <c r="D35" s="106"/>
      <c r="E35" s="45"/>
      <c r="F35" s="39"/>
      <c r="G35" s="94"/>
      <c r="H35" s="5"/>
      <c r="I35" s="5"/>
      <c r="J35" s="5"/>
      <c r="K35" s="5"/>
      <c r="L35" s="5"/>
      <c r="M35" s="5"/>
    </row>
  </sheetData>
  <sortState ref="B6:M26">
    <sortCondition descending="1" ref="M6:M26"/>
    <sortCondition descending="1" ref="L6:L26"/>
    <sortCondition descending="1" ref="K6:K26"/>
    <sortCondition descending="1" ref="J6:J26"/>
  </sortState>
  <mergeCells count="3">
    <mergeCell ref="B5:C5"/>
    <mergeCell ref="A3:M3"/>
    <mergeCell ref="A1:M1"/>
  </mergeCells>
  <phoneticPr fontId="0" type="noConversion"/>
  <conditionalFormatting sqref="E16:E20 E24:E26">
    <cfRule type="cellIs" dxfId="19" priority="6" stopIfTrue="1" operator="equal">
      <formula>100</formula>
    </cfRule>
  </conditionalFormatting>
  <conditionalFormatting sqref="E6:E15">
    <cfRule type="cellIs" dxfId="18" priority="5" stopIfTrue="1" operator="equal">
      <formula>100</formula>
    </cfRule>
  </conditionalFormatting>
  <conditionalFormatting sqref="E21">
    <cfRule type="cellIs" dxfId="17" priority="3" stopIfTrue="1" operator="equal">
      <formula>100</formula>
    </cfRule>
  </conditionalFormatting>
  <conditionalFormatting sqref="E22">
    <cfRule type="cellIs" dxfId="16" priority="2" stopIfTrue="1" operator="equal">
      <formula>100</formula>
    </cfRule>
  </conditionalFormatting>
  <conditionalFormatting sqref="E23">
    <cfRule type="cellIs" dxfId="15" priority="1" stopIfTrue="1" operator="equal">
      <formula>100</formula>
    </cfRule>
  </conditionalFormatting>
  <printOptions horizontalCentered="1"/>
  <pageMargins left="7.874015748031496E-2" right="3.937007874015748E-2" top="0.98425196850393704" bottom="0.98425196850393704" header="0.51181102362204722" footer="0.5118110236220472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SheetLayoutView="100" workbookViewId="0">
      <selection activeCell="L5" sqref="L5"/>
    </sheetView>
  </sheetViews>
  <sheetFormatPr baseColWidth="10" defaultColWidth="9.1640625" defaultRowHeight="16" x14ac:dyDescent="0.2"/>
  <cols>
    <col min="1" max="1" width="5.5" style="2" bestFit="1" customWidth="1"/>
    <col min="2" max="2" width="16" style="2" customWidth="1"/>
    <col min="3" max="3" width="17" style="2" customWidth="1"/>
    <col min="4" max="4" width="5.83203125" style="2" customWidth="1"/>
    <col min="5" max="5" width="16.5" style="2" bestFit="1" customWidth="1"/>
    <col min="6" max="12" width="4" style="2" customWidth="1"/>
    <col min="13" max="13" width="8.5" style="2" customWidth="1"/>
    <col min="14" max="16384" width="9.1640625" style="2"/>
  </cols>
  <sheetData>
    <row r="1" spans="1:14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"/>
    </row>
    <row r="2" spans="1:14" x14ac:dyDescent="0.2">
      <c r="D2" s="5"/>
      <c r="F2" s="5"/>
      <c r="G2" s="5"/>
      <c r="H2" s="5"/>
      <c r="I2" s="5"/>
      <c r="J2" s="5"/>
      <c r="K2" s="5"/>
      <c r="L2" s="5"/>
      <c r="M2" s="6">
        <v>2018</v>
      </c>
      <c r="N2" s="5"/>
    </row>
    <row r="3" spans="1:14" x14ac:dyDescent="0.2">
      <c r="A3" s="268" t="s">
        <v>197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18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</row>
    <row r="5" spans="1:14" ht="194" x14ac:dyDescent="0.2">
      <c r="A5" s="195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173</v>
      </c>
      <c r="J5" s="7" t="s">
        <v>174</v>
      </c>
      <c r="K5" s="7" t="s">
        <v>175</v>
      </c>
      <c r="L5" s="7" t="s">
        <v>349</v>
      </c>
      <c r="M5" s="197" t="s">
        <v>179</v>
      </c>
      <c r="N5" s="4"/>
    </row>
    <row r="6" spans="1:14" x14ac:dyDescent="0.2">
      <c r="A6" s="9" t="s">
        <v>18</v>
      </c>
      <c r="B6" s="179" t="s">
        <v>41</v>
      </c>
      <c r="C6" s="180" t="s">
        <v>42</v>
      </c>
      <c r="D6" s="65">
        <v>1994</v>
      </c>
      <c r="E6" s="68" t="s">
        <v>13</v>
      </c>
      <c r="F6" s="63">
        <v>8</v>
      </c>
      <c r="G6" s="5">
        <v>3</v>
      </c>
      <c r="H6" s="5"/>
      <c r="I6" s="5">
        <v>6</v>
      </c>
      <c r="J6" s="5"/>
      <c r="K6" s="6">
        <v>12</v>
      </c>
      <c r="L6" s="49">
        <v>10</v>
      </c>
      <c r="M6" s="6">
        <f t="shared" ref="M6:M23" si="0">SUM(F6:L6)</f>
        <v>39</v>
      </c>
    </row>
    <row r="7" spans="1:14" x14ac:dyDescent="0.2">
      <c r="A7" s="9" t="s">
        <v>19</v>
      </c>
      <c r="B7" s="179" t="s">
        <v>43</v>
      </c>
      <c r="C7" s="180" t="s">
        <v>27</v>
      </c>
      <c r="D7" s="65">
        <v>1969</v>
      </c>
      <c r="E7" s="68" t="s">
        <v>12</v>
      </c>
      <c r="F7" s="20">
        <v>12</v>
      </c>
      <c r="G7" s="72">
        <v>8</v>
      </c>
      <c r="H7" s="20">
        <v>12</v>
      </c>
      <c r="I7" s="5">
        <v>3</v>
      </c>
      <c r="J7" s="5"/>
      <c r="K7" s="5"/>
      <c r="L7" s="5"/>
      <c r="M7" s="6">
        <f t="shared" si="0"/>
        <v>35</v>
      </c>
    </row>
    <row r="8" spans="1:14" x14ac:dyDescent="0.2">
      <c r="A8" s="9" t="s">
        <v>20</v>
      </c>
      <c r="B8" s="179" t="s">
        <v>44</v>
      </c>
      <c r="C8" s="180" t="s">
        <v>26</v>
      </c>
      <c r="D8" s="65">
        <v>1968</v>
      </c>
      <c r="E8" s="165" t="s">
        <v>114</v>
      </c>
      <c r="F8" s="63"/>
      <c r="G8" s="6">
        <v>12</v>
      </c>
      <c r="H8" s="6"/>
      <c r="I8" s="20">
        <v>10</v>
      </c>
      <c r="J8" s="6"/>
      <c r="K8" s="6"/>
      <c r="L8" s="6">
        <v>12</v>
      </c>
      <c r="M8" s="6">
        <f t="shared" si="0"/>
        <v>34</v>
      </c>
    </row>
    <row r="9" spans="1:14" x14ac:dyDescent="0.2">
      <c r="A9" s="10">
        <v>4</v>
      </c>
      <c r="B9" s="186" t="s">
        <v>115</v>
      </c>
      <c r="C9" s="149" t="s">
        <v>116</v>
      </c>
      <c r="D9" s="229">
        <v>2000</v>
      </c>
      <c r="E9" s="149" t="s">
        <v>12</v>
      </c>
      <c r="F9" s="5"/>
      <c r="G9" s="5">
        <v>4</v>
      </c>
      <c r="H9" s="15">
        <v>6</v>
      </c>
      <c r="I9" s="5">
        <v>7</v>
      </c>
      <c r="J9" s="5">
        <v>7</v>
      </c>
      <c r="K9" s="6">
        <v>10</v>
      </c>
      <c r="L9" s="5"/>
      <c r="M9" s="5">
        <f t="shared" si="0"/>
        <v>34</v>
      </c>
    </row>
    <row r="10" spans="1:14" x14ac:dyDescent="0.2">
      <c r="A10" s="10">
        <v>5</v>
      </c>
      <c r="B10" s="147" t="s">
        <v>92</v>
      </c>
      <c r="C10" s="235" t="s">
        <v>93</v>
      </c>
      <c r="D10" s="117">
        <v>1998</v>
      </c>
      <c r="E10" s="149" t="s">
        <v>4</v>
      </c>
      <c r="F10" s="90"/>
      <c r="G10" s="5">
        <v>2</v>
      </c>
      <c r="H10" s="20">
        <v>10</v>
      </c>
      <c r="I10" s="5"/>
      <c r="J10" s="6">
        <v>8</v>
      </c>
      <c r="K10" s="5"/>
      <c r="L10" s="6">
        <v>8</v>
      </c>
      <c r="M10" s="5">
        <f t="shared" si="0"/>
        <v>28</v>
      </c>
    </row>
    <row r="11" spans="1:14" x14ac:dyDescent="0.2">
      <c r="A11" s="10">
        <v>6</v>
      </c>
      <c r="B11" s="76" t="s">
        <v>148</v>
      </c>
      <c r="C11" s="235" t="s">
        <v>150</v>
      </c>
      <c r="D11" s="65">
        <v>2001</v>
      </c>
      <c r="E11" s="68" t="s">
        <v>15</v>
      </c>
      <c r="F11" s="90"/>
      <c r="G11" s="6">
        <v>10</v>
      </c>
      <c r="H11" s="15"/>
      <c r="I11" s="6">
        <v>12</v>
      </c>
      <c r="J11" s="5"/>
      <c r="K11" s="5"/>
      <c r="L11" s="5"/>
      <c r="M11" s="5">
        <f t="shared" si="0"/>
        <v>22</v>
      </c>
    </row>
    <row r="12" spans="1:14" x14ac:dyDescent="0.2">
      <c r="A12" s="10">
        <v>7</v>
      </c>
      <c r="B12" s="4" t="s">
        <v>244</v>
      </c>
      <c r="C12" s="60" t="s">
        <v>147</v>
      </c>
      <c r="D12" s="53">
        <v>1953</v>
      </c>
      <c r="E12" s="60" t="s">
        <v>4</v>
      </c>
      <c r="G12" s="5"/>
      <c r="H12" s="15"/>
      <c r="I12" s="15"/>
      <c r="J12" s="5">
        <v>6</v>
      </c>
      <c r="K12" s="6">
        <v>8</v>
      </c>
      <c r="L12" s="5">
        <v>7</v>
      </c>
      <c r="M12" s="5">
        <f t="shared" si="0"/>
        <v>21</v>
      </c>
    </row>
    <row r="13" spans="1:14" x14ac:dyDescent="0.2">
      <c r="A13" s="10">
        <v>8</v>
      </c>
      <c r="B13" s="150" t="s">
        <v>37</v>
      </c>
      <c r="C13" s="68" t="s">
        <v>38</v>
      </c>
      <c r="D13" s="52">
        <v>1995</v>
      </c>
      <c r="E13" s="68" t="s">
        <v>33</v>
      </c>
      <c r="F13" s="90">
        <v>5</v>
      </c>
      <c r="G13" s="64"/>
      <c r="H13" s="15"/>
      <c r="I13" s="15">
        <v>4</v>
      </c>
      <c r="J13" s="6">
        <v>12</v>
      </c>
      <c r="K13" s="5"/>
      <c r="L13" s="5"/>
      <c r="M13" s="5">
        <f t="shared" si="0"/>
        <v>21</v>
      </c>
    </row>
    <row r="14" spans="1:14" x14ac:dyDescent="0.2">
      <c r="A14" s="10">
        <v>9</v>
      </c>
      <c r="B14" s="4" t="s">
        <v>242</v>
      </c>
      <c r="C14" s="60" t="s">
        <v>243</v>
      </c>
      <c r="D14" s="53">
        <v>1998</v>
      </c>
      <c r="E14" s="60" t="s">
        <v>13</v>
      </c>
      <c r="F14" s="5"/>
      <c r="G14" s="5"/>
      <c r="H14" s="15">
        <v>5</v>
      </c>
      <c r="I14" s="15"/>
      <c r="J14" s="5">
        <v>5</v>
      </c>
      <c r="K14" s="5">
        <v>7</v>
      </c>
      <c r="L14" s="5"/>
      <c r="M14" s="5">
        <f t="shared" si="0"/>
        <v>17</v>
      </c>
    </row>
    <row r="15" spans="1:14" x14ac:dyDescent="0.2">
      <c r="A15" s="10">
        <v>10</v>
      </c>
      <c r="B15" s="2" t="s">
        <v>52</v>
      </c>
      <c r="C15" s="165" t="s">
        <v>53</v>
      </c>
      <c r="D15" s="78">
        <v>1998</v>
      </c>
      <c r="E15" s="165" t="s">
        <v>12</v>
      </c>
      <c r="F15" s="5"/>
      <c r="G15" s="5"/>
      <c r="H15" s="64">
        <v>7</v>
      </c>
      <c r="I15" s="5"/>
      <c r="J15" s="6">
        <v>10</v>
      </c>
      <c r="K15" s="5"/>
      <c r="L15" s="5"/>
      <c r="M15" s="5">
        <f t="shared" si="0"/>
        <v>17</v>
      </c>
    </row>
    <row r="16" spans="1:14" x14ac:dyDescent="0.2">
      <c r="A16" s="10">
        <v>11</v>
      </c>
      <c r="B16" s="51" t="s">
        <v>238</v>
      </c>
      <c r="C16" s="61" t="s">
        <v>239</v>
      </c>
      <c r="D16" s="59">
        <v>2000</v>
      </c>
      <c r="E16" s="61" t="s">
        <v>12</v>
      </c>
      <c r="G16" s="5"/>
      <c r="H16" s="56">
        <v>8</v>
      </c>
      <c r="I16" s="20">
        <v>8</v>
      </c>
      <c r="J16" s="5"/>
      <c r="K16" s="5"/>
      <c r="L16" s="5"/>
      <c r="M16" s="5">
        <f t="shared" si="0"/>
        <v>16</v>
      </c>
    </row>
    <row r="17" spans="1:13" x14ac:dyDescent="0.2">
      <c r="A17" s="10">
        <v>12</v>
      </c>
      <c r="B17" s="255" t="s">
        <v>87</v>
      </c>
      <c r="C17" s="163" t="s">
        <v>88</v>
      </c>
      <c r="D17" s="250">
        <v>2001</v>
      </c>
      <c r="E17" s="163" t="s">
        <v>15</v>
      </c>
      <c r="F17" s="63"/>
      <c r="G17" s="5">
        <v>7</v>
      </c>
      <c r="H17" s="55"/>
      <c r="I17" s="5">
        <v>5</v>
      </c>
      <c r="J17" s="6"/>
      <c r="K17" s="6"/>
      <c r="L17" s="5"/>
      <c r="M17" s="5">
        <f t="shared" si="0"/>
        <v>12</v>
      </c>
    </row>
    <row r="18" spans="1:13" x14ac:dyDescent="0.2">
      <c r="A18" s="10">
        <v>13</v>
      </c>
      <c r="B18" s="254" t="s">
        <v>30</v>
      </c>
      <c r="C18" s="168" t="s">
        <v>199</v>
      </c>
      <c r="D18" s="52">
        <v>1993</v>
      </c>
      <c r="E18" s="68" t="s">
        <v>15</v>
      </c>
      <c r="F18" s="5">
        <v>6</v>
      </c>
      <c r="G18" s="90">
        <v>5</v>
      </c>
      <c r="H18" s="55"/>
      <c r="M18" s="5">
        <f t="shared" si="0"/>
        <v>11</v>
      </c>
    </row>
    <row r="19" spans="1:13" x14ac:dyDescent="0.2">
      <c r="A19" s="10">
        <v>14</v>
      </c>
      <c r="B19" s="148" t="s">
        <v>24</v>
      </c>
      <c r="C19" s="69" t="s">
        <v>25</v>
      </c>
      <c r="D19" s="65">
        <v>1989</v>
      </c>
      <c r="E19" s="68" t="s">
        <v>118</v>
      </c>
      <c r="F19" s="63">
        <v>10</v>
      </c>
      <c r="G19" s="5"/>
      <c r="H19" s="56"/>
      <c r="I19" s="5"/>
      <c r="J19" s="5"/>
      <c r="K19" s="5"/>
      <c r="L19" s="5"/>
      <c r="M19" s="5">
        <f t="shared" si="0"/>
        <v>10</v>
      </c>
    </row>
    <row r="20" spans="1:13" x14ac:dyDescent="0.2">
      <c r="A20" s="10">
        <v>15</v>
      </c>
      <c r="B20" s="150" t="s">
        <v>30</v>
      </c>
      <c r="C20" s="68" t="s">
        <v>31</v>
      </c>
      <c r="D20" s="52">
        <v>1994</v>
      </c>
      <c r="E20" s="68" t="s">
        <v>15</v>
      </c>
      <c r="F20" s="15"/>
      <c r="G20" s="64">
        <v>6</v>
      </c>
      <c r="H20" s="230"/>
      <c r="I20" s="55">
        <v>2</v>
      </c>
      <c r="J20" s="5"/>
      <c r="K20" s="5"/>
      <c r="L20" s="5"/>
      <c r="M20" s="5">
        <f t="shared" si="0"/>
        <v>8</v>
      </c>
    </row>
    <row r="21" spans="1:13" x14ac:dyDescent="0.2">
      <c r="A21" s="10">
        <v>16</v>
      </c>
      <c r="B21" s="4" t="s">
        <v>198</v>
      </c>
      <c r="C21" s="168" t="s">
        <v>49</v>
      </c>
      <c r="D21" s="52">
        <v>1997</v>
      </c>
      <c r="E21" s="66" t="s">
        <v>13</v>
      </c>
      <c r="F21" s="5">
        <v>7</v>
      </c>
      <c r="G21" s="94"/>
      <c r="H21" s="15"/>
      <c r="I21" s="15">
        <v>1</v>
      </c>
      <c r="J21" s="15"/>
      <c r="K21" s="5"/>
      <c r="L21" s="5"/>
      <c r="M21" s="5">
        <f t="shared" si="0"/>
        <v>8</v>
      </c>
    </row>
    <row r="22" spans="1:13" x14ac:dyDescent="0.2">
      <c r="A22" s="10">
        <v>17</v>
      </c>
      <c r="B22" s="40" t="s">
        <v>200</v>
      </c>
      <c r="C22" s="68" t="s">
        <v>201</v>
      </c>
      <c r="D22" s="52">
        <v>1963</v>
      </c>
      <c r="E22" s="68" t="s">
        <v>12</v>
      </c>
      <c r="F22" s="64">
        <v>4</v>
      </c>
      <c r="G22" s="5"/>
      <c r="H22" s="244"/>
      <c r="I22" s="5"/>
      <c r="J22" s="5"/>
      <c r="K22" s="5"/>
      <c r="L22" s="5"/>
      <c r="M22" s="5">
        <f t="shared" si="0"/>
        <v>4</v>
      </c>
    </row>
    <row r="23" spans="1:13" x14ac:dyDescent="0.2">
      <c r="A23" s="10">
        <v>18</v>
      </c>
      <c r="B23" s="2" t="s">
        <v>148</v>
      </c>
      <c r="C23" s="81" t="s">
        <v>149</v>
      </c>
      <c r="D23" s="65">
        <v>2004</v>
      </c>
      <c r="E23" s="149" t="s">
        <v>15</v>
      </c>
      <c r="G23" s="5">
        <v>1</v>
      </c>
      <c r="H23" s="15"/>
      <c r="I23" s="5"/>
      <c r="J23" s="5"/>
      <c r="K23" s="5"/>
      <c r="L23" s="5"/>
      <c r="M23" s="5">
        <f t="shared" si="0"/>
        <v>1</v>
      </c>
    </row>
    <row r="24" spans="1:13" x14ac:dyDescent="0.2">
      <c r="A24" s="10"/>
      <c r="B24" s="35"/>
      <c r="C24" s="69"/>
      <c r="D24" s="65"/>
      <c r="E24" s="68"/>
      <c r="G24" s="5"/>
      <c r="H24" s="5"/>
      <c r="I24" s="5"/>
      <c r="J24" s="5"/>
      <c r="K24" s="5"/>
      <c r="L24" s="5"/>
      <c r="M24" s="5"/>
    </row>
    <row r="25" spans="1:13" x14ac:dyDescent="0.2">
      <c r="A25" s="10"/>
      <c r="B25" s="80"/>
      <c r="C25" s="80"/>
      <c r="D25" s="65"/>
      <c r="E25" s="68"/>
      <c r="F25" s="5"/>
      <c r="G25" s="5"/>
      <c r="H25" s="131"/>
      <c r="I25" s="5"/>
      <c r="J25" s="5"/>
      <c r="K25" s="5"/>
      <c r="L25" s="5"/>
      <c r="M25" s="5"/>
    </row>
    <row r="26" spans="1:13" x14ac:dyDescent="0.2">
      <c r="A26" s="10"/>
      <c r="B26" s="124"/>
      <c r="C26" s="100"/>
      <c r="D26" s="101"/>
      <c r="E26" s="68"/>
      <c r="F26" s="5"/>
      <c r="G26" s="93"/>
      <c r="H26" s="5"/>
      <c r="I26" s="15"/>
      <c r="J26" s="5"/>
      <c r="K26" s="5"/>
      <c r="L26" s="5"/>
      <c r="M26" s="5"/>
    </row>
    <row r="27" spans="1:13" x14ac:dyDescent="0.2">
      <c r="A27" s="10"/>
      <c r="B27" s="80"/>
      <c r="C27" s="80"/>
      <c r="D27" s="65"/>
      <c r="E27" s="84"/>
      <c r="F27" s="39"/>
      <c r="G27" s="39"/>
      <c r="H27" s="132"/>
      <c r="I27" s="15"/>
      <c r="J27" s="5"/>
      <c r="K27" s="5"/>
      <c r="L27" s="5"/>
      <c r="M27" s="5"/>
    </row>
    <row r="28" spans="1:13" x14ac:dyDescent="0.2">
      <c r="A28" s="10"/>
      <c r="B28" s="124"/>
      <c r="C28" s="100"/>
      <c r="D28" s="101"/>
      <c r="E28" s="61"/>
      <c r="F28" s="5"/>
      <c r="G28" s="94"/>
      <c r="H28" s="15"/>
      <c r="I28" s="15"/>
      <c r="J28" s="5"/>
      <c r="K28" s="5"/>
      <c r="L28" s="5"/>
      <c r="M28" s="5"/>
    </row>
    <row r="29" spans="1:13" x14ac:dyDescent="0.2">
      <c r="A29" s="10"/>
      <c r="B29" s="124"/>
      <c r="C29" s="100"/>
      <c r="D29" s="101"/>
      <c r="E29" s="61"/>
      <c r="F29" s="5"/>
      <c r="G29" s="93"/>
      <c r="H29" s="15"/>
      <c r="I29" s="15"/>
      <c r="J29" s="5"/>
      <c r="K29" s="5"/>
      <c r="L29" s="5"/>
      <c r="M29" s="5"/>
    </row>
    <row r="30" spans="1:13" x14ac:dyDescent="0.2">
      <c r="A30" s="10"/>
      <c r="B30" s="124"/>
      <c r="C30" s="100"/>
      <c r="D30" s="101"/>
      <c r="E30" s="61"/>
      <c r="F30" s="5"/>
      <c r="G30" s="93"/>
      <c r="H30" s="15"/>
      <c r="I30" s="5"/>
      <c r="J30" s="5"/>
      <c r="K30" s="5"/>
      <c r="L30" s="5"/>
      <c r="M30" s="5"/>
    </row>
    <row r="31" spans="1:13" x14ac:dyDescent="0.2">
      <c r="A31" s="10"/>
      <c r="B31" s="116"/>
      <c r="C31" s="116"/>
      <c r="D31" s="117"/>
      <c r="E31" s="136"/>
      <c r="F31" s="21"/>
      <c r="G31" s="5"/>
      <c r="H31" s="5"/>
      <c r="I31" s="5"/>
      <c r="J31" s="5"/>
      <c r="K31" s="5"/>
      <c r="L31" s="5"/>
      <c r="M31" s="5"/>
    </row>
    <row r="32" spans="1:13" x14ac:dyDescent="0.2">
      <c r="A32" s="5"/>
      <c r="B32" s="76"/>
      <c r="C32" s="88"/>
      <c r="D32" s="36"/>
      <c r="E32" s="79"/>
      <c r="F32" s="90"/>
      <c r="G32" s="5"/>
      <c r="H32" s="5"/>
      <c r="I32" s="5"/>
      <c r="J32" s="5"/>
      <c r="K32" s="5"/>
      <c r="L32" s="5"/>
      <c r="M32" s="5"/>
    </row>
    <row r="33" spans="1:13" x14ac:dyDescent="0.2">
      <c r="A33" s="5"/>
      <c r="B33" s="80"/>
      <c r="C33" s="80"/>
      <c r="D33" s="65"/>
      <c r="E33" s="84"/>
      <c r="F33" s="21"/>
      <c r="G33" s="5"/>
      <c r="H33" s="5"/>
      <c r="I33" s="5"/>
      <c r="J33" s="5"/>
      <c r="K33" s="5"/>
      <c r="L33" s="5"/>
      <c r="M33" s="5"/>
    </row>
    <row r="34" spans="1:13" x14ac:dyDescent="0.2">
      <c r="A34" s="5"/>
      <c r="B34" s="124"/>
      <c r="C34" s="100"/>
      <c r="D34" s="101"/>
      <c r="E34" s="61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5"/>
      <c r="B35" s="80"/>
      <c r="C35" s="80"/>
      <c r="D35" s="65"/>
      <c r="E35" s="84"/>
      <c r="F35" s="64"/>
      <c r="G35" s="5"/>
      <c r="H35" s="5"/>
      <c r="I35" s="5"/>
      <c r="J35" s="5"/>
      <c r="K35" s="5"/>
      <c r="L35" s="5"/>
      <c r="M35" s="5"/>
    </row>
    <row r="36" spans="1:13" x14ac:dyDescent="0.2">
      <c r="A36" s="5"/>
      <c r="B36" s="54"/>
      <c r="C36" s="71"/>
      <c r="D36" s="59"/>
      <c r="E36" s="61"/>
      <c r="F36" s="5"/>
      <c r="G36" s="5"/>
      <c r="H36" s="5"/>
      <c r="J36" s="55"/>
      <c r="K36" s="5"/>
      <c r="L36" s="5"/>
      <c r="M36" s="5"/>
    </row>
    <row r="37" spans="1:13" x14ac:dyDescent="0.2">
      <c r="A37" s="5"/>
      <c r="B37" s="54"/>
      <c r="C37" s="71"/>
      <c r="D37" s="59"/>
      <c r="E37" s="61"/>
      <c r="M37" s="5"/>
    </row>
    <row r="38" spans="1:13" x14ac:dyDescent="0.2">
      <c r="A38" s="5"/>
      <c r="B38" s="51"/>
      <c r="C38" s="61"/>
      <c r="D38" s="59"/>
      <c r="E38" s="61"/>
      <c r="J38" s="51"/>
    </row>
    <row r="39" spans="1:13" x14ac:dyDescent="0.2">
      <c r="A39" s="5"/>
      <c r="B39" s="51"/>
      <c r="C39" s="61"/>
      <c r="D39" s="59"/>
      <c r="E39" s="61"/>
      <c r="F39" s="5"/>
      <c r="G39" s="5"/>
      <c r="H39" s="5"/>
      <c r="J39" s="51"/>
      <c r="M39" s="5"/>
    </row>
    <row r="40" spans="1:13" x14ac:dyDescent="0.2">
      <c r="B40" s="54"/>
      <c r="C40" s="71"/>
      <c r="D40" s="59"/>
      <c r="E40" s="61"/>
      <c r="M40" s="5"/>
    </row>
    <row r="41" spans="1:13" x14ac:dyDescent="0.2">
      <c r="D41" s="5"/>
    </row>
    <row r="42" spans="1:13" x14ac:dyDescent="0.2">
      <c r="D42" s="5"/>
    </row>
    <row r="43" spans="1:13" x14ac:dyDescent="0.2">
      <c r="D43" s="5"/>
    </row>
    <row r="44" spans="1:13" x14ac:dyDescent="0.2">
      <c r="D44" s="5"/>
    </row>
    <row r="45" spans="1:13" x14ac:dyDescent="0.2">
      <c r="D45" s="5"/>
    </row>
    <row r="46" spans="1:13" x14ac:dyDescent="0.2">
      <c r="D46" s="5"/>
    </row>
    <row r="47" spans="1:13" x14ac:dyDescent="0.2">
      <c r="D47" s="5"/>
    </row>
    <row r="48" spans="1:13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</sheetData>
  <sortState ref="B12:M23">
    <sortCondition descending="1" ref="M12:M23"/>
    <sortCondition descending="1" ref="L12:L23"/>
    <sortCondition descending="1" ref="K12:K23"/>
    <sortCondition descending="1" ref="J12:J23"/>
  </sortState>
  <mergeCells count="3">
    <mergeCell ref="B5:C5"/>
    <mergeCell ref="A1:M1"/>
    <mergeCell ref="A3:M3"/>
  </mergeCells>
  <phoneticPr fontId="0" type="noConversion"/>
  <conditionalFormatting sqref="E6 E17:E18 E8:E15">
    <cfRule type="cellIs" dxfId="14" priority="7" stopIfTrue="1" operator="equal">
      <formula>100</formula>
    </cfRule>
  </conditionalFormatting>
  <conditionalFormatting sqref="E22:E26">
    <cfRule type="cellIs" dxfId="13" priority="6" stopIfTrue="1" operator="equal">
      <formula>100</formula>
    </cfRule>
  </conditionalFormatting>
  <conditionalFormatting sqref="E19">
    <cfRule type="cellIs" dxfId="12" priority="3" stopIfTrue="1" operator="equal">
      <formula>100</formula>
    </cfRule>
  </conditionalFormatting>
  <conditionalFormatting sqref="E20">
    <cfRule type="cellIs" dxfId="11" priority="2" stopIfTrue="1" operator="equal">
      <formula>100</formula>
    </cfRule>
  </conditionalFormatting>
  <conditionalFormatting sqref="E21">
    <cfRule type="cellIs" dxfId="10" priority="1" stopIfTrue="1" operator="equal">
      <formula>100</formula>
    </cfRule>
  </conditionalFormatting>
  <printOptions horizontalCentered="1"/>
  <pageMargins left="7.874015748031496E-2" right="7.874015748031496E-2" top="0.98425196850393704" bottom="7.874015748031496E-2" header="0.51181102362204722" footer="7.874015748031496E-2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SheetLayoutView="100" workbookViewId="0">
      <selection activeCell="M4" sqref="M4"/>
    </sheetView>
  </sheetViews>
  <sheetFormatPr baseColWidth="10" defaultColWidth="9.1640625" defaultRowHeight="16" x14ac:dyDescent="0.2"/>
  <cols>
    <col min="1" max="1" width="5.5" style="21" customWidth="1"/>
    <col min="2" max="2" width="10.1640625" style="1" customWidth="1"/>
    <col min="3" max="3" width="16.5" style="1" customWidth="1"/>
    <col min="4" max="4" width="5.83203125" style="21" customWidth="1"/>
    <col min="5" max="5" width="16.5" style="1" customWidth="1"/>
    <col min="6" max="13" width="4" style="21" customWidth="1"/>
    <col min="14" max="14" width="6.83203125" style="21" customWidth="1"/>
    <col min="15" max="16384" width="9.1640625" style="1"/>
  </cols>
  <sheetData>
    <row r="1" spans="1:15" ht="18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34"/>
    </row>
    <row r="2" spans="1:15" x14ac:dyDescent="0.2">
      <c r="B2" s="33"/>
      <c r="C2" s="33"/>
      <c r="N2" s="6">
        <v>2018</v>
      </c>
      <c r="O2" s="21"/>
    </row>
    <row r="3" spans="1:15" x14ac:dyDescent="0.2">
      <c r="A3" s="272" t="s">
        <v>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2"/>
    </row>
    <row r="4" spans="1:15" ht="194" x14ac:dyDescent="0.2">
      <c r="A4" s="194" t="s">
        <v>11</v>
      </c>
      <c r="B4" s="270" t="s">
        <v>180</v>
      </c>
      <c r="C4" s="270"/>
      <c r="D4" s="194" t="s">
        <v>2</v>
      </c>
      <c r="E4" s="195" t="s">
        <v>3</v>
      </c>
      <c r="F4" s="7" t="s">
        <v>170</v>
      </c>
      <c r="G4" s="7" t="s">
        <v>171</v>
      </c>
      <c r="H4" s="8" t="s">
        <v>172</v>
      </c>
      <c r="I4" s="7" t="s">
        <v>173</v>
      </c>
      <c r="J4" s="7" t="s">
        <v>174</v>
      </c>
      <c r="K4" s="7" t="s">
        <v>334</v>
      </c>
      <c r="L4" s="7" t="s">
        <v>175</v>
      </c>
      <c r="M4" s="7" t="s">
        <v>349</v>
      </c>
      <c r="N4" s="197" t="s">
        <v>179</v>
      </c>
      <c r="O4" s="70"/>
    </row>
    <row r="5" spans="1:15" x14ac:dyDescent="0.2">
      <c r="A5" s="31" t="s">
        <v>18</v>
      </c>
      <c r="B5" s="177" t="s">
        <v>94</v>
      </c>
      <c r="C5" s="178" t="s">
        <v>95</v>
      </c>
      <c r="D5" s="152">
        <v>1978</v>
      </c>
      <c r="E5" s="137" t="s">
        <v>12</v>
      </c>
      <c r="F5" s="6">
        <v>12</v>
      </c>
      <c r="G5" s="6">
        <v>10</v>
      </c>
      <c r="H5" s="6">
        <v>10</v>
      </c>
      <c r="I5" s="21">
        <v>6</v>
      </c>
      <c r="J5" s="6">
        <v>12</v>
      </c>
      <c r="K5" s="259">
        <v>6</v>
      </c>
      <c r="L5" s="6">
        <v>12</v>
      </c>
      <c r="M5" s="6">
        <v>12</v>
      </c>
      <c r="N5" s="6">
        <v>74</v>
      </c>
    </row>
    <row r="6" spans="1:15" x14ac:dyDescent="0.2">
      <c r="A6" s="31" t="s">
        <v>19</v>
      </c>
      <c r="B6" s="177" t="s">
        <v>14</v>
      </c>
      <c r="C6" s="178" t="s">
        <v>22</v>
      </c>
      <c r="D6" s="152">
        <v>1976</v>
      </c>
      <c r="E6" s="137" t="s">
        <v>13</v>
      </c>
      <c r="F6" s="63">
        <v>8</v>
      </c>
      <c r="G6" s="63">
        <v>7</v>
      </c>
      <c r="H6" s="64"/>
      <c r="I6" s="6">
        <v>12</v>
      </c>
      <c r="J6" s="6"/>
      <c r="K6" s="6">
        <v>8</v>
      </c>
      <c r="L6" s="5"/>
      <c r="M6" s="5"/>
      <c r="N6" s="6">
        <f t="shared" ref="N6:N31" si="0">SUM(F6:M6)</f>
        <v>35</v>
      </c>
    </row>
    <row r="7" spans="1:15" x14ac:dyDescent="0.2">
      <c r="A7" s="31" t="s">
        <v>20</v>
      </c>
      <c r="B7" s="178" t="s">
        <v>32</v>
      </c>
      <c r="C7" s="178" t="s">
        <v>70</v>
      </c>
      <c r="D7" s="152">
        <v>1974</v>
      </c>
      <c r="E7" s="137" t="s">
        <v>13</v>
      </c>
      <c r="F7" s="64">
        <v>3</v>
      </c>
      <c r="G7" s="6">
        <v>8</v>
      </c>
      <c r="H7" s="6"/>
      <c r="I7" s="5">
        <v>4</v>
      </c>
      <c r="J7" s="5"/>
      <c r="K7" s="6">
        <v>10</v>
      </c>
      <c r="L7" s="5"/>
      <c r="M7" s="5"/>
      <c r="N7" s="6">
        <f t="shared" si="0"/>
        <v>25</v>
      </c>
    </row>
    <row r="8" spans="1:15" x14ac:dyDescent="0.2">
      <c r="A8" s="50">
        <v>4</v>
      </c>
      <c r="B8" s="86" t="s">
        <v>211</v>
      </c>
      <c r="C8" s="85" t="s">
        <v>212</v>
      </c>
      <c r="D8" s="52">
        <v>1970</v>
      </c>
      <c r="E8" s="160" t="s">
        <v>114</v>
      </c>
      <c r="F8" s="39"/>
      <c r="G8" s="21">
        <v>4</v>
      </c>
      <c r="H8" s="6">
        <v>8</v>
      </c>
      <c r="I8" s="5"/>
      <c r="J8" s="5"/>
      <c r="K8" s="6">
        <v>12</v>
      </c>
      <c r="L8" s="5"/>
      <c r="M8" s="5"/>
      <c r="N8" s="5">
        <f t="shared" si="0"/>
        <v>24</v>
      </c>
    </row>
    <row r="9" spans="1:15" x14ac:dyDescent="0.2">
      <c r="A9" s="50">
        <v>5</v>
      </c>
      <c r="B9" s="254" t="s">
        <v>66</v>
      </c>
      <c r="C9" s="210" t="s">
        <v>67</v>
      </c>
      <c r="D9" s="82">
        <v>1993</v>
      </c>
      <c r="E9" s="160" t="s">
        <v>114</v>
      </c>
      <c r="G9" s="6">
        <v>12</v>
      </c>
      <c r="H9" s="6"/>
      <c r="I9" s="6">
        <v>10</v>
      </c>
      <c r="N9" s="5">
        <f t="shared" si="0"/>
        <v>22</v>
      </c>
    </row>
    <row r="10" spans="1:15" x14ac:dyDescent="0.2">
      <c r="A10" s="50">
        <v>6</v>
      </c>
      <c r="B10" s="158" t="s">
        <v>98</v>
      </c>
      <c r="C10" s="160" t="s">
        <v>99</v>
      </c>
      <c r="D10" s="162">
        <v>1972</v>
      </c>
      <c r="E10" s="160" t="s">
        <v>4</v>
      </c>
      <c r="H10" s="114"/>
      <c r="I10" s="25">
        <v>1</v>
      </c>
      <c r="J10" s="6">
        <v>10</v>
      </c>
      <c r="K10" s="6"/>
      <c r="L10" s="6">
        <v>10</v>
      </c>
      <c r="N10" s="5">
        <f t="shared" si="0"/>
        <v>21</v>
      </c>
    </row>
    <row r="11" spans="1:15" x14ac:dyDescent="0.2">
      <c r="A11" s="50">
        <v>7</v>
      </c>
      <c r="B11" s="228" t="s">
        <v>195</v>
      </c>
      <c r="C11" s="228" t="s">
        <v>196</v>
      </c>
      <c r="D11" s="85">
        <v>2001</v>
      </c>
      <c r="E11" s="85" t="s">
        <v>165</v>
      </c>
      <c r="F11" s="6">
        <v>10</v>
      </c>
      <c r="G11" s="21">
        <v>3</v>
      </c>
      <c r="I11" s="21">
        <v>5</v>
      </c>
      <c r="K11" s="21">
        <v>3</v>
      </c>
      <c r="N11" s="5">
        <f t="shared" si="0"/>
        <v>21</v>
      </c>
    </row>
    <row r="12" spans="1:15" x14ac:dyDescent="0.2">
      <c r="A12" s="50">
        <v>8</v>
      </c>
      <c r="B12" s="186" t="s">
        <v>60</v>
      </c>
      <c r="C12" s="210" t="s">
        <v>86</v>
      </c>
      <c r="D12" s="82">
        <v>1987</v>
      </c>
      <c r="E12" s="137" t="s">
        <v>15</v>
      </c>
      <c r="F12" s="64">
        <v>7</v>
      </c>
      <c r="G12" s="64">
        <v>5</v>
      </c>
      <c r="H12" s="5"/>
      <c r="I12" s="6">
        <v>8</v>
      </c>
      <c r="J12" s="6"/>
      <c r="K12" s="6"/>
      <c r="L12" s="6"/>
      <c r="M12" s="6"/>
      <c r="N12" s="5">
        <f t="shared" si="0"/>
        <v>20</v>
      </c>
    </row>
    <row r="13" spans="1:15" x14ac:dyDescent="0.2">
      <c r="A13" s="50">
        <v>9</v>
      </c>
      <c r="B13" s="2" t="s">
        <v>36</v>
      </c>
      <c r="C13" s="165" t="s">
        <v>68</v>
      </c>
      <c r="D13" s="78">
        <v>1970</v>
      </c>
      <c r="E13" s="165" t="s">
        <v>12</v>
      </c>
      <c r="J13" s="21">
        <v>6</v>
      </c>
      <c r="M13" s="6">
        <v>10</v>
      </c>
      <c r="N13" s="5">
        <f t="shared" si="0"/>
        <v>16</v>
      </c>
    </row>
    <row r="14" spans="1:15" x14ac:dyDescent="0.2">
      <c r="A14" s="50">
        <v>10</v>
      </c>
      <c r="B14" s="150" t="s">
        <v>56</v>
      </c>
      <c r="C14" s="151" t="s">
        <v>57</v>
      </c>
      <c r="D14" s="152">
        <v>1949</v>
      </c>
      <c r="E14" s="137" t="s">
        <v>12</v>
      </c>
      <c r="F14" s="73">
        <v>2</v>
      </c>
      <c r="G14" s="5"/>
      <c r="H14" s="5">
        <v>6</v>
      </c>
      <c r="I14" s="25"/>
      <c r="M14" s="6">
        <v>8</v>
      </c>
      <c r="N14" s="5">
        <f t="shared" si="0"/>
        <v>16</v>
      </c>
    </row>
    <row r="15" spans="1:15" x14ac:dyDescent="0.2">
      <c r="A15" s="50">
        <v>11</v>
      </c>
      <c r="B15" s="51" t="s">
        <v>143</v>
      </c>
      <c r="C15" s="61" t="s">
        <v>192</v>
      </c>
      <c r="D15" s="59">
        <v>1959</v>
      </c>
      <c r="E15" s="61" t="s">
        <v>4</v>
      </c>
      <c r="L15" s="6">
        <v>8</v>
      </c>
      <c r="M15" s="21">
        <v>7</v>
      </c>
      <c r="N15" s="5">
        <f t="shared" si="0"/>
        <v>15</v>
      </c>
    </row>
    <row r="16" spans="1:15" x14ac:dyDescent="0.2">
      <c r="A16" s="50">
        <v>12</v>
      </c>
      <c r="B16" s="51" t="s">
        <v>56</v>
      </c>
      <c r="C16" s="61" t="s">
        <v>144</v>
      </c>
      <c r="D16" s="59">
        <v>1944</v>
      </c>
      <c r="E16" s="61" t="s">
        <v>4</v>
      </c>
      <c r="F16" s="5"/>
      <c r="H16" s="21">
        <v>3</v>
      </c>
      <c r="I16" s="5"/>
      <c r="J16" s="5"/>
      <c r="K16" s="5"/>
      <c r="L16" s="5">
        <v>7</v>
      </c>
      <c r="M16" s="5">
        <v>5</v>
      </c>
      <c r="N16" s="5">
        <f t="shared" si="0"/>
        <v>15</v>
      </c>
    </row>
    <row r="17" spans="1:14" x14ac:dyDescent="0.2">
      <c r="A17" s="50">
        <v>13</v>
      </c>
      <c r="B17" s="185" t="s">
        <v>163</v>
      </c>
      <c r="C17" s="264" t="s">
        <v>164</v>
      </c>
      <c r="D17" s="265">
        <v>1966</v>
      </c>
      <c r="E17" s="266" t="s">
        <v>15</v>
      </c>
      <c r="G17" s="21">
        <v>6</v>
      </c>
      <c r="I17" s="21">
        <v>7</v>
      </c>
      <c r="N17" s="5">
        <f t="shared" si="0"/>
        <v>13</v>
      </c>
    </row>
    <row r="18" spans="1:14" x14ac:dyDescent="0.2">
      <c r="A18" s="50">
        <v>14</v>
      </c>
      <c r="B18" s="4" t="s">
        <v>66</v>
      </c>
      <c r="C18" s="60" t="s">
        <v>264</v>
      </c>
      <c r="D18" s="53">
        <v>1974</v>
      </c>
      <c r="E18" s="60" t="s">
        <v>12</v>
      </c>
      <c r="F18" s="39"/>
      <c r="G18" s="94"/>
      <c r="H18" s="5">
        <v>7</v>
      </c>
      <c r="I18" s="5"/>
      <c r="J18" s="5">
        <v>5</v>
      </c>
      <c r="K18" s="5"/>
      <c r="L18" s="6"/>
      <c r="M18" s="6"/>
      <c r="N18" s="5">
        <f t="shared" si="0"/>
        <v>12</v>
      </c>
    </row>
    <row r="19" spans="1:14" x14ac:dyDescent="0.2">
      <c r="A19" s="50">
        <v>15</v>
      </c>
      <c r="B19" s="4" t="s">
        <v>252</v>
      </c>
      <c r="C19" s="60" t="s">
        <v>253</v>
      </c>
      <c r="D19" s="53">
        <v>1983</v>
      </c>
      <c r="E19" s="60" t="s">
        <v>12</v>
      </c>
      <c r="F19" s="72"/>
      <c r="G19" s="6"/>
      <c r="H19" s="6">
        <v>12</v>
      </c>
      <c r="I19" s="6"/>
      <c r="J19" s="5"/>
      <c r="K19" s="5"/>
      <c r="L19" s="5"/>
      <c r="M19" s="5"/>
      <c r="N19" s="5">
        <f t="shared" si="0"/>
        <v>12</v>
      </c>
    </row>
    <row r="20" spans="1:14" x14ac:dyDescent="0.2">
      <c r="A20" s="50">
        <v>16</v>
      </c>
      <c r="B20" s="4" t="s">
        <v>64</v>
      </c>
      <c r="C20" s="151" t="s">
        <v>65</v>
      </c>
      <c r="D20" s="152">
        <v>1982</v>
      </c>
      <c r="E20" s="137" t="s">
        <v>28</v>
      </c>
      <c r="F20" s="21">
        <v>5</v>
      </c>
      <c r="H20" s="114"/>
      <c r="I20" s="21">
        <v>2</v>
      </c>
      <c r="K20" s="21">
        <v>4</v>
      </c>
      <c r="N20" s="5">
        <f t="shared" si="0"/>
        <v>11</v>
      </c>
    </row>
    <row r="21" spans="1:14" x14ac:dyDescent="0.2">
      <c r="A21" s="50">
        <v>17</v>
      </c>
      <c r="B21" s="150" t="s">
        <v>46</v>
      </c>
      <c r="C21" s="151" t="s">
        <v>23</v>
      </c>
      <c r="D21" s="152">
        <v>1973</v>
      </c>
      <c r="E21" s="146" t="s">
        <v>29</v>
      </c>
      <c r="I21" s="21">
        <v>3</v>
      </c>
      <c r="K21" s="21">
        <v>7</v>
      </c>
      <c r="N21" s="5">
        <f t="shared" si="0"/>
        <v>10</v>
      </c>
    </row>
    <row r="22" spans="1:14" x14ac:dyDescent="0.2">
      <c r="A22" s="50">
        <v>18</v>
      </c>
      <c r="B22" s="86" t="s">
        <v>123</v>
      </c>
      <c r="C22" s="66" t="s">
        <v>124</v>
      </c>
      <c r="D22" s="52">
        <v>1980</v>
      </c>
      <c r="E22" s="66" t="s">
        <v>28</v>
      </c>
      <c r="F22" s="21">
        <v>4</v>
      </c>
      <c r="G22" s="21">
        <v>1</v>
      </c>
      <c r="I22" s="15"/>
      <c r="K22" s="21">
        <v>5</v>
      </c>
      <c r="N22" s="5">
        <f t="shared" si="0"/>
        <v>10</v>
      </c>
    </row>
    <row r="23" spans="1:14" x14ac:dyDescent="0.2">
      <c r="A23" s="50">
        <v>19</v>
      </c>
      <c r="B23" s="85" t="s">
        <v>105</v>
      </c>
      <c r="C23" s="66" t="s">
        <v>106</v>
      </c>
      <c r="D23" s="152">
        <v>1977</v>
      </c>
      <c r="E23" s="160" t="s">
        <v>114</v>
      </c>
      <c r="F23" s="64">
        <v>6</v>
      </c>
      <c r="G23" s="5">
        <v>2</v>
      </c>
      <c r="H23" s="5"/>
      <c r="I23" s="6"/>
      <c r="J23" s="5"/>
      <c r="K23" s="5">
        <v>2</v>
      </c>
      <c r="L23" s="5"/>
      <c r="M23" s="5"/>
      <c r="N23" s="5">
        <f t="shared" si="0"/>
        <v>10</v>
      </c>
    </row>
    <row r="24" spans="1:14" x14ac:dyDescent="0.2">
      <c r="A24" s="50">
        <v>20</v>
      </c>
      <c r="B24" s="4" t="s">
        <v>324</v>
      </c>
      <c r="C24" s="60" t="s">
        <v>325</v>
      </c>
      <c r="D24" s="53">
        <v>1977</v>
      </c>
      <c r="E24" s="60" t="s">
        <v>12</v>
      </c>
      <c r="F24" s="64"/>
      <c r="G24" s="64"/>
      <c r="H24" s="64"/>
      <c r="I24" s="64"/>
      <c r="J24" s="63">
        <v>8</v>
      </c>
      <c r="K24" s="63"/>
      <c r="L24" s="64"/>
      <c r="M24" s="64"/>
      <c r="N24" s="5">
        <f t="shared" si="0"/>
        <v>8</v>
      </c>
    </row>
    <row r="25" spans="1:14" x14ac:dyDescent="0.2">
      <c r="A25" s="50">
        <v>21</v>
      </c>
      <c r="B25" s="2" t="s">
        <v>36</v>
      </c>
      <c r="C25" s="165" t="s">
        <v>311</v>
      </c>
      <c r="D25" s="78">
        <v>1970</v>
      </c>
      <c r="E25" s="165" t="s">
        <v>114</v>
      </c>
      <c r="J25" s="21">
        <v>7</v>
      </c>
      <c r="N25" s="5">
        <f t="shared" si="0"/>
        <v>7</v>
      </c>
    </row>
    <row r="26" spans="1:14" x14ac:dyDescent="0.2">
      <c r="A26" s="50">
        <v>22</v>
      </c>
      <c r="B26" s="2" t="s">
        <v>347</v>
      </c>
      <c r="C26" s="165" t="s">
        <v>348</v>
      </c>
      <c r="D26" s="78">
        <v>1942</v>
      </c>
      <c r="E26" s="165" t="s">
        <v>12</v>
      </c>
      <c r="F26" s="64"/>
      <c r="G26" s="93"/>
      <c r="H26" s="5"/>
      <c r="I26" s="15"/>
      <c r="J26" s="6"/>
      <c r="K26" s="6"/>
      <c r="L26" s="5"/>
      <c r="M26" s="5">
        <v>6</v>
      </c>
      <c r="N26" s="5">
        <f t="shared" si="0"/>
        <v>6</v>
      </c>
    </row>
    <row r="27" spans="1:14" x14ac:dyDescent="0.2">
      <c r="A27" s="50">
        <v>23</v>
      </c>
      <c r="B27" s="4" t="s">
        <v>66</v>
      </c>
      <c r="C27" s="60" t="s">
        <v>265</v>
      </c>
      <c r="D27" s="53">
        <v>1973</v>
      </c>
      <c r="E27" s="60" t="s">
        <v>12</v>
      </c>
      <c r="F27" s="73"/>
      <c r="G27" s="64"/>
      <c r="H27" s="5">
        <v>5</v>
      </c>
      <c r="I27" s="6"/>
      <c r="J27" s="5"/>
      <c r="K27" s="5"/>
      <c r="L27" s="5"/>
      <c r="M27" s="5"/>
      <c r="N27" s="5">
        <f t="shared" si="0"/>
        <v>5</v>
      </c>
    </row>
    <row r="28" spans="1:14" x14ac:dyDescent="0.2">
      <c r="A28" s="50">
        <v>24</v>
      </c>
      <c r="B28" s="2" t="s">
        <v>266</v>
      </c>
      <c r="C28" s="165" t="s">
        <v>267</v>
      </c>
      <c r="D28" s="78">
        <v>1954</v>
      </c>
      <c r="E28" s="165" t="s">
        <v>12</v>
      </c>
      <c r="F28" s="64"/>
      <c r="H28" s="21">
        <v>4</v>
      </c>
      <c r="I28" s="5"/>
      <c r="N28" s="5">
        <f t="shared" si="0"/>
        <v>4</v>
      </c>
    </row>
    <row r="29" spans="1:14" x14ac:dyDescent="0.2">
      <c r="A29" s="50">
        <v>25</v>
      </c>
      <c r="B29" s="2" t="s">
        <v>268</v>
      </c>
      <c r="C29" s="165" t="s">
        <v>269</v>
      </c>
      <c r="D29" s="78">
        <v>1963</v>
      </c>
      <c r="E29" s="165" t="s">
        <v>12</v>
      </c>
      <c r="F29" s="64"/>
      <c r="H29" s="5">
        <v>2</v>
      </c>
      <c r="I29" s="55"/>
      <c r="J29" s="6"/>
      <c r="K29" s="6"/>
      <c r="L29" s="5"/>
      <c r="M29" s="5"/>
      <c r="N29" s="5">
        <f t="shared" si="0"/>
        <v>2</v>
      </c>
    </row>
    <row r="30" spans="1:14" x14ac:dyDescent="0.2">
      <c r="A30" s="50">
        <v>26</v>
      </c>
      <c r="B30" s="40" t="s">
        <v>127</v>
      </c>
      <c r="C30" s="151" t="s">
        <v>128</v>
      </c>
      <c r="D30" s="152">
        <v>1988</v>
      </c>
      <c r="E30" s="152" t="s">
        <v>114</v>
      </c>
      <c r="I30" s="25"/>
      <c r="K30" s="21">
        <v>1</v>
      </c>
      <c r="N30" s="5">
        <f t="shared" si="0"/>
        <v>1</v>
      </c>
    </row>
    <row r="31" spans="1:14" x14ac:dyDescent="0.2">
      <c r="A31" s="50">
        <v>27</v>
      </c>
      <c r="B31" s="40" t="s">
        <v>107</v>
      </c>
      <c r="C31" s="151" t="s">
        <v>108</v>
      </c>
      <c r="D31" s="152">
        <v>1985</v>
      </c>
      <c r="E31" s="137" t="s">
        <v>165</v>
      </c>
      <c r="F31" s="21">
        <v>1</v>
      </c>
      <c r="I31" s="57"/>
      <c r="N31" s="5">
        <f t="shared" si="0"/>
        <v>1</v>
      </c>
    </row>
    <row r="32" spans="1:14" x14ac:dyDescent="0.2">
      <c r="A32" s="50"/>
      <c r="B32" s="118"/>
      <c r="C32" s="118"/>
      <c r="D32" s="119"/>
      <c r="E32" s="118"/>
      <c r="F32" s="39"/>
      <c r="G32" s="15"/>
      <c r="H32" s="114"/>
      <c r="I32" s="15"/>
      <c r="J32" s="5"/>
      <c r="K32" s="5"/>
      <c r="L32" s="5"/>
      <c r="M32" s="5"/>
      <c r="N32" s="5"/>
    </row>
    <row r="33" spans="1:14" x14ac:dyDescent="0.2">
      <c r="A33" s="50"/>
      <c r="B33" s="95"/>
      <c r="C33" s="95"/>
      <c r="D33" s="105"/>
      <c r="E33" s="2"/>
      <c r="F33" s="39"/>
      <c r="G33" s="93"/>
      <c r="I33" s="57"/>
      <c r="N33" s="5"/>
    </row>
    <row r="34" spans="1:14" x14ac:dyDescent="0.2">
      <c r="A34" s="50"/>
      <c r="B34" s="118"/>
      <c r="C34" s="118"/>
      <c r="D34" s="119"/>
      <c r="E34" s="118"/>
      <c r="F34" s="5"/>
      <c r="G34" s="5"/>
      <c r="H34" s="120"/>
      <c r="I34" s="55"/>
      <c r="J34" s="5"/>
      <c r="K34" s="5"/>
      <c r="L34" s="5"/>
      <c r="M34" s="5"/>
      <c r="N34" s="5"/>
    </row>
    <row r="35" spans="1:14" x14ac:dyDescent="0.2">
      <c r="A35" s="50"/>
      <c r="B35" s="51"/>
      <c r="C35" s="51"/>
      <c r="D35" s="55"/>
      <c r="E35" s="51"/>
      <c r="J35" s="22"/>
      <c r="K35" s="22"/>
      <c r="L35" s="22"/>
      <c r="M35" s="22"/>
      <c r="N35" s="5"/>
    </row>
    <row r="36" spans="1:14" x14ac:dyDescent="0.2">
      <c r="A36" s="50"/>
      <c r="B36" s="51"/>
      <c r="C36" s="61"/>
      <c r="D36" s="59"/>
      <c r="E36" s="61"/>
      <c r="I36" s="22"/>
      <c r="N36" s="5"/>
    </row>
    <row r="37" spans="1:14" x14ac:dyDescent="0.2">
      <c r="A37" s="50"/>
      <c r="B37" s="51"/>
      <c r="C37" s="61"/>
      <c r="D37" s="59"/>
      <c r="E37" s="61"/>
      <c r="N37" s="5"/>
    </row>
    <row r="38" spans="1:14" x14ac:dyDescent="0.2">
      <c r="A38" s="50"/>
      <c r="B38" s="51"/>
      <c r="C38" s="51"/>
      <c r="D38" s="55"/>
      <c r="E38" s="51"/>
      <c r="N38" s="5"/>
    </row>
    <row r="39" spans="1:14" x14ac:dyDescent="0.2">
      <c r="A39" s="50"/>
      <c r="B39" s="51"/>
      <c r="C39" s="61"/>
      <c r="D39" s="59"/>
      <c r="E39" s="61"/>
      <c r="F39" s="39"/>
      <c r="G39" s="39"/>
      <c r="N39" s="5"/>
    </row>
    <row r="40" spans="1:14" x14ac:dyDescent="0.2">
      <c r="A40" s="50"/>
      <c r="B40" s="51"/>
      <c r="C40" s="51"/>
      <c r="D40" s="55"/>
      <c r="E40" s="51"/>
      <c r="F40" s="39"/>
      <c r="G40" s="39"/>
      <c r="H40" s="6"/>
      <c r="J40" s="5"/>
      <c r="K40" s="5"/>
      <c r="L40" s="5"/>
      <c r="M40" s="5"/>
      <c r="N40" s="5"/>
    </row>
    <row r="41" spans="1:14" x14ac:dyDescent="0.2">
      <c r="A41" s="50"/>
      <c r="B41" s="51"/>
      <c r="C41" s="51"/>
      <c r="D41" s="55"/>
      <c r="E41" s="51"/>
      <c r="F41" s="5"/>
      <c r="G41" s="5"/>
      <c r="H41" s="5"/>
      <c r="J41" s="5"/>
      <c r="K41" s="5"/>
      <c r="L41" s="5"/>
      <c r="M41" s="5"/>
      <c r="N41" s="5"/>
    </row>
    <row r="42" spans="1:14" x14ac:dyDescent="0.2">
      <c r="A42" s="50"/>
      <c r="B42" s="51"/>
      <c r="C42" s="61"/>
      <c r="D42" s="59"/>
      <c r="E42" s="61"/>
      <c r="J42" s="22"/>
      <c r="K42" s="22"/>
      <c r="L42" s="22"/>
      <c r="M42" s="22"/>
      <c r="N42" s="5"/>
    </row>
    <row r="43" spans="1:14" x14ac:dyDescent="0.2">
      <c r="A43" s="50"/>
      <c r="B43" s="51"/>
      <c r="C43" s="51"/>
      <c r="D43" s="55"/>
      <c r="E43" s="51"/>
      <c r="F43" s="39"/>
      <c r="G43" s="39"/>
      <c r="I43" s="1"/>
      <c r="J43" s="6"/>
      <c r="K43" s="6"/>
      <c r="L43" s="6"/>
      <c r="M43" s="6"/>
      <c r="N43" s="5"/>
    </row>
    <row r="44" spans="1:14" x14ac:dyDescent="0.2">
      <c r="A44" s="32"/>
      <c r="N44" s="22"/>
    </row>
    <row r="45" spans="1:14" x14ac:dyDescent="0.2">
      <c r="B45" s="37"/>
      <c r="C45" s="37"/>
      <c r="D45" s="36"/>
      <c r="E45" s="45"/>
      <c r="N45" s="22"/>
    </row>
  </sheetData>
  <sortState ref="B5:N31">
    <sortCondition descending="1" ref="N5:N31"/>
    <sortCondition descending="1" ref="M5:M31"/>
    <sortCondition descending="1" ref="L5:L31"/>
    <sortCondition descending="1" ref="K5:K31"/>
    <sortCondition descending="1" ref="J5:J31"/>
  </sortState>
  <mergeCells count="3">
    <mergeCell ref="B4:C4"/>
    <mergeCell ref="A1:N1"/>
    <mergeCell ref="A3:N3"/>
  </mergeCells>
  <phoneticPr fontId="0" type="noConversion"/>
  <conditionalFormatting sqref="E15:E17 E19">
    <cfRule type="cellIs" dxfId="9" priority="8" stopIfTrue="1" operator="equal">
      <formula>100</formula>
    </cfRule>
  </conditionalFormatting>
  <conditionalFormatting sqref="E21:E22 E24">
    <cfRule type="cellIs" dxfId="8" priority="7" stopIfTrue="1" operator="equal">
      <formula>100</formula>
    </cfRule>
  </conditionalFormatting>
  <conditionalFormatting sqref="E5:E11">
    <cfRule type="cellIs" dxfId="7" priority="6" stopIfTrue="1" operator="equal">
      <formula>100</formula>
    </cfRule>
  </conditionalFormatting>
  <conditionalFormatting sqref="E12:E14">
    <cfRule type="cellIs" dxfId="6" priority="5" stopIfTrue="1" operator="equal">
      <formula>100</formula>
    </cfRule>
  </conditionalFormatting>
  <conditionalFormatting sqref="E18">
    <cfRule type="cellIs" dxfId="5" priority="4" stopIfTrue="1" operator="equal">
      <formula>100</formula>
    </cfRule>
  </conditionalFormatting>
  <conditionalFormatting sqref="E20">
    <cfRule type="cellIs" dxfId="4" priority="3" stopIfTrue="1" operator="equal">
      <formula>100</formula>
    </cfRule>
  </conditionalFormatting>
  <conditionalFormatting sqref="E23">
    <cfRule type="cellIs" dxfId="3" priority="2" stopIfTrue="1" operator="equal">
      <formula>100</formula>
    </cfRule>
  </conditionalFormatting>
  <conditionalFormatting sqref="E27">
    <cfRule type="cellIs" dxfId="2" priority="1" stopIfTrue="1" operator="equal">
      <formula>100</formula>
    </cfRule>
  </conditionalFormatting>
  <printOptions horizontalCentered="1"/>
  <pageMargins left="0.23622047244094491" right="0.23622047244094491" top="0.39370078740157483" bottom="0.19685039370078741" header="0.15748031496062992" footer="0.1968503937007874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SheetLayoutView="100" workbookViewId="0">
      <selection activeCell="L5" sqref="L5"/>
    </sheetView>
  </sheetViews>
  <sheetFormatPr baseColWidth="10" defaultColWidth="9.1640625" defaultRowHeight="16" x14ac:dyDescent="0.2"/>
  <cols>
    <col min="1" max="1" width="5.5" style="2" bestFit="1" customWidth="1"/>
    <col min="2" max="2" width="9.5" style="2" customWidth="1"/>
    <col min="3" max="3" width="17.5" style="2" customWidth="1"/>
    <col min="4" max="4" width="6.33203125" style="2" bestFit="1" customWidth="1"/>
    <col min="5" max="5" width="18.5" style="2" customWidth="1"/>
    <col min="6" max="10" width="4" style="2" bestFit="1" customWidth="1"/>
    <col min="11" max="12" width="4" style="2" customWidth="1"/>
    <col min="13" max="13" width="7.6640625" style="2" customWidth="1"/>
    <col min="14" max="16384" width="9.1640625" style="2"/>
  </cols>
  <sheetData>
    <row r="1" spans="1:14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7"/>
    </row>
    <row r="2" spans="1:14" x14ac:dyDescent="0.2">
      <c r="D2" s="5"/>
      <c r="F2" s="5"/>
      <c r="G2" s="5"/>
      <c r="H2" s="5"/>
      <c r="I2" s="5"/>
      <c r="J2" s="5"/>
      <c r="K2" s="5"/>
      <c r="M2" s="6">
        <v>2018</v>
      </c>
    </row>
    <row r="3" spans="1:14" x14ac:dyDescent="0.2">
      <c r="A3" s="268" t="s">
        <v>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18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</row>
    <row r="5" spans="1:14" ht="194" x14ac:dyDescent="0.2">
      <c r="A5" s="195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173</v>
      </c>
      <c r="J5" s="7" t="s">
        <v>174</v>
      </c>
      <c r="K5" s="7" t="s">
        <v>175</v>
      </c>
      <c r="L5" s="7" t="s">
        <v>349</v>
      </c>
      <c r="M5" s="197" t="s">
        <v>179</v>
      </c>
      <c r="N5" s="4"/>
    </row>
    <row r="6" spans="1:14" x14ac:dyDescent="0.2">
      <c r="A6" s="9" t="s">
        <v>18</v>
      </c>
      <c r="B6" s="153" t="s">
        <v>94</v>
      </c>
      <c r="C6" s="170" t="s">
        <v>95</v>
      </c>
      <c r="D6" s="52">
        <v>1978</v>
      </c>
      <c r="E6" s="66" t="s">
        <v>12</v>
      </c>
      <c r="F6" s="64">
        <v>1</v>
      </c>
      <c r="G6" s="5">
        <v>3</v>
      </c>
      <c r="H6" s="6">
        <v>10</v>
      </c>
      <c r="I6" s="6"/>
      <c r="J6" s="6">
        <v>12</v>
      </c>
      <c r="K6" s="6">
        <v>12</v>
      </c>
      <c r="L6" s="6">
        <v>8</v>
      </c>
      <c r="M6" s="6">
        <f t="shared" ref="M6:M35" si="0">SUM(F6:L6)</f>
        <v>46</v>
      </c>
    </row>
    <row r="7" spans="1:14" x14ac:dyDescent="0.2">
      <c r="A7" s="9" t="s">
        <v>19</v>
      </c>
      <c r="B7" s="153" t="s">
        <v>66</v>
      </c>
      <c r="C7" s="170" t="s">
        <v>67</v>
      </c>
      <c r="D7" s="52">
        <v>1993</v>
      </c>
      <c r="E7" s="165" t="s">
        <v>114</v>
      </c>
      <c r="G7" s="63">
        <v>12</v>
      </c>
      <c r="H7" s="63"/>
      <c r="I7" s="63">
        <v>12</v>
      </c>
      <c r="J7" s="5"/>
      <c r="K7" s="5"/>
      <c r="L7" s="6">
        <v>12</v>
      </c>
      <c r="M7" s="6">
        <f t="shared" si="0"/>
        <v>36</v>
      </c>
    </row>
    <row r="8" spans="1:14" x14ac:dyDescent="0.2">
      <c r="A8" s="9" t="s">
        <v>20</v>
      </c>
      <c r="B8" s="153" t="s">
        <v>123</v>
      </c>
      <c r="C8" s="170" t="s">
        <v>124</v>
      </c>
      <c r="D8" s="52">
        <v>1980</v>
      </c>
      <c r="E8" s="66" t="s">
        <v>28</v>
      </c>
      <c r="F8" s="15">
        <v>5</v>
      </c>
      <c r="G8" s="6">
        <v>10</v>
      </c>
      <c r="H8" s="5"/>
      <c r="I8" s="5"/>
      <c r="J8" s="5">
        <v>7</v>
      </c>
      <c r="K8" s="5"/>
      <c r="L8" s="6">
        <v>10</v>
      </c>
      <c r="M8" s="6">
        <f t="shared" si="0"/>
        <v>32</v>
      </c>
    </row>
    <row r="9" spans="1:14" x14ac:dyDescent="0.2">
      <c r="A9" s="10">
        <v>4</v>
      </c>
      <c r="B9" s="254" t="s">
        <v>105</v>
      </c>
      <c r="C9" s="168" t="s">
        <v>106</v>
      </c>
      <c r="D9" s="52">
        <v>1977</v>
      </c>
      <c r="E9" s="165" t="s">
        <v>114</v>
      </c>
      <c r="F9" s="63">
        <v>12</v>
      </c>
      <c r="G9" s="5">
        <v>6</v>
      </c>
      <c r="H9" s="5"/>
      <c r="I9" s="6">
        <v>10</v>
      </c>
      <c r="J9" s="5"/>
      <c r="K9" s="5"/>
      <c r="L9" s="5"/>
      <c r="M9" s="5">
        <f t="shared" si="0"/>
        <v>28</v>
      </c>
    </row>
    <row r="10" spans="1:14" x14ac:dyDescent="0.2">
      <c r="A10" s="10">
        <v>5</v>
      </c>
      <c r="B10" s="166" t="s">
        <v>36</v>
      </c>
      <c r="C10" s="165" t="s">
        <v>68</v>
      </c>
      <c r="D10" s="78">
        <v>1970</v>
      </c>
      <c r="E10" s="165" t="s">
        <v>12</v>
      </c>
      <c r="F10" s="5">
        <v>6</v>
      </c>
      <c r="G10" s="5"/>
      <c r="H10" s="5"/>
      <c r="I10" s="5"/>
      <c r="J10" s="6">
        <v>8</v>
      </c>
      <c r="K10" s="5"/>
      <c r="L10" s="5">
        <v>7</v>
      </c>
      <c r="M10" s="5">
        <f t="shared" si="0"/>
        <v>21</v>
      </c>
    </row>
    <row r="11" spans="1:14" x14ac:dyDescent="0.2">
      <c r="A11" s="10">
        <v>6</v>
      </c>
      <c r="B11" s="158" t="s">
        <v>252</v>
      </c>
      <c r="C11" s="160" t="s">
        <v>253</v>
      </c>
      <c r="D11" s="162">
        <v>1983</v>
      </c>
      <c r="E11" s="160" t="s">
        <v>12</v>
      </c>
      <c r="F11" s="63"/>
      <c r="G11" s="63"/>
      <c r="H11" s="63">
        <v>12</v>
      </c>
      <c r="I11" s="5">
        <v>7</v>
      </c>
      <c r="J11" s="5"/>
      <c r="K11" s="5"/>
      <c r="L11" s="5"/>
      <c r="M11" s="5">
        <f t="shared" si="0"/>
        <v>19</v>
      </c>
    </row>
    <row r="12" spans="1:14" x14ac:dyDescent="0.2">
      <c r="A12" s="10">
        <v>7</v>
      </c>
      <c r="B12" s="208" t="s">
        <v>14</v>
      </c>
      <c r="C12" s="168" t="s">
        <v>22</v>
      </c>
      <c r="D12" s="52">
        <v>1976</v>
      </c>
      <c r="E12" s="66" t="s">
        <v>13</v>
      </c>
      <c r="F12" s="20">
        <v>8</v>
      </c>
      <c r="G12" s="6">
        <v>8</v>
      </c>
      <c r="H12" s="5"/>
      <c r="I12" s="5">
        <v>3</v>
      </c>
      <c r="J12" s="5"/>
      <c r="K12" s="5"/>
      <c r="L12" s="5"/>
      <c r="M12" s="5">
        <f t="shared" si="0"/>
        <v>19</v>
      </c>
    </row>
    <row r="13" spans="1:14" x14ac:dyDescent="0.2">
      <c r="A13" s="10">
        <v>8</v>
      </c>
      <c r="B13" s="166" t="s">
        <v>127</v>
      </c>
      <c r="C13" s="165" t="s">
        <v>128</v>
      </c>
      <c r="D13" s="78">
        <v>1988</v>
      </c>
      <c r="E13" s="165" t="s">
        <v>114</v>
      </c>
      <c r="F13" s="5">
        <v>7</v>
      </c>
      <c r="G13" s="5">
        <v>5</v>
      </c>
      <c r="H13" s="6"/>
      <c r="I13" s="5"/>
      <c r="J13" s="5"/>
      <c r="K13" s="5"/>
      <c r="L13" s="5">
        <v>6</v>
      </c>
      <c r="M13" s="5">
        <f t="shared" si="0"/>
        <v>18</v>
      </c>
    </row>
    <row r="14" spans="1:14" x14ac:dyDescent="0.2">
      <c r="A14" s="10">
        <v>9</v>
      </c>
      <c r="B14" s="158" t="s">
        <v>56</v>
      </c>
      <c r="C14" s="160" t="s">
        <v>144</v>
      </c>
      <c r="D14" s="162">
        <v>1944</v>
      </c>
      <c r="E14" s="160" t="s">
        <v>4</v>
      </c>
      <c r="F14" s="64"/>
      <c r="G14" s="5"/>
      <c r="H14" s="5">
        <v>6</v>
      </c>
      <c r="I14" s="5"/>
      <c r="J14" s="5">
        <v>3</v>
      </c>
      <c r="K14" s="5">
        <v>4</v>
      </c>
      <c r="L14" s="5">
        <v>4</v>
      </c>
      <c r="M14" s="5">
        <f t="shared" si="0"/>
        <v>17</v>
      </c>
    </row>
    <row r="15" spans="1:14" x14ac:dyDescent="0.2">
      <c r="A15" s="10">
        <v>10</v>
      </c>
      <c r="B15" s="4" t="s">
        <v>143</v>
      </c>
      <c r="C15" s="60" t="s">
        <v>192</v>
      </c>
      <c r="D15" s="53">
        <v>1959</v>
      </c>
      <c r="E15" s="60" t="s">
        <v>4</v>
      </c>
      <c r="F15" s="5"/>
      <c r="G15" s="5"/>
      <c r="H15" s="5"/>
      <c r="I15" s="5"/>
      <c r="J15" s="5">
        <v>5</v>
      </c>
      <c r="K15" s="5">
        <v>6</v>
      </c>
      <c r="L15" s="5">
        <v>5</v>
      </c>
      <c r="M15" s="5">
        <f t="shared" si="0"/>
        <v>16</v>
      </c>
    </row>
    <row r="16" spans="1:14" x14ac:dyDescent="0.2">
      <c r="A16" s="10">
        <v>11</v>
      </c>
      <c r="B16" s="35" t="s">
        <v>64</v>
      </c>
      <c r="C16" s="148" t="s">
        <v>65</v>
      </c>
      <c r="D16" s="175">
        <v>1982</v>
      </c>
      <c r="E16" s="176" t="s">
        <v>28</v>
      </c>
      <c r="F16" s="63">
        <v>10</v>
      </c>
      <c r="G16" s="5"/>
      <c r="H16" s="5"/>
      <c r="I16" s="5">
        <v>6</v>
      </c>
      <c r="J16" s="5"/>
      <c r="K16" s="5"/>
      <c r="L16" s="5"/>
      <c r="M16" s="5">
        <f t="shared" si="0"/>
        <v>16</v>
      </c>
    </row>
    <row r="17" spans="1:13" x14ac:dyDescent="0.2">
      <c r="A17" s="10">
        <v>12</v>
      </c>
      <c r="B17" s="2" t="s">
        <v>326</v>
      </c>
      <c r="C17" s="165" t="s">
        <v>327</v>
      </c>
      <c r="D17" s="78">
        <v>1969</v>
      </c>
      <c r="E17" s="165" t="s">
        <v>275</v>
      </c>
      <c r="F17" s="5"/>
      <c r="G17" s="5"/>
      <c r="H17" s="5"/>
      <c r="I17" s="5"/>
      <c r="J17" s="6">
        <v>10</v>
      </c>
      <c r="K17" s="5">
        <v>5</v>
      </c>
      <c r="L17" s="5"/>
      <c r="M17" s="5">
        <f t="shared" si="0"/>
        <v>15</v>
      </c>
    </row>
    <row r="18" spans="1:13" x14ac:dyDescent="0.2">
      <c r="A18" s="10">
        <v>13</v>
      </c>
      <c r="B18" s="4" t="s">
        <v>98</v>
      </c>
      <c r="C18" s="60" t="s">
        <v>99</v>
      </c>
      <c r="D18" s="53">
        <v>1972</v>
      </c>
      <c r="E18" s="60" t="s">
        <v>4</v>
      </c>
      <c r="F18" s="5"/>
      <c r="G18" s="5"/>
      <c r="H18" s="5"/>
      <c r="I18" s="5"/>
      <c r="J18" s="5">
        <v>6</v>
      </c>
      <c r="K18" s="5">
        <v>7</v>
      </c>
      <c r="L18" s="5"/>
      <c r="M18" s="5">
        <f t="shared" si="0"/>
        <v>13</v>
      </c>
    </row>
    <row r="19" spans="1:13" x14ac:dyDescent="0.2">
      <c r="A19" s="10">
        <v>14</v>
      </c>
      <c r="B19" s="158" t="s">
        <v>79</v>
      </c>
      <c r="C19" s="160" t="s">
        <v>132</v>
      </c>
      <c r="D19" s="162">
        <v>1962</v>
      </c>
      <c r="E19" s="160" t="s">
        <v>215</v>
      </c>
      <c r="F19" s="64"/>
      <c r="G19" s="15">
        <v>1</v>
      </c>
      <c r="H19" s="5"/>
      <c r="I19" s="5"/>
      <c r="J19" s="5"/>
      <c r="K19" s="6">
        <v>10</v>
      </c>
      <c r="L19" s="5"/>
      <c r="M19" s="5">
        <f t="shared" si="0"/>
        <v>11</v>
      </c>
    </row>
    <row r="20" spans="1:13" x14ac:dyDescent="0.2">
      <c r="A20" s="10">
        <v>15</v>
      </c>
      <c r="B20" s="51" t="s">
        <v>337</v>
      </c>
      <c r="C20" s="61" t="s">
        <v>338</v>
      </c>
      <c r="D20" s="59">
        <v>1996</v>
      </c>
      <c r="E20" s="61" t="s">
        <v>114</v>
      </c>
      <c r="F20" s="5"/>
      <c r="G20" s="5"/>
      <c r="H20" s="5"/>
      <c r="I20" s="5"/>
      <c r="J20" s="5"/>
      <c r="K20" s="6">
        <v>8</v>
      </c>
      <c r="L20" s="5"/>
      <c r="M20" s="5">
        <f t="shared" si="0"/>
        <v>8</v>
      </c>
    </row>
    <row r="21" spans="1:13" x14ac:dyDescent="0.2">
      <c r="A21" s="10">
        <v>16</v>
      </c>
      <c r="B21" s="209" t="s">
        <v>151</v>
      </c>
      <c r="C21" s="61" t="s">
        <v>288</v>
      </c>
      <c r="D21" s="59">
        <v>1977</v>
      </c>
      <c r="E21" s="61" t="s">
        <v>12</v>
      </c>
      <c r="F21" s="6"/>
      <c r="G21" s="5"/>
      <c r="H21" s="5"/>
      <c r="I21" s="6">
        <v>8</v>
      </c>
      <c r="J21" s="5"/>
      <c r="K21" s="5"/>
      <c r="L21" s="5"/>
      <c r="M21" s="5">
        <f t="shared" si="0"/>
        <v>8</v>
      </c>
    </row>
    <row r="22" spans="1:13" x14ac:dyDescent="0.2">
      <c r="A22" s="10">
        <v>17</v>
      </c>
      <c r="B22" s="182" t="s">
        <v>121</v>
      </c>
      <c r="C22" s="183" t="s">
        <v>122</v>
      </c>
      <c r="D22" s="184">
        <v>1973</v>
      </c>
      <c r="E22" s="183" t="s">
        <v>12</v>
      </c>
      <c r="F22" s="15"/>
      <c r="G22" s="6"/>
      <c r="H22" s="6">
        <v>8</v>
      </c>
      <c r="I22" s="5"/>
      <c r="J22" s="5"/>
      <c r="K22" s="5"/>
      <c r="L22" s="5"/>
      <c r="M22" s="5">
        <f t="shared" si="0"/>
        <v>8</v>
      </c>
    </row>
    <row r="23" spans="1:13" x14ac:dyDescent="0.2">
      <c r="A23" s="10">
        <v>18</v>
      </c>
      <c r="B23" s="182" t="s">
        <v>234</v>
      </c>
      <c r="C23" s="183" t="s">
        <v>258</v>
      </c>
      <c r="D23" s="184">
        <v>1961</v>
      </c>
      <c r="E23" s="183" t="s">
        <v>12</v>
      </c>
      <c r="F23" s="5"/>
      <c r="G23" s="5"/>
      <c r="H23" s="5">
        <v>7</v>
      </c>
      <c r="I23" s="5"/>
      <c r="J23" s="5"/>
      <c r="K23" s="5"/>
      <c r="L23" s="5"/>
      <c r="M23" s="5">
        <f t="shared" si="0"/>
        <v>7</v>
      </c>
    </row>
    <row r="24" spans="1:13" x14ac:dyDescent="0.2">
      <c r="A24" s="10">
        <v>19</v>
      </c>
      <c r="B24" s="206" t="s">
        <v>160</v>
      </c>
      <c r="C24" s="136" t="s">
        <v>161</v>
      </c>
      <c r="D24" s="164">
        <v>1997</v>
      </c>
      <c r="E24" s="161" t="s">
        <v>15</v>
      </c>
      <c r="F24" s="5"/>
      <c r="G24" s="5">
        <v>7</v>
      </c>
      <c r="H24" s="5"/>
      <c r="I24" s="5"/>
      <c r="J24" s="5"/>
      <c r="K24" s="5"/>
      <c r="L24" s="5"/>
      <c r="M24" s="5">
        <f t="shared" si="0"/>
        <v>7</v>
      </c>
    </row>
    <row r="25" spans="1:13" x14ac:dyDescent="0.2">
      <c r="A25" s="10">
        <v>20</v>
      </c>
      <c r="B25" s="2" t="s">
        <v>305</v>
      </c>
      <c r="C25" s="165" t="s">
        <v>306</v>
      </c>
      <c r="D25" s="78">
        <v>1954</v>
      </c>
      <c r="E25" s="165" t="s">
        <v>4</v>
      </c>
      <c r="F25" s="5"/>
      <c r="G25" s="5"/>
      <c r="H25" s="5"/>
      <c r="I25" s="5"/>
      <c r="J25" s="5">
        <v>2</v>
      </c>
      <c r="K25" s="5">
        <v>3</v>
      </c>
      <c r="L25" s="5"/>
      <c r="M25" s="5">
        <f t="shared" si="0"/>
        <v>5</v>
      </c>
    </row>
    <row r="26" spans="1:13" x14ac:dyDescent="0.2">
      <c r="A26" s="10">
        <v>21</v>
      </c>
      <c r="B26" s="236" t="s">
        <v>289</v>
      </c>
      <c r="C26" s="60" t="s">
        <v>290</v>
      </c>
      <c r="D26" s="53">
        <v>1993</v>
      </c>
      <c r="E26" s="60" t="s">
        <v>28</v>
      </c>
      <c r="F26" s="5"/>
      <c r="G26" s="5"/>
      <c r="H26" s="5"/>
      <c r="I26" s="5">
        <v>5</v>
      </c>
      <c r="J26" s="5"/>
      <c r="K26" s="5"/>
      <c r="L26" s="5"/>
      <c r="M26" s="5">
        <f t="shared" si="0"/>
        <v>5</v>
      </c>
    </row>
    <row r="27" spans="1:13" x14ac:dyDescent="0.2">
      <c r="A27" s="10">
        <v>22</v>
      </c>
      <c r="B27" s="158" t="s">
        <v>261</v>
      </c>
      <c r="C27" s="160" t="s">
        <v>262</v>
      </c>
      <c r="D27" s="162">
        <v>1990</v>
      </c>
      <c r="E27" s="160" t="s">
        <v>12</v>
      </c>
      <c r="F27" s="15"/>
      <c r="G27" s="15"/>
      <c r="H27" s="5">
        <v>5</v>
      </c>
      <c r="I27" s="6"/>
      <c r="J27" s="5"/>
      <c r="K27" s="5"/>
      <c r="L27" s="6"/>
      <c r="M27" s="5">
        <f t="shared" si="0"/>
        <v>5</v>
      </c>
    </row>
    <row r="28" spans="1:13" x14ac:dyDescent="0.2">
      <c r="A28" s="10">
        <v>23</v>
      </c>
      <c r="B28" s="187" t="s">
        <v>32</v>
      </c>
      <c r="C28" s="187" t="s">
        <v>70</v>
      </c>
      <c r="D28" s="152">
        <v>1974</v>
      </c>
      <c r="E28" s="137" t="s">
        <v>13</v>
      </c>
      <c r="F28" s="5">
        <v>3</v>
      </c>
      <c r="G28" s="5">
        <v>2</v>
      </c>
      <c r="H28" s="5"/>
      <c r="I28" s="5"/>
      <c r="J28" s="5"/>
      <c r="K28" s="5"/>
      <c r="L28" s="5"/>
      <c r="M28" s="5">
        <f t="shared" si="0"/>
        <v>5</v>
      </c>
    </row>
    <row r="29" spans="1:13" x14ac:dyDescent="0.2">
      <c r="A29" s="10">
        <v>24</v>
      </c>
      <c r="B29" s="51" t="s">
        <v>328</v>
      </c>
      <c r="C29" s="61" t="s">
        <v>329</v>
      </c>
      <c r="D29" s="59">
        <v>1989</v>
      </c>
      <c r="E29" s="61" t="s">
        <v>330</v>
      </c>
      <c r="F29" s="5"/>
      <c r="G29" s="5"/>
      <c r="H29" s="5"/>
      <c r="I29" s="5"/>
      <c r="J29" s="5">
        <v>4</v>
      </c>
      <c r="K29" s="5"/>
      <c r="L29" s="5"/>
      <c r="M29" s="5">
        <f t="shared" si="0"/>
        <v>4</v>
      </c>
    </row>
    <row r="30" spans="1:13" x14ac:dyDescent="0.2">
      <c r="A30" s="10">
        <v>25</v>
      </c>
      <c r="B30" s="86" t="s">
        <v>291</v>
      </c>
      <c r="C30" s="66" t="s">
        <v>292</v>
      </c>
      <c r="D30" s="52">
        <v>1961</v>
      </c>
      <c r="E30" s="66" t="s">
        <v>29</v>
      </c>
      <c r="F30" s="64"/>
      <c r="G30" s="5"/>
      <c r="H30" s="5"/>
      <c r="I30" s="5">
        <v>4</v>
      </c>
      <c r="J30" s="5"/>
      <c r="K30" s="5"/>
      <c r="L30" s="5"/>
      <c r="M30" s="5">
        <f t="shared" si="0"/>
        <v>4</v>
      </c>
    </row>
    <row r="31" spans="1:13" x14ac:dyDescent="0.2">
      <c r="A31" s="10">
        <v>26</v>
      </c>
      <c r="B31" s="86" t="s">
        <v>213</v>
      </c>
      <c r="C31" s="66" t="s">
        <v>214</v>
      </c>
      <c r="D31" s="52">
        <v>2003</v>
      </c>
      <c r="E31" s="66" t="s">
        <v>15</v>
      </c>
      <c r="G31" s="5">
        <v>4</v>
      </c>
      <c r="H31" s="5"/>
      <c r="I31" s="5"/>
      <c r="J31" s="5"/>
      <c r="K31" s="5"/>
      <c r="L31" s="5"/>
      <c r="M31" s="5">
        <f t="shared" si="0"/>
        <v>4</v>
      </c>
    </row>
    <row r="32" spans="1:13" x14ac:dyDescent="0.2">
      <c r="A32" s="10">
        <v>27</v>
      </c>
      <c r="B32" s="86" t="s">
        <v>131</v>
      </c>
      <c r="C32" s="66" t="s">
        <v>193</v>
      </c>
      <c r="D32" s="52">
        <v>2002</v>
      </c>
      <c r="E32" s="66" t="s">
        <v>194</v>
      </c>
      <c r="F32" s="5">
        <v>4</v>
      </c>
      <c r="G32" s="5"/>
      <c r="H32" s="5"/>
      <c r="I32" s="5"/>
      <c r="J32" s="5"/>
      <c r="K32" s="5"/>
      <c r="L32" s="5"/>
      <c r="M32" s="5">
        <f t="shared" si="0"/>
        <v>4</v>
      </c>
    </row>
    <row r="33" spans="1:13" x14ac:dyDescent="0.2">
      <c r="A33" s="10">
        <v>28</v>
      </c>
      <c r="B33" s="40" t="s">
        <v>293</v>
      </c>
      <c r="C33" s="148" t="s">
        <v>294</v>
      </c>
      <c r="D33" s="65">
        <v>1987</v>
      </c>
      <c r="E33" s="80" t="s">
        <v>29</v>
      </c>
      <c r="F33" s="5"/>
      <c r="G33" s="15"/>
      <c r="H33" s="5"/>
      <c r="I33" s="5">
        <v>2</v>
      </c>
      <c r="J33" s="6"/>
      <c r="K33" s="6"/>
      <c r="L33" s="5"/>
      <c r="M33" s="5">
        <f t="shared" si="0"/>
        <v>2</v>
      </c>
    </row>
    <row r="34" spans="1:13" x14ac:dyDescent="0.2">
      <c r="A34" s="10">
        <v>29</v>
      </c>
      <c r="B34" s="236" t="s">
        <v>185</v>
      </c>
      <c r="C34" s="60" t="s">
        <v>186</v>
      </c>
      <c r="D34" s="237">
        <v>1999</v>
      </c>
      <c r="E34" s="60" t="s">
        <v>187</v>
      </c>
      <c r="F34" s="5">
        <v>2</v>
      </c>
      <c r="G34" s="5"/>
      <c r="H34" s="5"/>
      <c r="I34" s="5"/>
      <c r="J34" s="5"/>
      <c r="K34" s="5"/>
      <c r="L34" s="5"/>
      <c r="M34" s="5">
        <f t="shared" si="0"/>
        <v>2</v>
      </c>
    </row>
    <row r="35" spans="1:13" x14ac:dyDescent="0.2">
      <c r="A35" s="10">
        <v>30</v>
      </c>
      <c r="B35" s="236" t="s">
        <v>295</v>
      </c>
      <c r="C35" s="60" t="s">
        <v>85</v>
      </c>
      <c r="D35" s="53">
        <v>1996</v>
      </c>
      <c r="E35" s="60" t="s">
        <v>69</v>
      </c>
      <c r="F35" s="5"/>
      <c r="G35" s="5"/>
      <c r="H35" s="5"/>
      <c r="I35" s="5">
        <v>1</v>
      </c>
      <c r="J35" s="5"/>
      <c r="K35" s="5"/>
      <c r="L35" s="5"/>
      <c r="M35" s="5">
        <f t="shared" si="0"/>
        <v>1</v>
      </c>
    </row>
    <row r="36" spans="1:13" x14ac:dyDescent="0.2">
      <c r="C36" s="3"/>
      <c r="F36" s="5"/>
      <c r="G36" s="5"/>
      <c r="H36" s="5"/>
      <c r="I36" s="5"/>
      <c r="J36" s="5"/>
      <c r="K36" s="5"/>
      <c r="L36" s="5"/>
      <c r="M36" s="5"/>
    </row>
    <row r="37" spans="1:13" x14ac:dyDescent="0.2">
      <c r="C37" s="3"/>
      <c r="F37" s="5"/>
      <c r="G37" s="5"/>
      <c r="H37" s="5"/>
      <c r="I37" s="5"/>
      <c r="J37" s="5"/>
      <c r="K37" s="5"/>
      <c r="L37" s="5"/>
    </row>
    <row r="38" spans="1:13" x14ac:dyDescent="0.2">
      <c r="C38" s="3"/>
      <c r="F38" s="5"/>
      <c r="G38" s="5"/>
      <c r="H38" s="5"/>
      <c r="I38" s="5"/>
      <c r="J38" s="5"/>
      <c r="K38" s="5"/>
      <c r="L38" s="5"/>
    </row>
    <row r="39" spans="1:13" x14ac:dyDescent="0.2">
      <c r="C39" s="3"/>
      <c r="F39" s="5"/>
      <c r="G39" s="5"/>
      <c r="H39" s="5"/>
      <c r="I39" s="5"/>
      <c r="J39" s="5"/>
      <c r="K39" s="5"/>
      <c r="L39" s="5"/>
    </row>
    <row r="40" spans="1:13" x14ac:dyDescent="0.2">
      <c r="C40" s="3"/>
      <c r="F40" s="5"/>
      <c r="G40" s="5"/>
      <c r="H40" s="5"/>
      <c r="I40" s="5"/>
      <c r="J40" s="5"/>
      <c r="K40" s="5"/>
      <c r="L40" s="5"/>
    </row>
    <row r="41" spans="1:13" x14ac:dyDescent="0.2">
      <c r="C41" s="3"/>
      <c r="F41" s="5"/>
      <c r="G41" s="5"/>
      <c r="H41" s="5"/>
      <c r="I41" s="5"/>
      <c r="J41" s="5"/>
      <c r="K41" s="5"/>
      <c r="L41" s="5"/>
    </row>
    <row r="42" spans="1:13" x14ac:dyDescent="0.2">
      <c r="C42" s="3"/>
      <c r="F42" s="5"/>
      <c r="G42" s="5"/>
      <c r="H42" s="5"/>
      <c r="I42" s="5"/>
      <c r="J42" s="5"/>
      <c r="K42" s="5"/>
      <c r="L42" s="5"/>
    </row>
    <row r="43" spans="1:13" x14ac:dyDescent="0.2">
      <c r="C43" s="3"/>
      <c r="F43" s="5"/>
      <c r="G43" s="5"/>
      <c r="H43" s="5"/>
      <c r="I43" s="5"/>
      <c r="J43" s="5"/>
      <c r="K43" s="5"/>
      <c r="L43" s="5"/>
    </row>
    <row r="44" spans="1:13" x14ac:dyDescent="0.2">
      <c r="C44" s="3"/>
      <c r="F44" s="5"/>
      <c r="G44" s="5"/>
      <c r="H44" s="5"/>
      <c r="I44" s="5"/>
      <c r="J44" s="5"/>
      <c r="K44" s="5"/>
      <c r="L44" s="5"/>
    </row>
    <row r="45" spans="1:13" x14ac:dyDescent="0.2">
      <c r="C45" s="3"/>
      <c r="F45" s="5"/>
      <c r="G45" s="5"/>
      <c r="H45" s="5"/>
      <c r="I45" s="5"/>
      <c r="J45" s="5"/>
      <c r="K45" s="5"/>
      <c r="L45" s="5"/>
    </row>
    <row r="46" spans="1:13" x14ac:dyDescent="0.2">
      <c r="C46" s="3"/>
      <c r="F46" s="5"/>
      <c r="G46" s="5"/>
      <c r="H46" s="5"/>
      <c r="I46" s="5"/>
      <c r="J46" s="5"/>
      <c r="K46" s="5"/>
      <c r="L46" s="5"/>
    </row>
    <row r="47" spans="1:13" x14ac:dyDescent="0.2">
      <c r="C47" s="3"/>
      <c r="F47" s="5"/>
      <c r="G47" s="5"/>
      <c r="H47" s="5"/>
      <c r="I47" s="5"/>
      <c r="J47" s="5"/>
      <c r="K47" s="5"/>
      <c r="L47" s="5"/>
    </row>
    <row r="48" spans="1:13" x14ac:dyDescent="0.2">
      <c r="C48" s="3"/>
    </row>
    <row r="49" spans="3:3" x14ac:dyDescent="0.2">
      <c r="C49" s="3"/>
    </row>
    <row r="50" spans="3:3" x14ac:dyDescent="0.2">
      <c r="C50" s="3"/>
    </row>
    <row r="51" spans="3:3" x14ac:dyDescent="0.2">
      <c r="C51" s="3"/>
    </row>
  </sheetData>
  <sortState ref="B6:M35">
    <sortCondition descending="1" ref="M6:M35"/>
    <sortCondition descending="1" ref="L6:L35"/>
    <sortCondition descending="1" ref="K6:K35"/>
    <sortCondition descending="1" ref="J6:J35"/>
  </sortState>
  <mergeCells count="3">
    <mergeCell ref="B5:C5"/>
    <mergeCell ref="A3:L3"/>
    <mergeCell ref="A1:L1"/>
  </mergeCells>
  <phoneticPr fontId="0" type="noConversion"/>
  <conditionalFormatting sqref="E25">
    <cfRule type="cellIs" dxfId="1" priority="1" stopIfTrue="1" operator="equal">
      <formula>100</formula>
    </cfRule>
  </conditionalFormatting>
  <printOptions horizontalCentered="1"/>
  <pageMargins left="7.874015748031496E-2" right="3.937007874015748E-2" top="0.98425196850393704" bottom="0.08" header="0.51181102362204722" footer="0.08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SheetLayoutView="100" workbookViewId="0">
      <selection activeCell="C8" sqref="C8"/>
    </sheetView>
  </sheetViews>
  <sheetFormatPr baseColWidth="10" defaultColWidth="9.1640625" defaultRowHeight="16" x14ac:dyDescent="0.2"/>
  <cols>
    <col min="1" max="1" width="5" style="5" customWidth="1"/>
    <col min="2" max="2" width="11.33203125" style="2" customWidth="1"/>
    <col min="3" max="3" width="19" style="2" customWidth="1"/>
    <col min="4" max="4" width="6" style="2" customWidth="1"/>
    <col min="5" max="5" width="17.1640625" style="2" customWidth="1"/>
    <col min="6" max="6" width="4" style="5" bestFit="1" customWidth="1"/>
    <col min="7" max="7" width="4" style="5" customWidth="1"/>
    <col min="8" max="9" width="4" style="5" bestFit="1" customWidth="1"/>
    <col min="10" max="10" width="4" style="5" customWidth="1"/>
    <col min="11" max="11" width="9.5" style="5" bestFit="1" customWidth="1"/>
    <col min="12" max="16384" width="9.1640625" style="2"/>
  </cols>
  <sheetData>
    <row r="1" spans="1:18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7"/>
    </row>
    <row r="2" spans="1:18" x14ac:dyDescent="0.2">
      <c r="D2" s="5"/>
      <c r="K2" s="6">
        <v>2018</v>
      </c>
    </row>
    <row r="3" spans="1:18" x14ac:dyDescent="0.2">
      <c r="A3" s="268" t="s">
        <v>16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18"/>
    </row>
    <row r="4" spans="1:18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5"/>
    </row>
    <row r="5" spans="1:18" ht="190" x14ac:dyDescent="0.2">
      <c r="A5" s="194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8" t="s">
        <v>172</v>
      </c>
      <c r="H5" s="7" t="s">
        <v>173</v>
      </c>
      <c r="I5" s="7" t="s">
        <v>174</v>
      </c>
      <c r="J5" s="7" t="s">
        <v>349</v>
      </c>
      <c r="K5" s="197" t="s">
        <v>179</v>
      </c>
      <c r="L5" s="4"/>
      <c r="O5" s="144"/>
      <c r="P5" s="4"/>
      <c r="Q5" s="4"/>
      <c r="R5" s="144"/>
    </row>
    <row r="6" spans="1:18" x14ac:dyDescent="0.2">
      <c r="A6" s="9" t="s">
        <v>18</v>
      </c>
      <c r="B6" s="154" t="s">
        <v>94</v>
      </c>
      <c r="C6" s="170" t="s">
        <v>95</v>
      </c>
      <c r="D6" s="52">
        <v>1978</v>
      </c>
      <c r="E6" s="68" t="s">
        <v>12</v>
      </c>
      <c r="F6" s="64">
        <v>5</v>
      </c>
      <c r="G6" s="63">
        <v>10</v>
      </c>
      <c r="H6" s="63">
        <v>8</v>
      </c>
      <c r="I6" s="63">
        <v>12</v>
      </c>
      <c r="J6" s="258">
        <v>5</v>
      </c>
      <c r="K6" s="6">
        <v>35</v>
      </c>
    </row>
    <row r="7" spans="1:18" x14ac:dyDescent="0.2">
      <c r="A7" s="9" t="s">
        <v>19</v>
      </c>
      <c r="B7" s="154" t="s">
        <v>14</v>
      </c>
      <c r="C7" s="170" t="s">
        <v>22</v>
      </c>
      <c r="D7" s="52">
        <v>1976</v>
      </c>
      <c r="E7" s="68" t="s">
        <v>13</v>
      </c>
      <c r="F7" s="63">
        <v>12</v>
      </c>
      <c r="G7" s="63"/>
      <c r="H7" s="64">
        <v>7</v>
      </c>
      <c r="I7" s="64"/>
      <c r="J7" s="63">
        <v>12</v>
      </c>
      <c r="K7" s="6">
        <f t="shared" ref="K7:K17" si="0">SUM(F7:J7)</f>
        <v>31</v>
      </c>
    </row>
    <row r="8" spans="1:18" x14ac:dyDescent="0.2">
      <c r="A8" s="9" t="s">
        <v>20</v>
      </c>
      <c r="B8" s="154" t="s">
        <v>105</v>
      </c>
      <c r="C8" s="170" t="s">
        <v>106</v>
      </c>
      <c r="D8" s="52">
        <v>1977</v>
      </c>
      <c r="E8" s="66" t="s">
        <v>114</v>
      </c>
      <c r="F8" s="63">
        <v>10</v>
      </c>
      <c r="G8" s="64"/>
      <c r="H8" s="63">
        <v>10</v>
      </c>
      <c r="I8" s="64"/>
      <c r="J8" s="63">
        <v>10</v>
      </c>
      <c r="K8" s="6">
        <f t="shared" si="0"/>
        <v>30</v>
      </c>
    </row>
    <row r="9" spans="1:18" x14ac:dyDescent="0.2">
      <c r="A9" s="10">
        <v>4</v>
      </c>
      <c r="B9" s="158" t="s">
        <v>127</v>
      </c>
      <c r="C9" s="160" t="s">
        <v>128</v>
      </c>
      <c r="D9" s="162">
        <v>1988</v>
      </c>
      <c r="E9" s="160" t="s">
        <v>114</v>
      </c>
      <c r="F9" s="64">
        <v>7</v>
      </c>
      <c r="G9" s="63">
        <v>12</v>
      </c>
      <c r="H9" s="64">
        <v>2</v>
      </c>
      <c r="I9" s="64"/>
      <c r="J9" s="64">
        <v>3</v>
      </c>
      <c r="K9" s="5">
        <f t="shared" si="0"/>
        <v>24</v>
      </c>
    </row>
    <row r="10" spans="1:18" x14ac:dyDescent="0.2">
      <c r="A10" s="10">
        <v>5</v>
      </c>
      <c r="B10" s="77" t="s">
        <v>121</v>
      </c>
      <c r="C10" s="168" t="s">
        <v>122</v>
      </c>
      <c r="D10" s="52">
        <v>1973</v>
      </c>
      <c r="E10" s="68" t="s">
        <v>12</v>
      </c>
      <c r="F10" s="63">
        <v>8</v>
      </c>
      <c r="G10" s="63">
        <v>8</v>
      </c>
      <c r="H10" s="64"/>
      <c r="I10" s="64"/>
      <c r="J10" s="64">
        <v>6</v>
      </c>
      <c r="K10" s="5">
        <f t="shared" si="0"/>
        <v>22</v>
      </c>
    </row>
    <row r="11" spans="1:18" x14ac:dyDescent="0.2">
      <c r="A11" s="10">
        <v>6</v>
      </c>
      <c r="B11" s="208" t="s">
        <v>66</v>
      </c>
      <c r="C11" s="168" t="s">
        <v>67</v>
      </c>
      <c r="D11" s="52">
        <v>1993</v>
      </c>
      <c r="E11" s="165" t="s">
        <v>114</v>
      </c>
      <c r="F11" s="63"/>
      <c r="G11" s="63"/>
      <c r="H11" s="63">
        <v>12</v>
      </c>
      <c r="I11" s="64"/>
      <c r="J11" s="63">
        <v>8</v>
      </c>
      <c r="K11" s="5">
        <f t="shared" si="0"/>
        <v>20</v>
      </c>
    </row>
    <row r="12" spans="1:18" x14ac:dyDescent="0.2">
      <c r="A12" s="10">
        <v>7</v>
      </c>
      <c r="B12" s="38" t="s">
        <v>36</v>
      </c>
      <c r="C12" s="66" t="s">
        <v>68</v>
      </c>
      <c r="D12" s="52">
        <v>1970</v>
      </c>
      <c r="E12" s="68" t="s">
        <v>12</v>
      </c>
      <c r="F12" s="15">
        <v>1</v>
      </c>
      <c r="G12" s="64"/>
      <c r="H12" s="64">
        <v>3</v>
      </c>
      <c r="I12" s="64">
        <v>7</v>
      </c>
      <c r="J12" s="64">
        <v>4</v>
      </c>
      <c r="K12" s="5">
        <f t="shared" si="0"/>
        <v>15</v>
      </c>
    </row>
    <row r="13" spans="1:18" x14ac:dyDescent="0.2">
      <c r="A13" s="10">
        <v>8</v>
      </c>
      <c r="B13" s="158" t="s">
        <v>252</v>
      </c>
      <c r="C13" s="160" t="s">
        <v>253</v>
      </c>
      <c r="D13" s="162">
        <v>1983</v>
      </c>
      <c r="E13" s="160" t="s">
        <v>12</v>
      </c>
      <c r="F13" s="64"/>
      <c r="G13" s="63"/>
      <c r="H13" s="64">
        <v>5</v>
      </c>
      <c r="I13" s="64"/>
      <c r="J13" s="64">
        <v>7</v>
      </c>
      <c r="K13" s="5">
        <f t="shared" si="0"/>
        <v>12</v>
      </c>
    </row>
    <row r="14" spans="1:18" x14ac:dyDescent="0.2">
      <c r="A14" s="10">
        <v>9</v>
      </c>
      <c r="B14" s="4" t="s">
        <v>98</v>
      </c>
      <c r="C14" s="60" t="s">
        <v>99</v>
      </c>
      <c r="D14" s="53">
        <v>1972</v>
      </c>
      <c r="E14" s="60" t="s">
        <v>4</v>
      </c>
      <c r="F14" s="15"/>
      <c r="G14" s="64"/>
      <c r="H14" s="63"/>
      <c r="I14" s="63">
        <v>10</v>
      </c>
      <c r="J14" s="64"/>
      <c r="K14" s="5">
        <f t="shared" si="0"/>
        <v>10</v>
      </c>
    </row>
    <row r="15" spans="1:18" x14ac:dyDescent="0.2">
      <c r="A15" s="10">
        <v>10</v>
      </c>
      <c r="B15" s="35" t="s">
        <v>64</v>
      </c>
      <c r="C15" s="148" t="s">
        <v>65</v>
      </c>
      <c r="D15" s="175">
        <v>1982</v>
      </c>
      <c r="E15" s="176" t="s">
        <v>28</v>
      </c>
      <c r="F15" s="64">
        <v>4</v>
      </c>
      <c r="G15" s="64"/>
      <c r="H15" s="64">
        <v>6</v>
      </c>
      <c r="I15" s="64"/>
      <c r="J15" s="64"/>
      <c r="K15" s="5">
        <f t="shared" si="0"/>
        <v>10</v>
      </c>
    </row>
    <row r="16" spans="1:18" x14ac:dyDescent="0.2">
      <c r="A16" s="10">
        <v>11</v>
      </c>
      <c r="B16" s="2" t="s">
        <v>254</v>
      </c>
      <c r="C16" s="165" t="s">
        <v>255</v>
      </c>
      <c r="D16" s="78">
        <v>1973</v>
      </c>
      <c r="E16" s="165" t="s">
        <v>114</v>
      </c>
      <c r="F16" s="20"/>
      <c r="G16" s="64">
        <v>7</v>
      </c>
      <c r="H16" s="64"/>
      <c r="I16" s="64"/>
      <c r="J16" s="64">
        <v>2</v>
      </c>
      <c r="K16" s="5">
        <f t="shared" si="0"/>
        <v>9</v>
      </c>
    </row>
    <row r="17" spans="1:18" x14ac:dyDescent="0.2">
      <c r="A17" s="10">
        <v>12</v>
      </c>
      <c r="B17" s="2" t="s">
        <v>79</v>
      </c>
      <c r="C17" s="165" t="s">
        <v>132</v>
      </c>
      <c r="D17" s="78">
        <v>1962</v>
      </c>
      <c r="E17" s="165" t="s">
        <v>215</v>
      </c>
      <c r="F17" s="64"/>
      <c r="G17" s="64"/>
      <c r="H17" s="64"/>
      <c r="I17" s="63">
        <v>8</v>
      </c>
      <c r="J17" s="64"/>
      <c r="K17" s="5">
        <f t="shared" si="0"/>
        <v>8</v>
      </c>
    </row>
    <row r="18" spans="1:18" x14ac:dyDescent="0.2">
      <c r="A18" s="10">
        <v>14</v>
      </c>
      <c r="B18" s="4" t="s">
        <v>143</v>
      </c>
      <c r="C18" s="66" t="s">
        <v>192</v>
      </c>
      <c r="D18" s="52">
        <v>1959</v>
      </c>
      <c r="E18" s="68" t="s">
        <v>4</v>
      </c>
      <c r="F18" s="64">
        <v>3</v>
      </c>
      <c r="G18" s="64"/>
      <c r="H18" s="64"/>
      <c r="I18" s="64">
        <v>3</v>
      </c>
      <c r="J18" s="64">
        <v>1</v>
      </c>
      <c r="K18" s="5">
        <f t="shared" ref="K18:K28" si="1">SUM(F18:J18)</f>
        <v>7</v>
      </c>
      <c r="R18" s="49"/>
    </row>
    <row r="19" spans="1:18" x14ac:dyDescent="0.2">
      <c r="A19" s="10">
        <v>15</v>
      </c>
      <c r="B19" s="51" t="s">
        <v>129</v>
      </c>
      <c r="C19" s="61" t="s">
        <v>331</v>
      </c>
      <c r="D19" s="59">
        <v>1941</v>
      </c>
      <c r="E19" s="165" t="s">
        <v>118</v>
      </c>
      <c r="F19" s="64"/>
      <c r="G19" s="64"/>
      <c r="H19" s="64"/>
      <c r="I19" s="64">
        <v>6</v>
      </c>
      <c r="J19" s="64"/>
      <c r="K19" s="5">
        <f t="shared" si="1"/>
        <v>6</v>
      </c>
    </row>
    <row r="20" spans="1:18" x14ac:dyDescent="0.2">
      <c r="A20" s="10">
        <v>16</v>
      </c>
      <c r="B20" s="51" t="s">
        <v>223</v>
      </c>
      <c r="C20" s="61" t="s">
        <v>263</v>
      </c>
      <c r="D20" s="59">
        <v>1972</v>
      </c>
      <c r="E20" s="165" t="s">
        <v>12</v>
      </c>
      <c r="F20" s="15"/>
      <c r="G20" s="64">
        <v>6</v>
      </c>
      <c r="H20" s="64"/>
      <c r="I20" s="64"/>
      <c r="J20" s="64"/>
      <c r="K20" s="5">
        <f t="shared" si="1"/>
        <v>6</v>
      </c>
    </row>
    <row r="21" spans="1:18" x14ac:dyDescent="0.2">
      <c r="A21" s="10">
        <v>17</v>
      </c>
      <c r="B21" s="246" t="s">
        <v>123</v>
      </c>
      <c r="C21" s="224" t="s">
        <v>124</v>
      </c>
      <c r="D21" s="247">
        <v>1980</v>
      </c>
      <c r="E21" s="253" t="s">
        <v>28</v>
      </c>
      <c r="F21" s="64">
        <v>6</v>
      </c>
      <c r="G21" s="64"/>
      <c r="H21" s="64"/>
      <c r="I21" s="64"/>
      <c r="J21" s="64"/>
      <c r="K21" s="5">
        <f t="shared" si="1"/>
        <v>6</v>
      </c>
    </row>
    <row r="22" spans="1:18" x14ac:dyDescent="0.2">
      <c r="A22" s="10">
        <v>18</v>
      </c>
      <c r="B22" s="4" t="s">
        <v>66</v>
      </c>
      <c r="C22" s="60" t="s">
        <v>264</v>
      </c>
      <c r="D22" s="53">
        <v>1974</v>
      </c>
      <c r="E22" s="165" t="s">
        <v>12</v>
      </c>
      <c r="F22" s="64"/>
      <c r="G22" s="64"/>
      <c r="H22" s="64"/>
      <c r="I22" s="64">
        <v>5</v>
      </c>
      <c r="J22" s="64"/>
      <c r="K22" s="5">
        <f t="shared" si="1"/>
        <v>5</v>
      </c>
    </row>
    <row r="23" spans="1:18" x14ac:dyDescent="0.2">
      <c r="A23" s="10">
        <v>19</v>
      </c>
      <c r="B23" s="2" t="s">
        <v>328</v>
      </c>
      <c r="C23" s="165" t="s">
        <v>329</v>
      </c>
      <c r="D23" s="78">
        <v>1989</v>
      </c>
      <c r="E23" s="165" t="s">
        <v>330</v>
      </c>
      <c r="F23" s="64"/>
      <c r="G23" s="64"/>
      <c r="H23" s="64"/>
      <c r="I23" s="64">
        <v>4</v>
      </c>
      <c r="J23" s="64"/>
      <c r="K23" s="5">
        <f t="shared" si="1"/>
        <v>4</v>
      </c>
    </row>
    <row r="24" spans="1:18" x14ac:dyDescent="0.2">
      <c r="A24" s="10">
        <v>20</v>
      </c>
      <c r="B24" s="158" t="s">
        <v>64</v>
      </c>
      <c r="C24" s="160" t="s">
        <v>296</v>
      </c>
      <c r="D24" s="162">
        <v>1967</v>
      </c>
      <c r="E24" s="160" t="s">
        <v>12</v>
      </c>
      <c r="F24" s="64"/>
      <c r="G24" s="63"/>
      <c r="H24" s="64">
        <v>4</v>
      </c>
      <c r="I24" s="64"/>
      <c r="J24" s="64"/>
      <c r="K24" s="5">
        <f t="shared" si="1"/>
        <v>4</v>
      </c>
    </row>
    <row r="25" spans="1:18" x14ac:dyDescent="0.2">
      <c r="A25" s="10">
        <v>21</v>
      </c>
      <c r="B25" s="2" t="s">
        <v>332</v>
      </c>
      <c r="C25" s="165" t="s">
        <v>333</v>
      </c>
      <c r="D25" s="78">
        <v>1963</v>
      </c>
      <c r="E25" s="165" t="s">
        <v>4</v>
      </c>
      <c r="I25" s="15">
        <v>2</v>
      </c>
      <c r="J25" s="15"/>
      <c r="K25" s="5">
        <f t="shared" si="1"/>
        <v>2</v>
      </c>
    </row>
    <row r="26" spans="1:18" x14ac:dyDescent="0.2">
      <c r="A26" s="10">
        <v>22</v>
      </c>
      <c r="B26" s="245" t="s">
        <v>46</v>
      </c>
      <c r="C26" s="245" t="s">
        <v>23</v>
      </c>
      <c r="D26" s="237">
        <v>1973</v>
      </c>
      <c r="E26" s="140" t="s">
        <v>29</v>
      </c>
      <c r="F26" s="64">
        <v>2</v>
      </c>
      <c r="G26" s="64"/>
      <c r="H26" s="64"/>
      <c r="I26" s="142"/>
      <c r="J26" s="64"/>
      <c r="K26" s="5">
        <f t="shared" si="1"/>
        <v>2</v>
      </c>
    </row>
    <row r="27" spans="1:18" x14ac:dyDescent="0.2">
      <c r="A27" s="10">
        <v>23</v>
      </c>
      <c r="B27" s="2" t="s">
        <v>305</v>
      </c>
      <c r="C27" s="165" t="s">
        <v>306</v>
      </c>
      <c r="D27" s="78">
        <v>1954</v>
      </c>
      <c r="E27" s="165" t="s">
        <v>4</v>
      </c>
      <c r="I27" s="55">
        <v>1</v>
      </c>
      <c r="J27" s="15"/>
      <c r="K27" s="5">
        <f t="shared" si="1"/>
        <v>1</v>
      </c>
    </row>
    <row r="28" spans="1:18" x14ac:dyDescent="0.2">
      <c r="A28" s="10">
        <v>24</v>
      </c>
      <c r="B28" s="182" t="s">
        <v>211</v>
      </c>
      <c r="C28" s="183" t="s">
        <v>212</v>
      </c>
      <c r="D28" s="184">
        <v>1970</v>
      </c>
      <c r="E28" s="61" t="s">
        <v>114</v>
      </c>
      <c r="F28" s="64"/>
      <c r="G28" s="64"/>
      <c r="H28" s="64">
        <v>1</v>
      </c>
      <c r="I28" s="64"/>
      <c r="J28" s="64"/>
      <c r="K28" s="5">
        <f t="shared" si="1"/>
        <v>1</v>
      </c>
    </row>
    <row r="29" spans="1:18" x14ac:dyDescent="0.2">
      <c r="A29" s="10"/>
      <c r="B29" s="51"/>
      <c r="C29" s="60"/>
      <c r="D29" s="53"/>
      <c r="E29" s="60"/>
    </row>
    <row r="30" spans="1:18" x14ac:dyDescent="0.2">
      <c r="A30" s="10"/>
      <c r="B30" s="51"/>
      <c r="C30" s="58"/>
      <c r="D30" s="53"/>
      <c r="E30" s="62"/>
    </row>
    <row r="31" spans="1:18" x14ac:dyDescent="0.2">
      <c r="A31" s="10"/>
      <c r="B31" s="35"/>
      <c r="C31" s="35"/>
      <c r="D31" s="46"/>
      <c r="E31" s="45"/>
      <c r="K31" s="6"/>
    </row>
    <row r="32" spans="1:18" x14ac:dyDescent="0.2">
      <c r="A32" s="10"/>
      <c r="B32" s="38"/>
      <c r="D32" s="39"/>
      <c r="E32" s="45"/>
      <c r="F32" s="39"/>
      <c r="G32" s="39"/>
      <c r="K32" s="6"/>
    </row>
    <row r="33" spans="1:11" x14ac:dyDescent="0.2">
      <c r="A33" s="10"/>
      <c r="B33" s="26"/>
      <c r="C33" s="26"/>
      <c r="D33" s="44"/>
      <c r="E33" s="41"/>
      <c r="K33" s="6"/>
    </row>
    <row r="34" spans="1:11" x14ac:dyDescent="0.2">
      <c r="A34" s="10"/>
      <c r="B34" s="38"/>
      <c r="C34" s="11"/>
      <c r="D34" s="39"/>
      <c r="E34" s="45"/>
      <c r="F34" s="39"/>
      <c r="G34" s="39"/>
      <c r="K34" s="6"/>
    </row>
    <row r="35" spans="1:11" x14ac:dyDescent="0.2">
      <c r="A35" s="10"/>
      <c r="B35" s="38"/>
      <c r="D35" s="39"/>
      <c r="E35" s="45"/>
      <c r="F35" s="39"/>
      <c r="G35" s="39"/>
      <c r="K35" s="6"/>
    </row>
    <row r="36" spans="1:11" x14ac:dyDescent="0.2">
      <c r="A36" s="10"/>
      <c r="B36" s="37"/>
      <c r="C36" s="37"/>
      <c r="D36" s="44"/>
      <c r="E36" s="41"/>
      <c r="K36" s="6"/>
    </row>
    <row r="37" spans="1:11" x14ac:dyDescent="0.2">
      <c r="A37" s="10"/>
      <c r="B37" s="38"/>
      <c r="D37" s="39"/>
      <c r="E37" s="45"/>
      <c r="F37" s="39"/>
      <c r="G37" s="39"/>
      <c r="K37" s="6"/>
    </row>
    <row r="38" spans="1:11" x14ac:dyDescent="0.2">
      <c r="A38" s="10"/>
      <c r="B38" s="14"/>
      <c r="D38" s="15"/>
      <c r="E38" s="45"/>
      <c r="K38" s="6"/>
    </row>
    <row r="39" spans="1:11" x14ac:dyDescent="0.2">
      <c r="A39" s="10"/>
      <c r="B39" s="47"/>
      <c r="C39" s="47"/>
      <c r="D39" s="39"/>
      <c r="E39" s="42"/>
      <c r="K39" s="6"/>
    </row>
    <row r="40" spans="1:11" x14ac:dyDescent="0.2">
      <c r="A40" s="10"/>
      <c r="B40" s="38"/>
      <c r="D40" s="39"/>
      <c r="E40" s="45"/>
      <c r="K40" s="6"/>
    </row>
    <row r="41" spans="1:11" x14ac:dyDescent="0.2">
      <c r="A41" s="10"/>
      <c r="D41" s="5"/>
      <c r="K41" s="6"/>
    </row>
    <row r="42" spans="1:11" x14ac:dyDescent="0.2">
      <c r="A42" s="10"/>
    </row>
    <row r="43" spans="1:11" x14ac:dyDescent="0.2">
      <c r="A43" s="10"/>
    </row>
    <row r="44" spans="1:11" x14ac:dyDescent="0.2">
      <c r="A44" s="10"/>
    </row>
    <row r="45" spans="1:11" x14ac:dyDescent="0.2">
      <c r="A45" s="10"/>
    </row>
    <row r="46" spans="1:11" x14ac:dyDescent="0.2">
      <c r="A46" s="10"/>
    </row>
    <row r="47" spans="1:11" x14ac:dyDescent="0.2">
      <c r="A47" s="10"/>
    </row>
    <row r="48" spans="1:11" x14ac:dyDescent="0.2">
      <c r="A48" s="10"/>
    </row>
    <row r="49" spans="1:1" x14ac:dyDescent="0.2">
      <c r="A49" s="10"/>
    </row>
  </sheetData>
  <sortState ref="B18:K28">
    <sortCondition descending="1" ref="K18:K28"/>
    <sortCondition descending="1" ref="J18:J28"/>
    <sortCondition descending="1" ref="I18:I28"/>
    <sortCondition descending="1" ref="H18:H28"/>
  </sortState>
  <mergeCells count="3">
    <mergeCell ref="B5:C5"/>
    <mergeCell ref="A1:K1"/>
    <mergeCell ref="A3:K3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SheetLayoutView="100" workbookViewId="0">
      <selection activeCell="J5" sqref="J5"/>
    </sheetView>
  </sheetViews>
  <sheetFormatPr baseColWidth="10" defaultColWidth="9.1640625" defaultRowHeight="16" x14ac:dyDescent="0.2"/>
  <cols>
    <col min="1" max="1" width="5.5" style="5" bestFit="1" customWidth="1"/>
    <col min="2" max="2" width="11.5" style="2" customWidth="1"/>
    <col min="3" max="3" width="17.1640625" style="2" customWidth="1"/>
    <col min="4" max="4" width="6.33203125" style="5" bestFit="1" customWidth="1"/>
    <col min="5" max="5" width="17.33203125" style="2" customWidth="1"/>
    <col min="6" max="6" width="4" style="5" bestFit="1" customWidth="1"/>
    <col min="7" max="7" width="4" style="5" customWidth="1"/>
    <col min="8" max="9" width="4" style="5" bestFit="1" customWidth="1"/>
    <col min="10" max="10" width="4" style="5" customWidth="1"/>
    <col min="11" max="11" width="6.83203125" style="5" customWidth="1"/>
    <col min="12" max="16384" width="9.1640625" style="2"/>
  </cols>
  <sheetData>
    <row r="1" spans="1:18" ht="18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7"/>
    </row>
    <row r="2" spans="1:18" x14ac:dyDescent="0.2">
      <c r="K2" s="6">
        <v>2018</v>
      </c>
      <c r="L2" s="5"/>
    </row>
    <row r="3" spans="1:18" x14ac:dyDescent="0.2">
      <c r="A3" s="268" t="s">
        <v>10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18"/>
    </row>
    <row r="4" spans="1:18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5"/>
    </row>
    <row r="5" spans="1:18" ht="194" x14ac:dyDescent="0.2">
      <c r="A5" s="194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7" t="s">
        <v>173</v>
      </c>
      <c r="J5" s="7" t="s">
        <v>349</v>
      </c>
      <c r="K5" s="197" t="s">
        <v>179</v>
      </c>
      <c r="L5" s="4"/>
      <c r="M5" s="144"/>
      <c r="N5" s="145"/>
      <c r="O5" s="144"/>
      <c r="P5" s="144"/>
      <c r="Q5" s="144"/>
      <c r="R5" s="144"/>
    </row>
    <row r="6" spans="1:18" x14ac:dyDescent="0.2">
      <c r="A6" s="28" t="s">
        <v>18</v>
      </c>
      <c r="B6" s="154" t="s">
        <v>66</v>
      </c>
      <c r="C6" s="261" t="s">
        <v>67</v>
      </c>
      <c r="D6" s="52">
        <v>1993</v>
      </c>
      <c r="E6" s="165" t="s">
        <v>114</v>
      </c>
      <c r="G6" s="63">
        <v>12</v>
      </c>
      <c r="H6" s="63"/>
      <c r="I6" s="63">
        <v>12</v>
      </c>
      <c r="J6" s="63">
        <v>12</v>
      </c>
      <c r="K6" s="6">
        <f>SUM(F6:J6)</f>
        <v>36</v>
      </c>
    </row>
    <row r="7" spans="1:18" x14ac:dyDescent="0.2">
      <c r="A7" s="28" t="s">
        <v>19</v>
      </c>
      <c r="B7" s="205" t="s">
        <v>14</v>
      </c>
      <c r="C7" s="179" t="s">
        <v>22</v>
      </c>
      <c r="D7" s="82">
        <v>1976</v>
      </c>
      <c r="E7" s="148" t="s">
        <v>13</v>
      </c>
      <c r="F7" s="63">
        <v>12</v>
      </c>
      <c r="G7" s="63">
        <v>10</v>
      </c>
      <c r="H7" s="63"/>
      <c r="I7" s="64">
        <v>3</v>
      </c>
      <c r="J7" s="63">
        <v>8</v>
      </c>
      <c r="K7" s="6">
        <f>SUM(F7:J7)</f>
        <v>33</v>
      </c>
    </row>
    <row r="8" spans="1:18" x14ac:dyDescent="0.2">
      <c r="A8" s="28" t="s">
        <v>20</v>
      </c>
      <c r="B8" s="225" t="s">
        <v>252</v>
      </c>
      <c r="C8" s="226" t="s">
        <v>253</v>
      </c>
      <c r="D8" s="162">
        <v>1983</v>
      </c>
      <c r="E8" s="160" t="s">
        <v>12</v>
      </c>
      <c r="F8" s="63"/>
      <c r="G8" s="63"/>
      <c r="H8" s="63">
        <v>12</v>
      </c>
      <c r="I8" s="63">
        <v>10</v>
      </c>
      <c r="J8" s="63">
        <v>10</v>
      </c>
      <c r="K8" s="6">
        <f>SUM(F8:J8)</f>
        <v>32</v>
      </c>
    </row>
    <row r="9" spans="1:18" x14ac:dyDescent="0.2">
      <c r="A9" s="29">
        <v>4</v>
      </c>
      <c r="B9" s="76" t="s">
        <v>105</v>
      </c>
      <c r="C9" s="147" t="s">
        <v>106</v>
      </c>
      <c r="D9" s="65">
        <v>1977</v>
      </c>
      <c r="E9" s="165" t="s">
        <v>114</v>
      </c>
      <c r="F9" s="20">
        <v>10</v>
      </c>
      <c r="G9" s="63">
        <v>8</v>
      </c>
      <c r="H9" s="64"/>
      <c r="I9" s="64">
        <v>7</v>
      </c>
      <c r="J9" s="64">
        <v>7</v>
      </c>
      <c r="K9" s="5">
        <f>SUM(F9:J9)</f>
        <v>32</v>
      </c>
    </row>
    <row r="10" spans="1:18" x14ac:dyDescent="0.2">
      <c r="A10" s="29">
        <v>5</v>
      </c>
      <c r="B10" s="239" t="s">
        <v>94</v>
      </c>
      <c r="C10" s="240" t="s">
        <v>95</v>
      </c>
      <c r="D10" s="173">
        <v>1978</v>
      </c>
      <c r="E10" s="174" t="s">
        <v>12</v>
      </c>
      <c r="F10" s="64">
        <v>7</v>
      </c>
      <c r="G10" s="63">
        <v>7</v>
      </c>
      <c r="H10" s="63">
        <v>8</v>
      </c>
      <c r="I10" s="63">
        <v>8</v>
      </c>
      <c r="J10" s="258">
        <v>6</v>
      </c>
      <c r="K10" s="5">
        <v>30</v>
      </c>
    </row>
    <row r="11" spans="1:18" x14ac:dyDescent="0.2">
      <c r="A11" s="29">
        <v>6</v>
      </c>
      <c r="B11" s="166" t="s">
        <v>121</v>
      </c>
      <c r="C11" s="165" t="s">
        <v>122</v>
      </c>
      <c r="D11" s="78">
        <v>1973</v>
      </c>
      <c r="E11" s="165" t="s">
        <v>12</v>
      </c>
      <c r="F11" s="64">
        <v>4</v>
      </c>
      <c r="G11" s="64"/>
      <c r="H11" s="63">
        <v>10</v>
      </c>
      <c r="I11" s="64"/>
      <c r="J11" s="64">
        <v>5</v>
      </c>
      <c r="K11" s="5">
        <f t="shared" ref="K11:K28" si="0">SUM(F11:J11)</f>
        <v>19</v>
      </c>
    </row>
    <row r="12" spans="1:18" x14ac:dyDescent="0.2">
      <c r="A12" s="29">
        <v>7</v>
      </c>
      <c r="B12" s="166" t="s">
        <v>127</v>
      </c>
      <c r="C12" s="165" t="s">
        <v>128</v>
      </c>
      <c r="D12" s="78">
        <v>1988</v>
      </c>
      <c r="E12" s="165" t="s">
        <v>114</v>
      </c>
      <c r="F12" s="64">
        <v>6</v>
      </c>
      <c r="G12" s="64">
        <v>3</v>
      </c>
      <c r="H12" s="64"/>
      <c r="I12" s="64">
        <v>5</v>
      </c>
      <c r="J12" s="64"/>
      <c r="K12" s="5">
        <f t="shared" si="0"/>
        <v>14</v>
      </c>
    </row>
    <row r="13" spans="1:18" x14ac:dyDescent="0.2">
      <c r="A13" s="29">
        <v>8</v>
      </c>
      <c r="B13" s="77" t="s">
        <v>32</v>
      </c>
      <c r="C13" s="116" t="s">
        <v>70</v>
      </c>
      <c r="D13" s="52">
        <v>1974</v>
      </c>
      <c r="E13" s="66" t="s">
        <v>13</v>
      </c>
      <c r="F13" s="63">
        <v>8</v>
      </c>
      <c r="G13" s="64"/>
      <c r="H13" s="64"/>
      <c r="I13" s="64"/>
      <c r="J13" s="64">
        <v>3</v>
      </c>
      <c r="K13" s="5">
        <f t="shared" si="0"/>
        <v>11</v>
      </c>
    </row>
    <row r="14" spans="1:18" x14ac:dyDescent="0.2">
      <c r="A14" s="29">
        <v>9</v>
      </c>
      <c r="B14" s="155" t="s">
        <v>123</v>
      </c>
      <c r="C14" s="176" t="s">
        <v>124</v>
      </c>
      <c r="D14" s="173">
        <v>1980</v>
      </c>
      <c r="E14" s="174" t="s">
        <v>28</v>
      </c>
      <c r="F14" s="64">
        <v>5</v>
      </c>
      <c r="G14" s="64">
        <v>2</v>
      </c>
      <c r="H14" s="64"/>
      <c r="I14" s="64">
        <v>4</v>
      </c>
      <c r="J14" s="64"/>
      <c r="K14" s="5">
        <f t="shared" si="0"/>
        <v>11</v>
      </c>
    </row>
    <row r="15" spans="1:18" x14ac:dyDescent="0.2">
      <c r="A15" s="29">
        <v>10</v>
      </c>
      <c r="B15" s="158" t="s">
        <v>254</v>
      </c>
      <c r="C15" s="160" t="s">
        <v>255</v>
      </c>
      <c r="D15" s="162">
        <v>1973</v>
      </c>
      <c r="E15" s="160" t="s">
        <v>114</v>
      </c>
      <c r="F15" s="64"/>
      <c r="G15" s="64"/>
      <c r="H15" s="64">
        <v>7</v>
      </c>
      <c r="I15" s="64"/>
      <c r="J15" s="64">
        <v>1</v>
      </c>
      <c r="K15" s="5">
        <f t="shared" si="0"/>
        <v>8</v>
      </c>
    </row>
    <row r="16" spans="1:18" x14ac:dyDescent="0.2">
      <c r="A16" s="29">
        <v>11</v>
      </c>
      <c r="B16" s="166" t="s">
        <v>98</v>
      </c>
      <c r="C16" s="165" t="s">
        <v>99</v>
      </c>
      <c r="D16" s="78">
        <v>1972</v>
      </c>
      <c r="E16" s="165" t="s">
        <v>4</v>
      </c>
      <c r="F16" s="64"/>
      <c r="G16" s="64">
        <v>5</v>
      </c>
      <c r="H16" s="64"/>
      <c r="I16" s="64">
        <v>2</v>
      </c>
      <c r="J16" s="64"/>
      <c r="K16" s="5">
        <f t="shared" si="0"/>
        <v>7</v>
      </c>
    </row>
    <row r="17" spans="1:11" x14ac:dyDescent="0.2">
      <c r="A17" s="29">
        <v>12</v>
      </c>
      <c r="B17" s="86" t="s">
        <v>291</v>
      </c>
      <c r="C17" s="66" t="s">
        <v>292</v>
      </c>
      <c r="D17" s="52">
        <v>1961</v>
      </c>
      <c r="E17" s="66" t="s">
        <v>29</v>
      </c>
      <c r="F17" s="64"/>
      <c r="G17" s="64"/>
      <c r="H17" s="64"/>
      <c r="I17" s="64">
        <v>6</v>
      </c>
      <c r="J17" s="64"/>
      <c r="K17" s="5">
        <f t="shared" si="0"/>
        <v>6</v>
      </c>
    </row>
    <row r="18" spans="1:11" x14ac:dyDescent="0.2">
      <c r="A18" s="29">
        <v>13</v>
      </c>
      <c r="B18" s="158" t="s">
        <v>256</v>
      </c>
      <c r="C18" s="160" t="s">
        <v>257</v>
      </c>
      <c r="D18" s="162">
        <v>1985</v>
      </c>
      <c r="E18" s="160" t="s">
        <v>12</v>
      </c>
      <c r="F18" s="64"/>
      <c r="G18" s="64"/>
      <c r="H18" s="64">
        <v>6</v>
      </c>
      <c r="I18" s="64"/>
      <c r="J18" s="64"/>
      <c r="K18" s="5">
        <f t="shared" si="0"/>
        <v>6</v>
      </c>
    </row>
    <row r="19" spans="1:11" x14ac:dyDescent="0.2">
      <c r="A19" s="29">
        <v>14</v>
      </c>
      <c r="B19" s="77" t="s">
        <v>160</v>
      </c>
      <c r="C19" s="116" t="s">
        <v>161</v>
      </c>
      <c r="D19" s="52">
        <v>1997</v>
      </c>
      <c r="E19" s="66" t="s">
        <v>15</v>
      </c>
      <c r="F19" s="64"/>
      <c r="G19" s="64">
        <v>6</v>
      </c>
      <c r="H19" s="64"/>
      <c r="I19" s="64"/>
      <c r="J19" s="64"/>
      <c r="K19" s="5">
        <f t="shared" si="0"/>
        <v>6</v>
      </c>
    </row>
    <row r="20" spans="1:11" x14ac:dyDescent="0.2">
      <c r="A20" s="29">
        <v>15</v>
      </c>
      <c r="B20" s="158" t="s">
        <v>234</v>
      </c>
      <c r="C20" s="160" t="s">
        <v>258</v>
      </c>
      <c r="D20" s="162">
        <v>1961</v>
      </c>
      <c r="E20" s="160" t="s">
        <v>12</v>
      </c>
      <c r="F20" s="64"/>
      <c r="G20" s="64"/>
      <c r="H20" s="64">
        <v>5</v>
      </c>
      <c r="I20" s="64"/>
      <c r="J20" s="64"/>
      <c r="K20" s="5">
        <f t="shared" si="0"/>
        <v>5</v>
      </c>
    </row>
    <row r="21" spans="1:11" x14ac:dyDescent="0.2">
      <c r="A21" s="29">
        <v>16</v>
      </c>
      <c r="B21" s="218" t="s">
        <v>151</v>
      </c>
      <c r="C21" s="157" t="s">
        <v>288</v>
      </c>
      <c r="D21" s="217">
        <v>1977</v>
      </c>
      <c r="E21" s="157" t="s">
        <v>12</v>
      </c>
      <c r="F21" s="64"/>
      <c r="G21" s="64"/>
      <c r="H21" s="64"/>
      <c r="I21" s="64"/>
      <c r="J21" s="64">
        <v>4</v>
      </c>
      <c r="K21" s="5">
        <f t="shared" si="0"/>
        <v>4</v>
      </c>
    </row>
    <row r="22" spans="1:11" x14ac:dyDescent="0.2">
      <c r="A22" s="29">
        <v>17</v>
      </c>
      <c r="B22" s="219" t="s">
        <v>36</v>
      </c>
      <c r="C22" s="159" t="s">
        <v>68</v>
      </c>
      <c r="D22" s="164">
        <v>1970</v>
      </c>
      <c r="E22" s="84" t="s">
        <v>12</v>
      </c>
      <c r="F22" s="64">
        <v>2</v>
      </c>
      <c r="G22" s="64"/>
      <c r="H22" s="64"/>
      <c r="I22" s="64"/>
      <c r="J22" s="64">
        <v>2</v>
      </c>
      <c r="K22" s="5">
        <f t="shared" si="0"/>
        <v>4</v>
      </c>
    </row>
    <row r="23" spans="1:11" x14ac:dyDescent="0.2">
      <c r="A23" s="29">
        <v>18</v>
      </c>
      <c r="B23" s="185" t="s">
        <v>64</v>
      </c>
      <c r="C23" s="159" t="s">
        <v>65</v>
      </c>
      <c r="D23" s="221">
        <v>1982</v>
      </c>
      <c r="E23" s="224" t="s">
        <v>28</v>
      </c>
      <c r="F23" s="15">
        <v>3</v>
      </c>
      <c r="G23" s="64"/>
      <c r="H23" s="64"/>
      <c r="I23" s="64">
        <v>1</v>
      </c>
      <c r="J23" s="64"/>
      <c r="K23" s="5">
        <f t="shared" si="0"/>
        <v>4</v>
      </c>
    </row>
    <row r="24" spans="1:11" x14ac:dyDescent="0.2">
      <c r="A24" s="29">
        <v>19</v>
      </c>
      <c r="B24" s="182" t="s">
        <v>259</v>
      </c>
      <c r="C24" s="183" t="s">
        <v>260</v>
      </c>
      <c r="D24" s="184">
        <v>1957</v>
      </c>
      <c r="E24" s="183" t="s">
        <v>12</v>
      </c>
      <c r="F24" s="64"/>
      <c r="G24" s="64"/>
      <c r="H24" s="64">
        <v>4</v>
      </c>
      <c r="I24" s="64"/>
      <c r="J24" s="64"/>
      <c r="K24" s="5">
        <f t="shared" si="0"/>
        <v>4</v>
      </c>
    </row>
    <row r="25" spans="1:11" x14ac:dyDescent="0.2">
      <c r="A25" s="29">
        <v>20</v>
      </c>
      <c r="B25" s="185" t="s">
        <v>107</v>
      </c>
      <c r="C25" s="159" t="s">
        <v>108</v>
      </c>
      <c r="D25" s="164">
        <v>1985</v>
      </c>
      <c r="E25" s="84" t="s">
        <v>165</v>
      </c>
      <c r="F25" s="64"/>
      <c r="G25" s="64">
        <v>4</v>
      </c>
      <c r="H25" s="64"/>
      <c r="I25" s="64"/>
      <c r="J25" s="64"/>
      <c r="K25" s="5">
        <f t="shared" si="0"/>
        <v>4</v>
      </c>
    </row>
    <row r="26" spans="1:11" x14ac:dyDescent="0.2">
      <c r="A26" s="29">
        <v>21</v>
      </c>
      <c r="B26" s="218" t="s">
        <v>56</v>
      </c>
      <c r="C26" s="157" t="s">
        <v>144</v>
      </c>
      <c r="D26" s="217">
        <v>1944</v>
      </c>
      <c r="E26" s="157" t="s">
        <v>4</v>
      </c>
      <c r="F26" s="15"/>
      <c r="G26" s="64"/>
      <c r="H26" s="64">
        <v>3</v>
      </c>
      <c r="I26" s="64"/>
      <c r="J26" s="64"/>
      <c r="K26" s="5">
        <f t="shared" si="0"/>
        <v>3</v>
      </c>
    </row>
    <row r="27" spans="1:11" x14ac:dyDescent="0.2">
      <c r="A27" s="29">
        <v>22</v>
      </c>
      <c r="B27" s="209" t="s">
        <v>152</v>
      </c>
      <c r="C27" s="220" t="s">
        <v>216</v>
      </c>
      <c r="D27" s="223">
        <v>2000</v>
      </c>
      <c r="E27" s="220" t="s">
        <v>217</v>
      </c>
      <c r="F27" s="64"/>
      <c r="G27" s="64">
        <v>1</v>
      </c>
      <c r="H27" s="64"/>
      <c r="I27" s="64"/>
      <c r="J27" s="64"/>
      <c r="K27" s="5">
        <f t="shared" si="0"/>
        <v>1</v>
      </c>
    </row>
    <row r="28" spans="1:11" x14ac:dyDescent="0.2">
      <c r="A28" s="29">
        <v>23</v>
      </c>
      <c r="B28" s="209" t="s">
        <v>185</v>
      </c>
      <c r="C28" s="61" t="s">
        <v>186</v>
      </c>
      <c r="D28" s="222">
        <v>1999</v>
      </c>
      <c r="E28" s="61" t="s">
        <v>187</v>
      </c>
      <c r="F28" s="64">
        <v>1</v>
      </c>
      <c r="G28" s="64"/>
      <c r="H28" s="64"/>
      <c r="I28" s="64"/>
      <c r="J28" s="64"/>
      <c r="K28" s="5">
        <f t="shared" si="0"/>
        <v>1</v>
      </c>
    </row>
    <row r="29" spans="1:11" x14ac:dyDescent="0.2">
      <c r="A29" s="29"/>
      <c r="B29" s="100"/>
      <c r="C29" s="100"/>
      <c r="D29" s="101"/>
      <c r="E29" s="4"/>
      <c r="F29" s="64"/>
      <c r="G29" s="64"/>
      <c r="H29" s="64"/>
      <c r="I29" s="64"/>
      <c r="J29" s="64"/>
    </row>
    <row r="30" spans="1:11" x14ac:dyDescent="0.2">
      <c r="A30" s="29"/>
      <c r="B30" s="116"/>
      <c r="C30" s="116"/>
      <c r="D30" s="117"/>
      <c r="E30" s="83"/>
      <c r="F30" s="64"/>
      <c r="G30" s="64"/>
      <c r="H30" s="64"/>
      <c r="I30" s="64"/>
      <c r="J30" s="64"/>
    </row>
    <row r="31" spans="1:11" x14ac:dyDescent="0.2">
      <c r="A31" s="29"/>
      <c r="B31" s="100"/>
      <c r="C31" s="100"/>
      <c r="D31" s="101"/>
      <c r="E31" s="60"/>
      <c r="F31" s="64"/>
      <c r="G31" s="64"/>
      <c r="H31" s="64"/>
      <c r="I31" s="64"/>
      <c r="J31" s="64"/>
    </row>
    <row r="32" spans="1:11" x14ac:dyDescent="0.2">
      <c r="A32" s="29"/>
      <c r="B32" s="99"/>
      <c r="C32" s="99"/>
      <c r="D32" s="98"/>
      <c r="E32" s="60"/>
      <c r="F32" s="64"/>
      <c r="G32" s="64"/>
      <c r="H32" s="64"/>
      <c r="I32" s="64"/>
      <c r="J32" s="64"/>
    </row>
    <row r="33" spans="1:10" x14ac:dyDescent="0.2">
      <c r="A33" s="29"/>
      <c r="B33" s="80"/>
      <c r="C33" s="80"/>
      <c r="D33" s="65"/>
      <c r="E33" s="80"/>
      <c r="F33" s="64"/>
      <c r="G33" s="64"/>
      <c r="H33" s="64"/>
      <c r="I33" s="64"/>
      <c r="J33" s="64"/>
    </row>
    <row r="34" spans="1:10" x14ac:dyDescent="0.2">
      <c r="A34" s="29"/>
      <c r="B34" s="99"/>
      <c r="C34" s="99"/>
      <c r="D34" s="98"/>
      <c r="E34" s="74"/>
      <c r="F34" s="64"/>
      <c r="G34" s="64"/>
      <c r="H34" s="64"/>
      <c r="I34" s="64"/>
      <c r="J34" s="64"/>
    </row>
    <row r="35" spans="1:10" x14ac:dyDescent="0.2">
      <c r="B35" s="116"/>
      <c r="C35" s="116"/>
      <c r="D35" s="117"/>
      <c r="E35" s="116"/>
      <c r="F35" s="64"/>
      <c r="G35" s="64"/>
      <c r="H35" s="64"/>
      <c r="I35" s="64"/>
      <c r="J35" s="64"/>
    </row>
    <row r="36" spans="1:10" x14ac:dyDescent="0.2">
      <c r="B36" s="43"/>
      <c r="C36" s="43"/>
      <c r="D36" s="21"/>
      <c r="E36" s="16"/>
      <c r="F36" s="64"/>
      <c r="G36" s="64"/>
      <c r="H36" s="64"/>
      <c r="I36" s="64"/>
      <c r="J36" s="64"/>
    </row>
    <row r="37" spans="1:10" x14ac:dyDescent="0.2">
      <c r="D37" s="48"/>
      <c r="E37" s="45"/>
      <c r="F37" s="64"/>
      <c r="G37" s="64"/>
      <c r="H37" s="64"/>
      <c r="I37" s="64"/>
      <c r="J37" s="64"/>
    </row>
    <row r="38" spans="1:10" x14ac:dyDescent="0.2">
      <c r="B38" s="43"/>
      <c r="C38" s="43"/>
      <c r="D38" s="21"/>
      <c r="E38" s="30"/>
      <c r="F38" s="64"/>
      <c r="G38" s="64"/>
      <c r="H38" s="64"/>
      <c r="I38" s="64"/>
      <c r="J38" s="64"/>
    </row>
    <row r="39" spans="1:10" x14ac:dyDescent="0.2">
      <c r="D39" s="21"/>
      <c r="E39" s="1"/>
    </row>
    <row r="40" spans="1:10" x14ac:dyDescent="0.2">
      <c r="B40" s="11"/>
      <c r="C40" s="12"/>
      <c r="D40" s="13"/>
      <c r="E40" s="12"/>
    </row>
    <row r="41" spans="1:10" x14ac:dyDescent="0.2">
      <c r="D41" s="39"/>
      <c r="E41" s="42"/>
    </row>
  </sheetData>
  <mergeCells count="3">
    <mergeCell ref="B5:C5"/>
    <mergeCell ref="A3:K3"/>
    <mergeCell ref="A1:K1"/>
  </mergeCells>
  <phoneticPr fontId="0" type="noConversion"/>
  <pageMargins left="0.75" right="0.75" top="1" bottom="1" header="0.5" footer="0.5"/>
  <pageSetup paperSize="9" orientation="portrait" horizontalDpi="429496729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SheetLayoutView="100" workbookViewId="0">
      <selection activeCell="E5" sqref="E5"/>
    </sheetView>
  </sheetViews>
  <sheetFormatPr baseColWidth="10" defaultColWidth="9.1640625" defaultRowHeight="16" x14ac:dyDescent="0.2"/>
  <cols>
    <col min="1" max="1" width="5.5" style="5" bestFit="1" customWidth="1"/>
    <col min="2" max="2" width="11.5" style="2" customWidth="1"/>
    <col min="3" max="3" width="17.6640625" style="2" customWidth="1"/>
    <col min="4" max="4" width="6.6640625" style="5" customWidth="1"/>
    <col min="5" max="5" width="16.83203125" style="2" customWidth="1"/>
    <col min="6" max="6" width="4" style="5" bestFit="1" customWidth="1"/>
    <col min="7" max="8" width="4" style="5" customWidth="1"/>
    <col min="9" max="11" width="4" style="5" bestFit="1" customWidth="1"/>
    <col min="12" max="12" width="4" style="5" customWidth="1"/>
    <col min="13" max="13" width="4" style="5" bestFit="1" customWidth="1"/>
    <col min="14" max="14" width="8.5" style="5" customWidth="1"/>
    <col min="15" max="16384" width="9.1640625" style="2"/>
  </cols>
  <sheetData>
    <row r="1" spans="1:22" ht="20" x14ac:dyDescent="0.2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19"/>
    </row>
    <row r="2" spans="1:22" x14ac:dyDescent="0.2">
      <c r="N2" s="6">
        <v>2018</v>
      </c>
      <c r="O2" s="5"/>
    </row>
    <row r="3" spans="1:22" x14ac:dyDescent="0.2">
      <c r="A3" s="268" t="s">
        <v>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18"/>
    </row>
    <row r="4" spans="1:22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"/>
    </row>
    <row r="5" spans="1:22" ht="194" x14ac:dyDescent="0.2">
      <c r="A5" s="194" t="s">
        <v>11</v>
      </c>
      <c r="B5" s="270" t="s">
        <v>180</v>
      </c>
      <c r="C5" s="270"/>
      <c r="D5" s="194" t="s">
        <v>2</v>
      </c>
      <c r="E5" s="195" t="s">
        <v>3</v>
      </c>
      <c r="F5" s="7" t="s">
        <v>170</v>
      </c>
      <c r="G5" s="7" t="s">
        <v>171</v>
      </c>
      <c r="H5" s="8" t="s">
        <v>172</v>
      </c>
      <c r="I5" s="8" t="s">
        <v>176</v>
      </c>
      <c r="J5" s="7" t="s">
        <v>301</v>
      </c>
      <c r="K5" s="7" t="s">
        <v>174</v>
      </c>
      <c r="L5" s="7" t="s">
        <v>175</v>
      </c>
      <c r="M5" s="7" t="s">
        <v>349</v>
      </c>
      <c r="N5" s="197" t="s">
        <v>179</v>
      </c>
      <c r="O5" s="4"/>
      <c r="P5" s="144"/>
      <c r="Q5" s="145"/>
      <c r="R5" s="144"/>
      <c r="S5" s="144"/>
      <c r="T5" s="144"/>
      <c r="U5" s="144"/>
      <c r="V5" s="144"/>
    </row>
    <row r="6" spans="1:22" x14ac:dyDescent="0.2">
      <c r="A6" s="9" t="s">
        <v>18</v>
      </c>
      <c r="B6" s="225" t="s">
        <v>133</v>
      </c>
      <c r="C6" s="226" t="s">
        <v>134</v>
      </c>
      <c r="D6" s="162">
        <v>1987</v>
      </c>
      <c r="E6" s="160" t="s">
        <v>4</v>
      </c>
      <c r="F6" s="64"/>
      <c r="G6" s="6">
        <v>8</v>
      </c>
      <c r="H6" s="6">
        <v>8</v>
      </c>
      <c r="I6" s="6">
        <v>8</v>
      </c>
      <c r="J6" s="5">
        <v>5</v>
      </c>
      <c r="M6" s="5">
        <v>7</v>
      </c>
      <c r="N6" s="6">
        <f t="shared" ref="N6:N29" si="0">SUM(F6:M6)</f>
        <v>36</v>
      </c>
    </row>
    <row r="7" spans="1:22" x14ac:dyDescent="0.2">
      <c r="A7" s="9" t="s">
        <v>19</v>
      </c>
      <c r="B7" s="232" t="s">
        <v>137</v>
      </c>
      <c r="C7" s="233" t="s">
        <v>274</v>
      </c>
      <c r="D7" s="52">
        <v>1985</v>
      </c>
      <c r="E7" s="66" t="s">
        <v>275</v>
      </c>
      <c r="I7" s="6">
        <v>12</v>
      </c>
      <c r="J7" s="6">
        <v>12</v>
      </c>
      <c r="K7" s="6">
        <v>10</v>
      </c>
      <c r="N7" s="6">
        <f t="shared" si="0"/>
        <v>34</v>
      </c>
    </row>
    <row r="8" spans="1:22" x14ac:dyDescent="0.2">
      <c r="A8" s="9" t="s">
        <v>20</v>
      </c>
      <c r="B8" s="202" t="s">
        <v>81</v>
      </c>
      <c r="C8" s="203" t="s">
        <v>82</v>
      </c>
      <c r="D8" s="52">
        <v>1981</v>
      </c>
      <c r="E8" s="85" t="s">
        <v>12</v>
      </c>
      <c r="F8" s="63">
        <v>8</v>
      </c>
      <c r="H8" s="15"/>
      <c r="I8" s="6"/>
      <c r="J8" s="6"/>
      <c r="L8" s="6">
        <v>12</v>
      </c>
      <c r="M8" s="6">
        <v>10</v>
      </c>
      <c r="N8" s="6">
        <f t="shared" si="0"/>
        <v>30</v>
      </c>
    </row>
    <row r="9" spans="1:22" x14ac:dyDescent="0.2">
      <c r="A9" s="10">
        <v>4</v>
      </c>
      <c r="B9" s="158" t="s">
        <v>139</v>
      </c>
      <c r="C9" s="160" t="s">
        <v>140</v>
      </c>
      <c r="D9" s="162">
        <v>2001</v>
      </c>
      <c r="E9" s="160" t="s">
        <v>12</v>
      </c>
      <c r="F9" s="73">
        <v>7</v>
      </c>
      <c r="H9" s="20">
        <v>10</v>
      </c>
      <c r="J9" s="15"/>
      <c r="K9" s="6">
        <v>7</v>
      </c>
      <c r="M9" s="5">
        <v>6</v>
      </c>
      <c r="N9" s="5">
        <f t="shared" si="0"/>
        <v>30</v>
      </c>
    </row>
    <row r="10" spans="1:22" x14ac:dyDescent="0.2">
      <c r="A10" s="10">
        <v>5</v>
      </c>
      <c r="B10" s="227" t="s">
        <v>73</v>
      </c>
      <c r="C10" s="228" t="s">
        <v>74</v>
      </c>
      <c r="D10" s="52">
        <v>1979</v>
      </c>
      <c r="E10" s="66" t="s">
        <v>15</v>
      </c>
      <c r="F10" s="63">
        <v>12</v>
      </c>
      <c r="G10" s="63">
        <v>12</v>
      </c>
      <c r="J10" s="5">
        <v>6</v>
      </c>
      <c r="N10" s="5">
        <f t="shared" si="0"/>
        <v>30</v>
      </c>
    </row>
    <row r="11" spans="1:22" x14ac:dyDescent="0.2">
      <c r="A11" s="10">
        <v>6</v>
      </c>
      <c r="B11" s="41" t="s">
        <v>162</v>
      </c>
      <c r="C11" s="85" t="s">
        <v>144</v>
      </c>
      <c r="D11" s="52">
        <v>1977</v>
      </c>
      <c r="E11" s="160" t="s">
        <v>4</v>
      </c>
      <c r="F11" s="64"/>
      <c r="G11" s="5">
        <v>6</v>
      </c>
      <c r="H11" s="15"/>
      <c r="I11" s="15"/>
      <c r="J11" s="5">
        <v>2</v>
      </c>
      <c r="K11" s="5">
        <v>8</v>
      </c>
      <c r="L11" s="6">
        <v>10</v>
      </c>
      <c r="N11" s="5">
        <f t="shared" si="0"/>
        <v>26</v>
      </c>
    </row>
    <row r="12" spans="1:22" x14ac:dyDescent="0.2">
      <c r="A12" s="10">
        <v>7</v>
      </c>
      <c r="B12" s="4" t="s">
        <v>272</v>
      </c>
      <c r="C12" s="60" t="s">
        <v>273</v>
      </c>
      <c r="D12" s="53">
        <v>1981</v>
      </c>
      <c r="E12" s="60" t="s">
        <v>4</v>
      </c>
      <c r="F12" s="64"/>
      <c r="H12" s="5">
        <v>6</v>
      </c>
      <c r="I12" s="5">
        <v>1</v>
      </c>
      <c r="K12" s="5">
        <v>5</v>
      </c>
      <c r="L12" s="6">
        <v>5</v>
      </c>
      <c r="M12" s="6">
        <v>8</v>
      </c>
      <c r="N12" s="5">
        <f t="shared" si="0"/>
        <v>25</v>
      </c>
    </row>
    <row r="13" spans="1:22" x14ac:dyDescent="0.2">
      <c r="A13" s="10">
        <v>8</v>
      </c>
      <c r="B13" s="4" t="s">
        <v>183</v>
      </c>
      <c r="C13" s="60" t="s">
        <v>184</v>
      </c>
      <c r="D13" s="53">
        <v>1985</v>
      </c>
      <c r="E13" s="60" t="s">
        <v>12</v>
      </c>
      <c r="H13" s="56">
        <v>12</v>
      </c>
      <c r="J13" s="25"/>
      <c r="M13" s="6">
        <v>12</v>
      </c>
      <c r="N13" s="5">
        <f t="shared" si="0"/>
        <v>24</v>
      </c>
    </row>
    <row r="14" spans="1:22" x14ac:dyDescent="0.2">
      <c r="A14" s="10">
        <v>9</v>
      </c>
      <c r="B14" s="158" t="s">
        <v>135</v>
      </c>
      <c r="C14" s="160" t="s">
        <v>136</v>
      </c>
      <c r="D14" s="162">
        <v>2000</v>
      </c>
      <c r="E14" s="160" t="s">
        <v>215</v>
      </c>
      <c r="G14" s="5">
        <v>4</v>
      </c>
      <c r="H14" s="15"/>
      <c r="I14" s="5">
        <v>5</v>
      </c>
      <c r="J14" s="5">
        <v>1</v>
      </c>
      <c r="K14" s="5">
        <v>6</v>
      </c>
      <c r="L14" s="6">
        <v>8</v>
      </c>
      <c r="N14" s="5">
        <f t="shared" si="0"/>
        <v>24</v>
      </c>
    </row>
    <row r="15" spans="1:22" x14ac:dyDescent="0.2">
      <c r="A15" s="10">
        <v>10</v>
      </c>
      <c r="B15" s="2" t="s">
        <v>278</v>
      </c>
      <c r="C15" s="85" t="s">
        <v>280</v>
      </c>
      <c r="D15" s="52">
        <v>1982</v>
      </c>
      <c r="E15" s="66" t="s">
        <v>4</v>
      </c>
      <c r="F15" s="39"/>
      <c r="H15" s="15"/>
      <c r="I15" s="113"/>
      <c r="J15" s="5">
        <v>4</v>
      </c>
      <c r="K15" s="6">
        <v>12</v>
      </c>
      <c r="L15" s="5">
        <v>7</v>
      </c>
      <c r="N15" s="5">
        <f t="shared" si="0"/>
        <v>23</v>
      </c>
    </row>
    <row r="16" spans="1:22" x14ac:dyDescent="0.2">
      <c r="A16" s="10">
        <v>11</v>
      </c>
      <c r="B16" s="206" t="s">
        <v>125</v>
      </c>
      <c r="C16" s="207" t="s">
        <v>126</v>
      </c>
      <c r="D16" s="164">
        <v>2002</v>
      </c>
      <c r="E16" s="161" t="s">
        <v>15</v>
      </c>
      <c r="F16" s="15">
        <v>6</v>
      </c>
      <c r="G16" s="5">
        <v>3</v>
      </c>
      <c r="H16" s="20"/>
      <c r="I16" s="15"/>
      <c r="J16" s="5">
        <v>8</v>
      </c>
      <c r="L16" s="5">
        <v>6</v>
      </c>
      <c r="N16" s="5">
        <f t="shared" si="0"/>
        <v>23</v>
      </c>
    </row>
    <row r="17" spans="1:14" x14ac:dyDescent="0.2">
      <c r="A17" s="10">
        <v>12</v>
      </c>
      <c r="B17" s="206" t="s">
        <v>71</v>
      </c>
      <c r="C17" s="207" t="s">
        <v>72</v>
      </c>
      <c r="D17" s="164">
        <v>1987</v>
      </c>
      <c r="E17" s="161" t="s">
        <v>15</v>
      </c>
      <c r="G17" s="63">
        <v>10</v>
      </c>
      <c r="H17" s="64"/>
      <c r="I17" s="63">
        <v>10</v>
      </c>
      <c r="J17" s="15">
        <v>3</v>
      </c>
      <c r="N17" s="5">
        <f t="shared" si="0"/>
        <v>23</v>
      </c>
    </row>
    <row r="18" spans="1:14" x14ac:dyDescent="0.2">
      <c r="A18" s="10">
        <v>13</v>
      </c>
      <c r="B18" s="248" t="s">
        <v>84</v>
      </c>
      <c r="C18" s="249" t="s">
        <v>85</v>
      </c>
      <c r="D18" s="164">
        <v>1975</v>
      </c>
      <c r="E18" s="161" t="s">
        <v>69</v>
      </c>
      <c r="F18" s="20">
        <v>10</v>
      </c>
      <c r="G18" s="72"/>
      <c r="H18" s="56"/>
      <c r="J18" s="63">
        <v>10</v>
      </c>
      <c r="N18" s="5">
        <f t="shared" si="0"/>
        <v>20</v>
      </c>
    </row>
    <row r="19" spans="1:14" x14ac:dyDescent="0.2">
      <c r="A19" s="10">
        <v>14</v>
      </c>
      <c r="B19" s="182" t="s">
        <v>137</v>
      </c>
      <c r="C19" s="183" t="s">
        <v>138</v>
      </c>
      <c r="D19" s="184">
        <v>1993</v>
      </c>
      <c r="E19" s="183" t="s">
        <v>15</v>
      </c>
      <c r="G19" s="39">
        <v>7</v>
      </c>
      <c r="H19" s="20"/>
      <c r="I19" s="5">
        <v>7</v>
      </c>
      <c r="N19" s="5">
        <f t="shared" si="0"/>
        <v>14</v>
      </c>
    </row>
    <row r="20" spans="1:14" x14ac:dyDescent="0.2">
      <c r="A20" s="10">
        <v>15</v>
      </c>
      <c r="B20" s="251" t="s">
        <v>77</v>
      </c>
      <c r="C20" s="252" t="s">
        <v>78</v>
      </c>
      <c r="D20" s="247">
        <v>2000</v>
      </c>
      <c r="E20" s="253" t="s">
        <v>33</v>
      </c>
      <c r="F20" s="5">
        <v>5</v>
      </c>
      <c r="G20" s="64"/>
      <c r="H20" s="15"/>
      <c r="I20" s="15">
        <v>6</v>
      </c>
      <c r="J20" s="15"/>
      <c r="N20" s="5">
        <f t="shared" si="0"/>
        <v>11</v>
      </c>
    </row>
    <row r="21" spans="1:14" x14ac:dyDescent="0.2">
      <c r="A21" s="10">
        <v>16</v>
      </c>
      <c r="B21" s="41" t="s">
        <v>188</v>
      </c>
      <c r="C21" s="85" t="s">
        <v>189</v>
      </c>
      <c r="D21" s="52">
        <v>1976</v>
      </c>
      <c r="E21" s="66" t="s">
        <v>13</v>
      </c>
      <c r="F21" s="39">
        <v>1</v>
      </c>
      <c r="G21" s="5">
        <v>5</v>
      </c>
      <c r="H21" s="20"/>
      <c r="I21" s="5">
        <v>4</v>
      </c>
      <c r="N21" s="5">
        <f t="shared" si="0"/>
        <v>10</v>
      </c>
    </row>
    <row r="22" spans="1:14" x14ac:dyDescent="0.2">
      <c r="A22" s="10">
        <v>17</v>
      </c>
      <c r="B22" s="41" t="s">
        <v>96</v>
      </c>
      <c r="C22" s="85" t="s">
        <v>97</v>
      </c>
      <c r="D22" s="52">
        <v>1991</v>
      </c>
      <c r="E22" s="66" t="s">
        <v>15</v>
      </c>
      <c r="F22" s="15">
        <v>4</v>
      </c>
      <c r="G22" s="5">
        <v>2</v>
      </c>
      <c r="H22" s="15"/>
      <c r="I22" s="5">
        <v>3</v>
      </c>
      <c r="N22" s="5">
        <f t="shared" si="0"/>
        <v>9</v>
      </c>
    </row>
    <row r="23" spans="1:14" x14ac:dyDescent="0.2">
      <c r="A23" s="10">
        <v>18</v>
      </c>
      <c r="B23" s="2" t="s">
        <v>339</v>
      </c>
      <c r="C23" s="165" t="s">
        <v>340</v>
      </c>
      <c r="D23" s="78">
        <v>1979</v>
      </c>
      <c r="E23" s="165" t="s">
        <v>12</v>
      </c>
      <c r="F23" s="64"/>
      <c r="G23" s="93"/>
      <c r="H23" s="20"/>
      <c r="I23" s="20"/>
      <c r="K23" s="6"/>
      <c r="L23" s="5">
        <v>4</v>
      </c>
      <c r="M23" s="5">
        <v>4</v>
      </c>
      <c r="N23" s="5">
        <f t="shared" si="0"/>
        <v>8</v>
      </c>
    </row>
    <row r="24" spans="1:14" x14ac:dyDescent="0.2">
      <c r="A24" s="10">
        <v>19</v>
      </c>
      <c r="B24" s="2" t="s">
        <v>278</v>
      </c>
      <c r="C24" s="85" t="s">
        <v>279</v>
      </c>
      <c r="D24" s="52">
        <v>1987</v>
      </c>
      <c r="E24" s="66" t="s">
        <v>29</v>
      </c>
      <c r="F24" s="64"/>
      <c r="H24" s="15"/>
      <c r="I24" s="20"/>
      <c r="J24" s="15">
        <v>7</v>
      </c>
      <c r="N24" s="5">
        <f t="shared" si="0"/>
        <v>7</v>
      </c>
    </row>
    <row r="25" spans="1:14" x14ac:dyDescent="0.2">
      <c r="A25" s="10">
        <v>20</v>
      </c>
      <c r="B25" s="2" t="s">
        <v>270</v>
      </c>
      <c r="C25" s="165" t="s">
        <v>271</v>
      </c>
      <c r="D25" s="78">
        <v>2000</v>
      </c>
      <c r="E25" s="165" t="s">
        <v>12</v>
      </c>
      <c r="F25" s="64"/>
      <c r="G25" s="6"/>
      <c r="H25" s="15">
        <v>7</v>
      </c>
      <c r="I25" s="15"/>
      <c r="K25" s="6"/>
      <c r="L25" s="6"/>
      <c r="M25" s="21"/>
      <c r="N25" s="5">
        <f t="shared" si="0"/>
        <v>7</v>
      </c>
    </row>
    <row r="26" spans="1:14" x14ac:dyDescent="0.2">
      <c r="A26" s="10">
        <v>21</v>
      </c>
      <c r="B26" s="158" t="s">
        <v>341</v>
      </c>
      <c r="C26" s="160" t="s">
        <v>342</v>
      </c>
      <c r="D26" s="162">
        <v>1973</v>
      </c>
      <c r="E26" s="160" t="s">
        <v>12</v>
      </c>
      <c r="H26" s="126"/>
      <c r="M26" s="5">
        <v>5</v>
      </c>
      <c r="N26" s="5">
        <f t="shared" si="0"/>
        <v>5</v>
      </c>
    </row>
    <row r="27" spans="1:14" x14ac:dyDescent="0.2">
      <c r="A27" s="10">
        <v>22</v>
      </c>
      <c r="B27" s="41" t="s">
        <v>75</v>
      </c>
      <c r="C27" s="85" t="s">
        <v>76</v>
      </c>
      <c r="D27" s="52">
        <v>1992</v>
      </c>
      <c r="E27" s="66" t="s">
        <v>28</v>
      </c>
      <c r="F27" s="64">
        <v>3</v>
      </c>
      <c r="G27" s="5">
        <v>1</v>
      </c>
      <c r="H27" s="15"/>
      <c r="I27" s="39"/>
      <c r="J27" s="6"/>
      <c r="N27" s="5">
        <f t="shared" si="0"/>
        <v>4</v>
      </c>
    </row>
    <row r="28" spans="1:14" x14ac:dyDescent="0.2">
      <c r="A28" s="10">
        <v>23</v>
      </c>
      <c r="B28" s="2" t="s">
        <v>276</v>
      </c>
      <c r="C28" s="85" t="s">
        <v>277</v>
      </c>
      <c r="D28" s="52">
        <v>2001</v>
      </c>
      <c r="E28" s="66" t="s">
        <v>28</v>
      </c>
      <c r="F28" s="15"/>
      <c r="H28" s="55"/>
      <c r="I28" s="15">
        <v>2</v>
      </c>
      <c r="J28" s="15"/>
      <c r="N28" s="5">
        <f t="shared" si="0"/>
        <v>2</v>
      </c>
    </row>
    <row r="29" spans="1:14" x14ac:dyDescent="0.2">
      <c r="A29" s="10">
        <v>24</v>
      </c>
      <c r="B29" s="51" t="s">
        <v>190</v>
      </c>
      <c r="C29" s="262" t="s">
        <v>191</v>
      </c>
      <c r="D29" s="164">
        <v>2003</v>
      </c>
      <c r="E29" s="161" t="s">
        <v>187</v>
      </c>
      <c r="F29" s="5">
        <v>2</v>
      </c>
      <c r="H29" s="55"/>
      <c r="N29" s="5">
        <f t="shared" si="0"/>
        <v>2</v>
      </c>
    </row>
    <row r="30" spans="1:14" x14ac:dyDescent="0.2">
      <c r="A30" s="10"/>
      <c r="C30" s="103"/>
      <c r="D30" s="52"/>
      <c r="E30" s="66"/>
      <c r="G30" s="94"/>
      <c r="I30" s="15"/>
    </row>
    <row r="31" spans="1:14" x14ac:dyDescent="0.2">
      <c r="A31" s="10"/>
      <c r="B31" s="69"/>
      <c r="C31" s="69"/>
      <c r="D31" s="65"/>
      <c r="E31" s="69"/>
      <c r="F31" s="39"/>
      <c r="G31" s="6"/>
      <c r="H31" s="55"/>
      <c r="I31" s="113"/>
      <c r="M31" s="6"/>
    </row>
    <row r="32" spans="1:14" x14ac:dyDescent="0.2">
      <c r="A32" s="10"/>
      <c r="F32" s="39"/>
      <c r="G32" s="39"/>
      <c r="H32" s="125"/>
    </row>
    <row r="33" spans="1:13" x14ac:dyDescent="0.2">
      <c r="A33" s="10"/>
      <c r="B33" s="103"/>
      <c r="C33" s="103"/>
      <c r="D33" s="91"/>
      <c r="E33" s="102"/>
      <c r="G33" s="94"/>
      <c r="H33" s="55"/>
      <c r="J33" s="55"/>
    </row>
    <row r="34" spans="1:13" x14ac:dyDescent="0.2">
      <c r="B34" s="69"/>
      <c r="C34" s="69"/>
      <c r="D34" s="65"/>
      <c r="E34" s="69"/>
      <c r="F34" s="21"/>
      <c r="G34" s="21"/>
      <c r="I34" s="113"/>
      <c r="J34" s="55"/>
      <c r="K34" s="21"/>
      <c r="L34" s="21"/>
      <c r="M34" s="21"/>
    </row>
    <row r="35" spans="1:13" x14ac:dyDescent="0.2">
      <c r="F35" s="39"/>
      <c r="G35" s="39"/>
      <c r="H35" s="112"/>
      <c r="J35" s="55"/>
    </row>
    <row r="36" spans="1:13" x14ac:dyDescent="0.2">
      <c r="B36" s="108"/>
      <c r="C36" s="108"/>
      <c r="D36" s="91"/>
      <c r="E36" s="102"/>
      <c r="F36" s="39"/>
      <c r="G36" s="93"/>
      <c r="H36" s="20"/>
      <c r="I36" s="6"/>
      <c r="J36" s="55"/>
      <c r="K36" s="6"/>
      <c r="L36" s="6"/>
      <c r="M36" s="6"/>
    </row>
    <row r="37" spans="1:13" x14ac:dyDescent="0.2">
      <c r="H37" s="126"/>
      <c r="J37" s="55"/>
    </row>
    <row r="38" spans="1:13" x14ac:dyDescent="0.2">
      <c r="B38" s="103"/>
      <c r="C38" s="103"/>
      <c r="D38" s="91"/>
      <c r="E38" s="102"/>
      <c r="G38" s="94"/>
      <c r="H38" s="15"/>
      <c r="I38" s="15"/>
      <c r="J38" s="55"/>
    </row>
    <row r="39" spans="1:13" x14ac:dyDescent="0.2">
      <c r="H39" s="125"/>
    </row>
    <row r="40" spans="1:13" x14ac:dyDescent="0.2">
      <c r="B40" s="122"/>
      <c r="C40" s="122"/>
      <c r="D40" s="101"/>
      <c r="F40" s="39"/>
      <c r="G40" s="104"/>
      <c r="H40" s="15"/>
      <c r="I40" s="15"/>
      <c r="J40" s="15"/>
      <c r="K40" s="6"/>
      <c r="L40" s="6"/>
    </row>
    <row r="41" spans="1:13" x14ac:dyDescent="0.2">
      <c r="B41" s="69"/>
      <c r="C41" s="69"/>
      <c r="D41" s="65"/>
      <c r="E41" s="80"/>
      <c r="F41" s="39"/>
      <c r="G41" s="6"/>
      <c r="H41" s="53"/>
      <c r="I41" s="112"/>
      <c r="J41" s="15"/>
      <c r="K41" s="6"/>
      <c r="L41" s="6"/>
    </row>
    <row r="42" spans="1:13" x14ac:dyDescent="0.2">
      <c r="H42" s="112"/>
      <c r="J42" s="15"/>
    </row>
    <row r="43" spans="1:13" x14ac:dyDescent="0.2">
      <c r="H43" s="125"/>
    </row>
    <row r="44" spans="1:13" x14ac:dyDescent="0.2">
      <c r="H44" s="125"/>
    </row>
    <row r="45" spans="1:13" x14ac:dyDescent="0.2">
      <c r="F45" s="20"/>
      <c r="G45" s="20"/>
      <c r="H45" s="112"/>
      <c r="J45" s="15"/>
    </row>
  </sheetData>
  <sortState ref="B6:N29">
    <sortCondition descending="1" ref="N6:N29"/>
    <sortCondition descending="1" ref="M6:M29"/>
    <sortCondition descending="1" ref="L6:L29"/>
    <sortCondition descending="1" ref="K6:K29"/>
  </sortState>
  <mergeCells count="3">
    <mergeCell ref="B5:C5"/>
    <mergeCell ref="A3:N3"/>
    <mergeCell ref="A1:N1"/>
  </mergeCells>
  <phoneticPr fontId="0" type="noConversion"/>
  <printOptions horizontalCentered="1" verticalCentered="1"/>
  <pageMargins left="0.23622047244094491" right="0.23622047244094491" top="0.15748031496062992" bottom="0.19685039370078741" header="0.15748031496062992" footer="0.1968503937007874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60LM</vt:lpstr>
      <vt:lpstr>60LN</vt:lpstr>
      <vt:lpstr>3x40 M</vt:lpstr>
      <vt:lpstr>3x40(20) N</vt:lpstr>
      <vt:lpstr>vaba</vt:lpstr>
      <vt:lpstr>olümp</vt:lpstr>
      <vt:lpstr>30+30TKM</vt:lpstr>
      <vt:lpstr>StpM</vt:lpstr>
      <vt:lpstr>30+30N</vt:lpstr>
      <vt:lpstr>Stp N</vt:lpstr>
      <vt:lpstr>Metss 30+30</vt:lpstr>
      <vt:lpstr>Metss 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cp:lastPrinted>2018-08-26T12:37:25Z</cp:lastPrinted>
  <dcterms:created xsi:type="dcterms:W3CDTF">1996-10-14T23:33:28Z</dcterms:created>
  <dcterms:modified xsi:type="dcterms:W3CDTF">2018-08-27T13:11:12Z</dcterms:modified>
</cp:coreProperties>
</file>