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showInkAnnotation="0"/>
  <mc:AlternateContent xmlns:mc="http://schemas.openxmlformats.org/markup-compatibility/2006">
    <mc:Choice Requires="x15">
      <x15ac:absPath xmlns:x15ac="http://schemas.microsoft.com/office/spreadsheetml/2010/11/ac" url="/Users/merily/Downloads/"/>
    </mc:Choice>
  </mc:AlternateContent>
  <bookViews>
    <workbookView xWindow="80" yWindow="460" windowWidth="14300" windowHeight="9680" tabRatio="500" activeTab="1"/>
  </bookViews>
  <sheets>
    <sheet name="ind." sheetId="1" r:id="rId1"/>
    <sheet name="Võistkondlik" sheetId="3" r:id="rId2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7" i="3" l="1"/>
  <c r="F34" i="3"/>
  <c r="F31" i="3"/>
  <c r="F27" i="3"/>
  <c r="F23" i="3"/>
  <c r="F19" i="3"/>
  <c r="F15" i="3"/>
  <c r="F11" i="3"/>
  <c r="I33" i="1"/>
  <c r="I34" i="1"/>
  <c r="I35" i="1"/>
  <c r="I7" i="1"/>
  <c r="I11" i="1"/>
  <c r="I15" i="1"/>
  <c r="I17" i="1"/>
  <c r="I36" i="1"/>
  <c r="I32" i="1"/>
  <c r="I30" i="1"/>
  <c r="I31" i="1"/>
  <c r="I29" i="1"/>
  <c r="I24" i="1"/>
  <c r="I18" i="1"/>
  <c r="I9" i="1"/>
  <c r="I19" i="1"/>
  <c r="I21" i="1"/>
  <c r="I22" i="1"/>
  <c r="I12" i="1"/>
  <c r="I14" i="1"/>
  <c r="I8" i="1"/>
  <c r="I10" i="1"/>
  <c r="I23" i="1"/>
  <c r="I20" i="1"/>
  <c r="I13" i="1"/>
  <c r="I25" i="1"/>
  <c r="I16" i="1"/>
</calcChain>
</file>

<file path=xl/sharedStrings.xml><?xml version="1.0" encoding="utf-8"?>
<sst xmlns="http://schemas.openxmlformats.org/spreadsheetml/2006/main" count="174" uniqueCount="81">
  <si>
    <t>30 lasku lamades Mehed</t>
  </si>
  <si>
    <t>Koht</t>
  </si>
  <si>
    <t>Eesnimi</t>
  </si>
  <si>
    <t>Perekonnanimi</t>
  </si>
  <si>
    <t>S.a.</t>
  </si>
  <si>
    <t>Summa</t>
  </si>
  <si>
    <t>I</t>
  </si>
  <si>
    <t>II</t>
  </si>
  <si>
    <t>III</t>
  </si>
  <si>
    <t>Võistkond</t>
  </si>
  <si>
    <t>Tulemus</t>
  </si>
  <si>
    <t>Tartumaa Tervisespordikeskus</t>
  </si>
  <si>
    <t>Linn/vald</t>
  </si>
  <si>
    <t>30 lasku lamades Naised</t>
  </si>
  <si>
    <t>Seeriad</t>
  </si>
  <si>
    <t>30 lasku lamades Võistkondlik</t>
  </si>
  <si>
    <t>Lennart</t>
  </si>
  <si>
    <t>Pruuli</t>
  </si>
  <si>
    <t>Marko</t>
  </si>
  <si>
    <t>Aigro</t>
  </si>
  <si>
    <t>Siim Christian</t>
  </si>
  <si>
    <t>Reppo-Sirel</t>
  </si>
  <si>
    <t>Aivo</t>
  </si>
  <si>
    <t>Roonurm</t>
  </si>
  <si>
    <t>Valeri</t>
  </si>
  <si>
    <t>Poren</t>
  </si>
  <si>
    <t>Karel</t>
  </si>
  <si>
    <t>Udras</t>
  </si>
  <si>
    <t>Kahru</t>
  </si>
  <si>
    <t>Männik</t>
  </si>
  <si>
    <t>Tuuli</t>
  </si>
  <si>
    <t>Kübarsepp</t>
  </si>
  <si>
    <t>Kõre</t>
  </si>
  <si>
    <t>Kairi-Liis</t>
  </si>
  <si>
    <t>Marianne</t>
  </si>
  <si>
    <t>Tavits</t>
  </si>
  <si>
    <t>Ele</t>
  </si>
  <si>
    <t>Loot</t>
  </si>
  <si>
    <t>Karita</t>
  </si>
  <si>
    <t>Ers</t>
  </si>
  <si>
    <t>Toomas</t>
  </si>
  <si>
    <t>Aro</t>
  </si>
  <si>
    <t>Tartu linn</t>
  </si>
  <si>
    <t>Elva linn</t>
  </si>
  <si>
    <t>Ülenurme vald</t>
  </si>
  <si>
    <t>Tartumaa 2017.a. Suvemängude laskmisvõistlus</t>
  </si>
  <si>
    <t xml:space="preserve">04.mai 2017. </t>
  </si>
  <si>
    <t>Karl</t>
  </si>
  <si>
    <t>Kontor</t>
  </si>
  <si>
    <t>Elva linn II</t>
  </si>
  <si>
    <t>Ülenurme vald I</t>
  </si>
  <si>
    <t>Elva linn I</t>
  </si>
  <si>
    <t>Elva linn III</t>
  </si>
  <si>
    <t>Ülenurme vald II</t>
  </si>
  <si>
    <t>Margus</t>
  </si>
  <si>
    <t>Uin</t>
  </si>
  <si>
    <t>Kalev</t>
  </si>
  <si>
    <t>Ermits</t>
  </si>
  <si>
    <t>Emily</t>
  </si>
  <si>
    <t>Malkus</t>
  </si>
  <si>
    <t>Rolan</t>
  </si>
  <si>
    <t>Tekkel</t>
  </si>
  <si>
    <t>Ülenurme vald III</t>
  </si>
  <si>
    <t>Adele Karolina</t>
  </si>
  <si>
    <t>Marek</t>
  </si>
  <si>
    <t>Tamm</t>
  </si>
  <si>
    <t>Kevin</t>
  </si>
  <si>
    <t>Uusna</t>
  </si>
  <si>
    <t>Elva linn IV</t>
  </si>
  <si>
    <t>Manfred</t>
  </si>
  <si>
    <t>Kukk</t>
  </si>
  <si>
    <t>Ander</t>
  </si>
  <si>
    <t>Pavlov</t>
  </si>
  <si>
    <t>Viktor</t>
  </si>
  <si>
    <t>Luunja vald</t>
  </si>
  <si>
    <t>Mailis</t>
  </si>
  <si>
    <t>Hänin</t>
  </si>
  <si>
    <t>Kristjan</t>
  </si>
  <si>
    <t>Muuli</t>
  </si>
  <si>
    <t>Hinata</t>
  </si>
  <si>
    <t>Omura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</si>
</sst>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0.0"/>
  </numFmts>
  <fonts count="11" x14ac:knownFonts="1">
    <font>
      <sz val="10"/>
      <color indexed="0"/>
      <name val="Verdana"/>
      <charset val="1"/>
    </font>
    <font>
      <b/>
      <sz val="16"/>
      <name val="Times New Roman"/>
      <charset val="1"/>
    </font>
    <font>
      <b/>
      <sz val="12"/>
      <name val="Times New Roman"/>
      <charset val="1"/>
    </font>
    <font>
      <sz val="12"/>
      <name val="Times New Roman"/>
      <charset val="1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0"/>
      <name val="Verdana"/>
      <family val="2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6" fillId="0" borderId="0" xfId="0" applyFont="1"/>
    <xf numFmtId="0" fontId="3" fillId="0" borderId="0" xfId="0" applyFont="1" applyAlignme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172" fontId="3" fillId="0" borderId="0" xfId="0" applyNumberFormat="1" applyFont="1" applyAlignment="1">
      <alignment horizontal="center"/>
    </xf>
    <xf numFmtId="172" fontId="2" fillId="0" borderId="0" xfId="0" applyNumberFormat="1" applyFont="1" applyAlignment="1">
      <alignment horizontal="center"/>
    </xf>
    <xf numFmtId="172" fontId="3" fillId="0" borderId="0" xfId="0" applyNumberFormat="1" applyFont="1"/>
    <xf numFmtId="172" fontId="6" fillId="0" borderId="0" xfId="0" applyNumberFormat="1" applyFont="1" applyAlignment="1">
      <alignment horizontal="center"/>
    </xf>
    <xf numFmtId="172" fontId="6" fillId="0" borderId="0" xfId="0" applyNumberFormat="1" applyFont="1"/>
    <xf numFmtId="0" fontId="8" fillId="0" borderId="0" xfId="0" applyFont="1"/>
    <xf numFmtId="0" fontId="9" fillId="0" borderId="0" xfId="0" applyFont="1"/>
    <xf numFmtId="172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5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9"/>
  <sheetViews>
    <sheetView workbookViewId="0">
      <selection sqref="A1:XFD1048576"/>
    </sheetView>
  </sheetViews>
  <sheetFormatPr baseColWidth="10" defaultColWidth="8.83203125" defaultRowHeight="13" x14ac:dyDescent="0.15"/>
  <cols>
    <col min="1" max="1" width="4.6640625" customWidth="1"/>
    <col min="2" max="2" width="13.6640625" customWidth="1"/>
    <col min="3" max="3" width="14.33203125" customWidth="1"/>
    <col min="4" max="4" width="5.6640625" customWidth="1"/>
    <col min="5" max="5" width="13.6640625" customWidth="1"/>
    <col min="6" max="8" width="5.6640625" customWidth="1"/>
    <col min="9" max="9" width="7.6640625" customWidth="1"/>
  </cols>
  <sheetData>
    <row r="1" spans="1:49" ht="20" x14ac:dyDescent="0.2">
      <c r="A1" s="23" t="s">
        <v>45</v>
      </c>
      <c r="B1" s="24"/>
      <c r="C1" s="24"/>
      <c r="D1" s="24"/>
      <c r="E1" s="24"/>
      <c r="F1" s="24"/>
      <c r="G1" s="24"/>
      <c r="H1" s="24"/>
      <c r="I1" s="2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49" ht="16" x14ac:dyDescent="0.2">
      <c r="A2" s="1"/>
      <c r="B2" s="1"/>
      <c r="C2" s="1"/>
      <c r="D2" s="1"/>
      <c r="E2" s="1"/>
      <c r="F2" s="1"/>
      <c r="G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</row>
    <row r="3" spans="1:49" ht="16" x14ac:dyDescent="0.2">
      <c r="A3" s="5" t="s">
        <v>11</v>
      </c>
      <c r="B3" s="1"/>
      <c r="C3" s="1"/>
      <c r="D3" s="1"/>
      <c r="E3" s="1"/>
      <c r="F3" s="1"/>
      <c r="G3" s="1"/>
      <c r="H3" s="2" t="s">
        <v>46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</row>
    <row r="4" spans="1:49" ht="16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</row>
    <row r="5" spans="1:49" ht="16" x14ac:dyDescent="0.2">
      <c r="A5" s="1"/>
      <c r="B5" s="2" t="s">
        <v>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49" ht="16" x14ac:dyDescent="0.2">
      <c r="A6" s="6" t="s">
        <v>1</v>
      </c>
      <c r="B6" s="6" t="s">
        <v>2</v>
      </c>
      <c r="C6" s="6" t="s">
        <v>3</v>
      </c>
      <c r="D6" s="6" t="s">
        <v>4</v>
      </c>
      <c r="E6" s="6" t="s">
        <v>12</v>
      </c>
      <c r="F6" s="25" t="s">
        <v>14</v>
      </c>
      <c r="G6" s="25"/>
      <c r="H6" s="25"/>
      <c r="I6" s="6" t="s">
        <v>5</v>
      </c>
      <c r="J6" s="3"/>
      <c r="K6" s="3"/>
      <c r="L6" s="3"/>
      <c r="M6" s="3"/>
      <c r="N6" s="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49" ht="16" x14ac:dyDescent="0.2">
      <c r="A7" s="12" t="s">
        <v>6</v>
      </c>
      <c r="B7" s="7" t="s">
        <v>47</v>
      </c>
      <c r="C7" s="7" t="s">
        <v>48</v>
      </c>
      <c r="D7" s="3">
        <v>1958</v>
      </c>
      <c r="E7" s="7" t="s">
        <v>49</v>
      </c>
      <c r="F7" s="13">
        <v>101.4</v>
      </c>
      <c r="G7" s="13">
        <v>100</v>
      </c>
      <c r="H7" s="13">
        <v>102.7</v>
      </c>
      <c r="I7" s="14">
        <f t="shared" ref="I7:I25" si="0">SUM(F7:H7)</f>
        <v>304.10000000000002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1:49" ht="16" x14ac:dyDescent="0.2">
      <c r="A8" s="12" t="s">
        <v>7</v>
      </c>
      <c r="B8" s="1" t="s">
        <v>22</v>
      </c>
      <c r="C8" s="1" t="s">
        <v>23</v>
      </c>
      <c r="D8" s="3">
        <v>1965</v>
      </c>
      <c r="E8" s="7" t="s">
        <v>50</v>
      </c>
      <c r="F8" s="13">
        <v>101.3</v>
      </c>
      <c r="G8" s="13">
        <v>101.2</v>
      </c>
      <c r="H8" s="13">
        <v>100.5</v>
      </c>
      <c r="I8" s="14">
        <f t="shared" si="0"/>
        <v>303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 ht="16" x14ac:dyDescent="0.2">
      <c r="A9" s="12" t="s">
        <v>8</v>
      </c>
      <c r="B9" s="7" t="s">
        <v>40</v>
      </c>
      <c r="C9" s="7" t="s">
        <v>41</v>
      </c>
      <c r="D9" s="3">
        <v>1951</v>
      </c>
      <c r="E9" s="1" t="s">
        <v>42</v>
      </c>
      <c r="F9" s="13">
        <v>101.7</v>
      </c>
      <c r="G9" s="13">
        <v>100.1</v>
      </c>
      <c r="H9" s="13">
        <v>99.8</v>
      </c>
      <c r="I9" s="14">
        <f t="shared" si="0"/>
        <v>301.60000000000002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ht="16" x14ac:dyDescent="0.2">
      <c r="A10" s="12">
        <v>4</v>
      </c>
      <c r="B10" s="7" t="s">
        <v>20</v>
      </c>
      <c r="C10" s="7" t="s">
        <v>21</v>
      </c>
      <c r="D10" s="3">
        <v>1997</v>
      </c>
      <c r="E10" s="7" t="s">
        <v>52</v>
      </c>
      <c r="F10" s="13">
        <v>100.7</v>
      </c>
      <c r="G10" s="13">
        <v>100.6</v>
      </c>
      <c r="H10" s="13">
        <v>97.3</v>
      </c>
      <c r="I10" s="14">
        <f t="shared" si="0"/>
        <v>298.60000000000002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1:49" ht="16" x14ac:dyDescent="0.2">
      <c r="A11" s="11">
        <v>5</v>
      </c>
      <c r="B11" s="7" t="s">
        <v>18</v>
      </c>
      <c r="C11" s="7" t="s">
        <v>19</v>
      </c>
      <c r="D11" s="3">
        <v>1971</v>
      </c>
      <c r="E11" s="7" t="s">
        <v>50</v>
      </c>
      <c r="F11" s="13">
        <v>99.8</v>
      </c>
      <c r="G11" s="13">
        <v>99.6</v>
      </c>
      <c r="H11" s="13">
        <v>98.3</v>
      </c>
      <c r="I11" s="14">
        <f t="shared" si="0"/>
        <v>297.7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</row>
    <row r="12" spans="1:49" ht="16" x14ac:dyDescent="0.2">
      <c r="A12" s="12">
        <v>6</v>
      </c>
      <c r="B12" s="7" t="s">
        <v>16</v>
      </c>
      <c r="C12" s="7" t="s">
        <v>17</v>
      </c>
      <c r="D12" s="3">
        <v>1990</v>
      </c>
      <c r="E12" s="7" t="s">
        <v>51</v>
      </c>
      <c r="F12" s="13">
        <v>95.6</v>
      </c>
      <c r="G12" s="13">
        <v>98.4</v>
      </c>
      <c r="H12" s="13">
        <v>102.8</v>
      </c>
      <c r="I12" s="14">
        <f t="shared" si="0"/>
        <v>296.8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</row>
    <row r="13" spans="1:49" ht="16" x14ac:dyDescent="0.2">
      <c r="A13" s="11">
        <v>7</v>
      </c>
      <c r="B13" s="1" t="s">
        <v>28</v>
      </c>
      <c r="C13" s="1" t="s">
        <v>29</v>
      </c>
      <c r="D13" s="3">
        <v>2002</v>
      </c>
      <c r="E13" s="7" t="s">
        <v>53</v>
      </c>
      <c r="F13" s="13">
        <v>96.4</v>
      </c>
      <c r="G13" s="13">
        <v>98.8</v>
      </c>
      <c r="H13" s="13">
        <v>98.5</v>
      </c>
      <c r="I13" s="14">
        <f t="shared" si="0"/>
        <v>293.7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</row>
    <row r="14" spans="1:49" ht="16" x14ac:dyDescent="0.2">
      <c r="A14" s="12">
        <v>8</v>
      </c>
      <c r="B14" s="7" t="s">
        <v>54</v>
      </c>
      <c r="C14" s="7" t="s">
        <v>55</v>
      </c>
      <c r="D14" s="3">
        <v>1980</v>
      </c>
      <c r="E14" s="7" t="s">
        <v>43</v>
      </c>
      <c r="F14" s="13">
        <v>94</v>
      </c>
      <c r="G14" s="13">
        <v>96.1</v>
      </c>
      <c r="H14" s="13">
        <v>98.1</v>
      </c>
      <c r="I14" s="14">
        <f t="shared" si="0"/>
        <v>288.2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</row>
    <row r="15" spans="1:49" ht="16" x14ac:dyDescent="0.2">
      <c r="A15" s="11">
        <v>9</v>
      </c>
      <c r="B15" s="7" t="s">
        <v>56</v>
      </c>
      <c r="C15" s="7" t="s">
        <v>57</v>
      </c>
      <c r="D15" s="3">
        <v>1992</v>
      </c>
      <c r="E15" s="7" t="s">
        <v>43</v>
      </c>
      <c r="F15" s="13">
        <v>98.9</v>
      </c>
      <c r="G15" s="13">
        <v>94.1</v>
      </c>
      <c r="H15" s="13">
        <v>94.4</v>
      </c>
      <c r="I15" s="14">
        <f t="shared" si="0"/>
        <v>287.39999999999998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</row>
    <row r="16" spans="1:49" ht="16" x14ac:dyDescent="0.2">
      <c r="A16" s="12">
        <v>10</v>
      </c>
      <c r="B16" s="1" t="s">
        <v>26</v>
      </c>
      <c r="C16" s="1" t="s">
        <v>27</v>
      </c>
      <c r="D16" s="3">
        <v>2003</v>
      </c>
      <c r="E16" s="7" t="s">
        <v>53</v>
      </c>
      <c r="F16" s="13">
        <v>97.2</v>
      </c>
      <c r="G16" s="13">
        <v>91.1</v>
      </c>
      <c r="H16" s="13">
        <v>94.9</v>
      </c>
      <c r="I16" s="14">
        <f t="shared" si="0"/>
        <v>283.20000000000005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</row>
    <row r="17" spans="1:50" ht="16" x14ac:dyDescent="0.2">
      <c r="A17" s="11">
        <v>11</v>
      </c>
      <c r="B17" s="7" t="s">
        <v>60</v>
      </c>
      <c r="C17" s="7" t="s">
        <v>61</v>
      </c>
      <c r="D17" s="3"/>
      <c r="E17" s="7" t="s">
        <v>62</v>
      </c>
      <c r="F17" s="13">
        <v>93.6</v>
      </c>
      <c r="G17" s="13">
        <v>97.2</v>
      </c>
      <c r="H17" s="13">
        <v>91.2</v>
      </c>
      <c r="I17" s="14">
        <f t="shared" si="0"/>
        <v>282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</row>
    <row r="18" spans="1:50" ht="16" x14ac:dyDescent="0.2">
      <c r="A18" s="12">
        <v>12</v>
      </c>
      <c r="B18" s="7" t="s">
        <v>64</v>
      </c>
      <c r="C18" s="7" t="s">
        <v>65</v>
      </c>
      <c r="D18" s="3">
        <v>1991</v>
      </c>
      <c r="E18" s="7" t="s">
        <v>52</v>
      </c>
      <c r="F18" s="13">
        <v>96.5</v>
      </c>
      <c r="G18" s="13">
        <v>92.6</v>
      </c>
      <c r="H18" s="13">
        <v>92.6</v>
      </c>
      <c r="I18" s="14">
        <f t="shared" si="0"/>
        <v>281.7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</row>
    <row r="19" spans="1:50" ht="16" x14ac:dyDescent="0.2">
      <c r="A19" s="11">
        <v>13</v>
      </c>
      <c r="B19" s="7" t="s">
        <v>66</v>
      </c>
      <c r="C19" s="7" t="s">
        <v>67</v>
      </c>
      <c r="D19" s="3">
        <v>2004</v>
      </c>
      <c r="E19" s="7" t="s">
        <v>68</v>
      </c>
      <c r="F19" s="13">
        <v>92.7</v>
      </c>
      <c r="G19" s="13">
        <v>95</v>
      </c>
      <c r="H19" s="13">
        <v>92.5</v>
      </c>
      <c r="I19" s="14">
        <f t="shared" si="0"/>
        <v>280.2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</row>
    <row r="20" spans="1:50" ht="16" x14ac:dyDescent="0.2">
      <c r="A20" s="12">
        <v>14</v>
      </c>
      <c r="B20" s="1" t="s">
        <v>24</v>
      </c>
      <c r="C20" s="1" t="s">
        <v>25</v>
      </c>
      <c r="D20" s="3">
        <v>1965</v>
      </c>
      <c r="E20" s="1" t="s">
        <v>44</v>
      </c>
      <c r="F20" s="13">
        <v>94.1</v>
      </c>
      <c r="G20" s="13">
        <v>90.4</v>
      </c>
      <c r="H20" s="13">
        <v>93.8</v>
      </c>
      <c r="I20" s="14">
        <f t="shared" si="0"/>
        <v>278.3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</row>
    <row r="21" spans="1:50" ht="16" x14ac:dyDescent="0.2">
      <c r="A21" s="11">
        <v>15</v>
      </c>
      <c r="B21" s="7" t="s">
        <v>69</v>
      </c>
      <c r="C21" s="7" t="s">
        <v>70</v>
      </c>
      <c r="D21" s="3">
        <v>2003</v>
      </c>
      <c r="E21" s="7" t="s">
        <v>62</v>
      </c>
      <c r="F21" s="13">
        <v>88.9</v>
      </c>
      <c r="G21" s="13">
        <v>95.4</v>
      </c>
      <c r="H21" s="13">
        <v>90.4</v>
      </c>
      <c r="I21" s="14">
        <f t="shared" si="0"/>
        <v>274.70000000000005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</row>
    <row r="22" spans="1:50" ht="16" x14ac:dyDescent="0.2">
      <c r="A22" s="12">
        <v>16</v>
      </c>
      <c r="B22" s="7" t="s">
        <v>71</v>
      </c>
      <c r="C22" s="7" t="s">
        <v>72</v>
      </c>
      <c r="D22" s="3">
        <v>2004</v>
      </c>
      <c r="E22" s="7" t="s">
        <v>68</v>
      </c>
      <c r="F22" s="13">
        <v>92.9</v>
      </c>
      <c r="G22" s="13">
        <v>89.1</v>
      </c>
      <c r="H22" s="13">
        <v>91.9</v>
      </c>
      <c r="I22" s="14">
        <f t="shared" si="0"/>
        <v>273.89999999999998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</row>
    <row r="23" spans="1:50" ht="16" x14ac:dyDescent="0.2">
      <c r="A23" s="11">
        <v>17</v>
      </c>
      <c r="B23" s="7" t="s">
        <v>73</v>
      </c>
      <c r="C23" s="7" t="s">
        <v>78</v>
      </c>
      <c r="D23" s="3"/>
      <c r="E23" s="7" t="s">
        <v>74</v>
      </c>
      <c r="F23" s="13">
        <v>92.9</v>
      </c>
      <c r="G23" s="13">
        <v>86.8</v>
      </c>
      <c r="H23" s="13">
        <v>91.5</v>
      </c>
      <c r="I23" s="14">
        <f t="shared" si="0"/>
        <v>271.2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</row>
    <row r="24" spans="1:50" ht="16" x14ac:dyDescent="0.2">
      <c r="A24" s="12">
        <v>18</v>
      </c>
      <c r="B24" s="7" t="s">
        <v>77</v>
      </c>
      <c r="C24" s="7" t="s">
        <v>78</v>
      </c>
      <c r="D24" s="3"/>
      <c r="E24" s="7" t="s">
        <v>74</v>
      </c>
      <c r="F24" s="13">
        <v>82.3</v>
      </c>
      <c r="G24" s="13">
        <v>92.6</v>
      </c>
      <c r="H24" s="13">
        <v>82.9</v>
      </c>
      <c r="I24" s="14">
        <f t="shared" si="0"/>
        <v>257.79999999999995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</row>
    <row r="25" spans="1:50" ht="16" x14ac:dyDescent="0.2">
      <c r="A25" s="11">
        <v>19</v>
      </c>
      <c r="B25" s="7" t="s">
        <v>79</v>
      </c>
      <c r="C25" s="7" t="s">
        <v>80</v>
      </c>
      <c r="D25" s="3">
        <v>2000</v>
      </c>
      <c r="E25" s="7" t="s">
        <v>44</v>
      </c>
      <c r="F25" s="13">
        <v>86.8</v>
      </c>
      <c r="G25" s="13">
        <v>72.099999999999994</v>
      </c>
      <c r="H25" s="13">
        <v>80.599999999999994</v>
      </c>
      <c r="I25" s="14">
        <f t="shared" si="0"/>
        <v>239.49999999999997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</row>
    <row r="26" spans="1:50" ht="16" x14ac:dyDescent="0.2">
      <c r="A26" s="1"/>
      <c r="B26" s="1"/>
      <c r="C26" s="1"/>
      <c r="D26" s="3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</row>
    <row r="27" spans="1:50" ht="16" x14ac:dyDescent="0.2">
      <c r="A27" s="1"/>
      <c r="B27" s="5" t="s">
        <v>13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6" x14ac:dyDescent="0.2">
      <c r="A28" s="6" t="s">
        <v>1</v>
      </c>
      <c r="B28" s="6" t="s">
        <v>2</v>
      </c>
      <c r="C28" s="6" t="s">
        <v>3</v>
      </c>
      <c r="D28" s="6" t="s">
        <v>4</v>
      </c>
      <c r="E28" s="6" t="s">
        <v>12</v>
      </c>
      <c r="F28" s="25" t="s">
        <v>14</v>
      </c>
      <c r="G28" s="25"/>
      <c r="H28" s="25"/>
      <c r="I28" s="6" t="s">
        <v>5</v>
      </c>
      <c r="J28" s="3"/>
      <c r="K28" s="3"/>
      <c r="L28" s="3"/>
      <c r="M28" s="3"/>
      <c r="N28" s="3"/>
      <c r="O28" s="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6" x14ac:dyDescent="0.2">
      <c r="A29" s="9" t="s">
        <v>6</v>
      </c>
      <c r="B29" s="5" t="s">
        <v>30</v>
      </c>
      <c r="C29" s="5" t="s">
        <v>31</v>
      </c>
      <c r="D29" s="3">
        <v>1994</v>
      </c>
      <c r="E29" s="7" t="s">
        <v>51</v>
      </c>
      <c r="F29" s="16">
        <v>99.6</v>
      </c>
      <c r="G29" s="13">
        <v>101.8</v>
      </c>
      <c r="H29" s="13">
        <v>99.4</v>
      </c>
      <c r="I29" s="14">
        <f t="shared" ref="I29:I36" si="1">SUM(F29:H29)</f>
        <v>300.79999999999995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6" x14ac:dyDescent="0.2">
      <c r="A30" s="9" t="s">
        <v>7</v>
      </c>
      <c r="B30" s="5" t="s">
        <v>36</v>
      </c>
      <c r="C30" s="5" t="s">
        <v>37</v>
      </c>
      <c r="D30" s="3">
        <v>1997</v>
      </c>
      <c r="E30" s="7" t="s">
        <v>49</v>
      </c>
      <c r="F30" s="13">
        <v>99.4</v>
      </c>
      <c r="G30" s="13">
        <v>99.7</v>
      </c>
      <c r="H30" s="13">
        <v>100.7</v>
      </c>
      <c r="I30" s="14">
        <f t="shared" si="1"/>
        <v>299.8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6" x14ac:dyDescent="0.2">
      <c r="A31" s="9" t="s">
        <v>8</v>
      </c>
      <c r="B31" s="5" t="s">
        <v>38</v>
      </c>
      <c r="C31" s="5" t="s">
        <v>39</v>
      </c>
      <c r="D31" s="3">
        <v>1998</v>
      </c>
      <c r="E31" s="7" t="s">
        <v>51</v>
      </c>
      <c r="F31" s="13">
        <v>99.8</v>
      </c>
      <c r="G31" s="13">
        <v>99.1</v>
      </c>
      <c r="H31" s="13">
        <v>100.3</v>
      </c>
      <c r="I31" s="14">
        <f t="shared" si="1"/>
        <v>299.2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6" x14ac:dyDescent="0.2">
      <c r="A32" s="3">
        <v>4</v>
      </c>
      <c r="B32" s="7" t="s">
        <v>33</v>
      </c>
      <c r="C32" s="7" t="s">
        <v>23</v>
      </c>
      <c r="D32" s="3">
        <v>2000</v>
      </c>
      <c r="E32" s="7" t="s">
        <v>50</v>
      </c>
      <c r="F32" s="13">
        <v>98.4</v>
      </c>
      <c r="G32" s="13">
        <v>91.7</v>
      </c>
      <c r="H32" s="13">
        <v>100.7</v>
      </c>
      <c r="I32" s="14">
        <f t="shared" si="1"/>
        <v>290.8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6" x14ac:dyDescent="0.2">
      <c r="A33" s="3">
        <v>5</v>
      </c>
      <c r="B33" s="7" t="s">
        <v>58</v>
      </c>
      <c r="C33" s="7" t="s">
        <v>59</v>
      </c>
      <c r="D33" s="3">
        <v>2004</v>
      </c>
      <c r="E33" s="7" t="s">
        <v>52</v>
      </c>
      <c r="F33" s="13">
        <v>96.7</v>
      </c>
      <c r="G33" s="13">
        <v>96.2</v>
      </c>
      <c r="H33" s="13">
        <v>93.5</v>
      </c>
      <c r="I33" s="14">
        <f t="shared" si="1"/>
        <v>286.39999999999998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6" x14ac:dyDescent="0.2">
      <c r="A34" s="3">
        <v>6</v>
      </c>
      <c r="B34" s="7" t="s">
        <v>34</v>
      </c>
      <c r="C34" s="7" t="s">
        <v>35</v>
      </c>
      <c r="D34" s="3">
        <v>2000</v>
      </c>
      <c r="E34" s="7" t="s">
        <v>49</v>
      </c>
      <c r="F34" s="13">
        <v>93.5</v>
      </c>
      <c r="G34" s="13">
        <v>94.3</v>
      </c>
      <c r="H34" s="13">
        <v>95.3</v>
      </c>
      <c r="I34" s="14">
        <f t="shared" si="1"/>
        <v>283.10000000000002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6" x14ac:dyDescent="0.2">
      <c r="A35" s="3">
        <v>7</v>
      </c>
      <c r="B35" s="7" t="s">
        <v>63</v>
      </c>
      <c r="C35" s="7" t="s">
        <v>32</v>
      </c>
      <c r="D35" s="3">
        <v>2002</v>
      </c>
      <c r="E35" s="7" t="s">
        <v>53</v>
      </c>
      <c r="F35" s="13">
        <v>95.4</v>
      </c>
      <c r="G35" s="16">
        <v>95.1</v>
      </c>
      <c r="H35" s="13">
        <v>91.3</v>
      </c>
      <c r="I35" s="14">
        <f t="shared" si="1"/>
        <v>281.8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6" x14ac:dyDescent="0.2">
      <c r="A36" s="3">
        <v>8</v>
      </c>
      <c r="B36" s="7" t="s">
        <v>75</v>
      </c>
      <c r="C36" s="7" t="s">
        <v>76</v>
      </c>
      <c r="D36" s="3">
        <v>1988</v>
      </c>
      <c r="E36" s="7" t="s">
        <v>68</v>
      </c>
      <c r="F36" s="13">
        <v>88.4</v>
      </c>
      <c r="G36" s="13">
        <v>83.5</v>
      </c>
      <c r="H36" s="13">
        <v>91</v>
      </c>
      <c r="I36" s="14">
        <f t="shared" si="1"/>
        <v>262.89999999999998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6" x14ac:dyDescent="0.2">
      <c r="A37" s="3"/>
      <c r="B37" s="7"/>
      <c r="C37" s="7"/>
      <c r="D37" s="3"/>
      <c r="E37" s="7"/>
      <c r="F37" s="13"/>
      <c r="G37" s="13"/>
      <c r="H37" s="13"/>
      <c r="I37" s="1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6" x14ac:dyDescent="0.2">
      <c r="A38" s="3"/>
      <c r="B38" s="7"/>
      <c r="C38" s="7"/>
      <c r="D38" s="3"/>
      <c r="E38" s="7"/>
      <c r="F38" s="13"/>
      <c r="G38" s="13"/>
      <c r="H38" s="13"/>
      <c r="I38" s="1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6" x14ac:dyDescent="0.2">
      <c r="A39" s="1"/>
      <c r="B39" s="7"/>
      <c r="C39" s="7"/>
      <c r="D39" s="3"/>
      <c r="E39" s="1"/>
      <c r="F39" s="3"/>
      <c r="G39" s="3"/>
      <c r="H39" s="3"/>
      <c r="I39" s="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</row>
    <row r="40" spans="1:50" ht="16" x14ac:dyDescent="0.2">
      <c r="A40" s="1"/>
      <c r="B40" s="7"/>
      <c r="C40" s="7"/>
      <c r="D40" s="3"/>
      <c r="E40" s="1"/>
      <c r="F40" s="3"/>
      <c r="G40" s="3"/>
      <c r="H40" s="3"/>
      <c r="I40" s="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</row>
    <row r="41" spans="1:50" ht="16" x14ac:dyDescent="0.2">
      <c r="A41" s="1"/>
      <c r="B41" s="7"/>
      <c r="C41" s="7"/>
      <c r="D41" s="3"/>
      <c r="E41" s="1"/>
      <c r="F41" s="3"/>
      <c r="G41" s="3"/>
      <c r="H41" s="3"/>
      <c r="I41" s="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</row>
    <row r="42" spans="1:50" ht="16" x14ac:dyDescent="0.2">
      <c r="A42" s="1"/>
      <c r="B42" s="7"/>
      <c r="C42" s="7"/>
      <c r="D42" s="3"/>
      <c r="E42" s="1"/>
      <c r="F42" s="3"/>
      <c r="G42" s="3"/>
      <c r="H42" s="3"/>
      <c r="I42" s="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</row>
    <row r="43" spans="1:50" ht="16" x14ac:dyDescent="0.2">
      <c r="A43" s="1"/>
      <c r="B43" s="7"/>
      <c r="C43" s="7"/>
      <c r="D43" s="3"/>
      <c r="E43" s="1"/>
      <c r="F43" s="3"/>
      <c r="G43" s="3"/>
      <c r="H43" s="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</row>
    <row r="44" spans="1:50" ht="16" x14ac:dyDescent="0.2">
      <c r="A44" s="1"/>
      <c r="B44" s="1"/>
      <c r="C44" s="1"/>
      <c r="D44" s="1"/>
      <c r="E44" s="1"/>
      <c r="F44" s="3"/>
      <c r="G44" s="3"/>
      <c r="H44" s="3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</row>
    <row r="45" spans="1:50" ht="16" x14ac:dyDescent="0.2">
      <c r="A45" s="1"/>
      <c r="B45" s="1"/>
      <c r="C45" s="1"/>
      <c r="D45" s="1"/>
      <c r="E45" s="1"/>
      <c r="F45" s="3"/>
      <c r="G45" s="3"/>
      <c r="H45" s="3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</row>
    <row r="46" spans="1:50" ht="16" x14ac:dyDescent="0.2">
      <c r="A46" s="1"/>
      <c r="B46" s="1"/>
      <c r="C46" s="1"/>
      <c r="D46" s="1"/>
      <c r="E46" s="1"/>
      <c r="F46" s="3"/>
      <c r="G46" s="3"/>
      <c r="H46" s="3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</row>
    <row r="47" spans="1:50" ht="16" x14ac:dyDescent="0.2">
      <c r="A47" s="1"/>
      <c r="B47" s="1"/>
      <c r="C47" s="1"/>
      <c r="D47" s="1"/>
      <c r="E47" s="1"/>
      <c r="F47" s="3"/>
      <c r="G47" s="3"/>
      <c r="H47" s="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</row>
    <row r="48" spans="1:50" ht="16" x14ac:dyDescent="0.2">
      <c r="A48" s="1"/>
      <c r="B48" s="1"/>
      <c r="C48" s="1"/>
      <c r="D48" s="1"/>
      <c r="E48" s="1"/>
      <c r="F48" s="3"/>
      <c r="G48" s="3"/>
      <c r="H48" s="3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</row>
    <row r="49" spans="1:49" ht="16" x14ac:dyDescent="0.2">
      <c r="A49" s="1"/>
      <c r="B49" s="1"/>
      <c r="C49" s="1"/>
      <c r="D49" s="1"/>
      <c r="E49" s="1"/>
      <c r="F49" s="3"/>
      <c r="G49" s="3"/>
      <c r="H49" s="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</row>
    <row r="50" spans="1:49" ht="16" x14ac:dyDescent="0.2">
      <c r="A50" s="1"/>
      <c r="B50" s="1"/>
      <c r="C50" s="1"/>
      <c r="D50" s="1"/>
      <c r="E50" s="1"/>
      <c r="F50" s="3"/>
      <c r="G50" s="3"/>
      <c r="H50" s="3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</row>
    <row r="51" spans="1:49" ht="16" x14ac:dyDescent="0.2">
      <c r="A51" s="1"/>
      <c r="B51" s="1"/>
      <c r="C51" s="1"/>
      <c r="D51" s="1"/>
      <c r="E51" s="1"/>
      <c r="F51" s="3"/>
      <c r="G51" s="3"/>
      <c r="H51" s="3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</row>
    <row r="52" spans="1:49" ht="16" x14ac:dyDescent="0.2">
      <c r="A52" s="1"/>
      <c r="B52" s="1"/>
      <c r="C52" s="1"/>
      <c r="D52" s="1"/>
      <c r="E52" s="1"/>
      <c r="F52" s="3"/>
      <c r="G52" s="3"/>
      <c r="H52" s="3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</row>
    <row r="53" spans="1:49" ht="16" x14ac:dyDescent="0.2">
      <c r="A53" s="1"/>
      <c r="B53" s="1"/>
      <c r="C53" s="1"/>
      <c r="D53" s="1"/>
      <c r="E53" s="1"/>
      <c r="F53" s="3"/>
      <c r="G53" s="3"/>
      <c r="H53" s="3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</row>
    <row r="54" spans="1:49" ht="16" x14ac:dyDescent="0.2">
      <c r="A54" s="1"/>
      <c r="B54" s="1"/>
      <c r="C54" s="1"/>
      <c r="D54" s="1"/>
      <c r="E54" s="1"/>
      <c r="F54" s="3"/>
      <c r="G54" s="3"/>
      <c r="H54" s="3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</row>
    <row r="55" spans="1:49" ht="16" x14ac:dyDescent="0.2">
      <c r="A55" s="1"/>
      <c r="B55" s="1"/>
      <c r="C55" s="1"/>
      <c r="D55" s="1"/>
      <c r="E55" s="1"/>
      <c r="F55" s="3"/>
      <c r="G55" s="3"/>
      <c r="H55" s="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</row>
    <row r="56" spans="1:49" ht="1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</row>
    <row r="57" spans="1:49" ht="1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</row>
    <row r="58" spans="1:49" ht="1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</row>
    <row r="59" spans="1:49" ht="1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</row>
    <row r="60" spans="1:49" ht="1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</row>
    <row r="61" spans="1:49" ht="1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</row>
    <row r="62" spans="1:49" ht="1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</row>
    <row r="63" spans="1:49" ht="1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</row>
    <row r="64" spans="1:49" ht="1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</row>
    <row r="65" spans="1:49" ht="1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</row>
    <row r="66" spans="1:49" ht="1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</row>
    <row r="67" spans="1:49" ht="1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</row>
    <row r="68" spans="1:49" ht="1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</row>
    <row r="69" spans="1:49" ht="1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</row>
    <row r="70" spans="1:49" ht="1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</row>
    <row r="71" spans="1:49" ht="1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</row>
    <row r="72" spans="1:49" ht="1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</row>
    <row r="73" spans="1:49" ht="1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</row>
    <row r="74" spans="1:49" ht="1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</row>
    <row r="75" spans="1:49" ht="1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</row>
    <row r="76" spans="1:49" ht="1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</row>
    <row r="77" spans="1:49" ht="1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</row>
    <row r="78" spans="1:49" ht="1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</row>
    <row r="79" spans="1:49" ht="1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</row>
    <row r="80" spans="1:49" ht="1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</row>
    <row r="81" spans="1:49" ht="1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</row>
    <row r="82" spans="1:49" ht="1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</row>
    <row r="83" spans="1:49" ht="1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</row>
    <row r="84" spans="1:49" ht="1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</row>
    <row r="85" spans="1:49" ht="1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</row>
    <row r="86" spans="1:49" ht="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</row>
    <row r="87" spans="1:49" ht="1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</row>
    <row r="88" spans="1:49" ht="1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</row>
    <row r="89" spans="1:49" ht="1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</row>
    <row r="90" spans="1:49" ht="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</row>
    <row r="91" spans="1:49" ht="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</row>
    <row r="92" spans="1:49" ht="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</row>
    <row r="93" spans="1:49" ht="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</row>
    <row r="94" spans="1:49" ht="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</row>
    <row r="95" spans="1:49" ht="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</row>
    <row r="96" spans="1:49" ht="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</row>
    <row r="97" spans="1:49" ht="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</row>
    <row r="98" spans="1:49" ht="1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</row>
    <row r="99" spans="1:49" ht="1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</row>
  </sheetData>
  <mergeCells count="3">
    <mergeCell ref="A1:I1"/>
    <mergeCell ref="F6:H6"/>
    <mergeCell ref="F28:H28"/>
  </mergeCells>
  <pageMargins left="0.74803149606299213" right="0.15748031496062992" top="0.98425196850393704" bottom="0.98425196850393704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9"/>
  <sheetViews>
    <sheetView tabSelected="1" workbookViewId="0">
      <selection sqref="A1:G1"/>
    </sheetView>
  </sheetViews>
  <sheetFormatPr baseColWidth="10" defaultColWidth="8.83203125" defaultRowHeight="13" x14ac:dyDescent="0.15"/>
  <cols>
    <col min="1" max="1" width="4.6640625" customWidth="1"/>
    <col min="2" max="2" width="7.33203125" customWidth="1"/>
    <col min="3" max="3" width="13.6640625" customWidth="1"/>
    <col min="4" max="4" width="17.1640625" customWidth="1"/>
    <col min="5" max="5" width="9.1640625" customWidth="1"/>
    <col min="6" max="6" width="8.1640625" customWidth="1"/>
    <col min="7" max="8" width="5.6640625" customWidth="1"/>
  </cols>
  <sheetData>
    <row r="1" spans="1:50" ht="20" x14ac:dyDescent="0.2">
      <c r="A1" s="26" t="s">
        <v>45</v>
      </c>
      <c r="B1" s="23"/>
      <c r="C1" s="23"/>
      <c r="D1" s="23"/>
      <c r="E1" s="23"/>
      <c r="F1" s="23"/>
      <c r="G1" s="23"/>
      <c r="H1" s="8"/>
      <c r="I1" s="8"/>
      <c r="J1" s="8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 x14ac:dyDescent="0.2">
      <c r="A2" s="1"/>
      <c r="B2" s="1"/>
      <c r="C2" s="1"/>
      <c r="D2" s="1"/>
      <c r="E2" s="1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 x14ac:dyDescent="0.2">
      <c r="A3" s="5" t="s">
        <v>11</v>
      </c>
      <c r="B3" s="1"/>
      <c r="C3" s="1"/>
      <c r="D3" s="1"/>
      <c r="E3" s="1"/>
      <c r="F3" s="18" t="s">
        <v>46</v>
      </c>
      <c r="G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1"/>
      <c r="B5" s="5" t="s">
        <v>15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 x14ac:dyDescent="0.2">
      <c r="A6" s="6" t="s">
        <v>1</v>
      </c>
      <c r="B6" s="6" t="s">
        <v>9</v>
      </c>
      <c r="C6" s="6" t="s">
        <v>2</v>
      </c>
      <c r="D6" s="6" t="s">
        <v>3</v>
      </c>
      <c r="E6" s="6" t="s">
        <v>10</v>
      </c>
      <c r="F6" s="6" t="s">
        <v>5</v>
      </c>
      <c r="G6" s="3"/>
      <c r="H6" s="3"/>
      <c r="I6" s="3"/>
      <c r="J6" s="3"/>
      <c r="K6" s="3"/>
      <c r="L6" s="3"/>
      <c r="M6" s="3"/>
      <c r="N6" s="3"/>
      <c r="O6" s="3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7"/>
      <c r="B7" s="7"/>
      <c r="C7" s="7"/>
      <c r="D7" s="1"/>
      <c r="E7" s="1"/>
      <c r="F7" s="15"/>
      <c r="G7" s="15"/>
      <c r="H7" s="15"/>
      <c r="I7" s="1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8" x14ac:dyDescent="0.2">
      <c r="A8" s="9" t="s">
        <v>6</v>
      </c>
      <c r="B8" s="22" t="s">
        <v>51</v>
      </c>
      <c r="F8" s="21"/>
      <c r="G8" s="15"/>
      <c r="H8" s="15"/>
      <c r="I8" s="15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7"/>
      <c r="C9" s="7" t="s">
        <v>30</v>
      </c>
      <c r="D9" s="7" t="s">
        <v>31</v>
      </c>
      <c r="E9" s="7">
        <v>300.8</v>
      </c>
      <c r="F9" s="16"/>
      <c r="G9" s="15"/>
      <c r="H9" s="15"/>
      <c r="I9" s="15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1"/>
      <c r="C10" s="7" t="s">
        <v>38</v>
      </c>
      <c r="D10" s="7" t="s">
        <v>39</v>
      </c>
      <c r="E10" s="7">
        <v>299.2</v>
      </c>
      <c r="F10" s="13"/>
      <c r="G10" s="15"/>
      <c r="H10" s="15"/>
      <c r="I10" s="15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1"/>
      <c r="C11" s="7" t="s">
        <v>16</v>
      </c>
      <c r="D11" s="7" t="s">
        <v>17</v>
      </c>
      <c r="E11" s="7">
        <v>296.8</v>
      </c>
      <c r="F11" s="20">
        <f>E9+E10+E11</f>
        <v>896.8</v>
      </c>
      <c r="G11" s="15"/>
      <c r="H11" s="15"/>
      <c r="I11" s="15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8" x14ac:dyDescent="0.2">
      <c r="A12" s="9" t="s">
        <v>7</v>
      </c>
      <c r="B12" s="22" t="s">
        <v>50</v>
      </c>
      <c r="C12" s="7"/>
      <c r="D12" s="3"/>
      <c r="E12" s="1"/>
      <c r="F12" s="13"/>
      <c r="G12" s="15"/>
      <c r="H12" s="15"/>
      <c r="I12" s="15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 x14ac:dyDescent="0.2">
      <c r="A13" s="1"/>
      <c r="C13" s="1" t="s">
        <v>22</v>
      </c>
      <c r="D13" s="1" t="s">
        <v>23</v>
      </c>
      <c r="E13" s="17">
        <v>303</v>
      </c>
      <c r="F13" s="13"/>
      <c r="G13" s="15"/>
      <c r="H13" s="15"/>
      <c r="I13" s="15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 x14ac:dyDescent="0.2">
      <c r="A14" s="1"/>
      <c r="C14" s="7" t="s">
        <v>18</v>
      </c>
      <c r="D14" s="7" t="s">
        <v>19</v>
      </c>
      <c r="E14" s="7">
        <v>297.7</v>
      </c>
      <c r="F14" s="13"/>
      <c r="G14" s="15"/>
      <c r="H14" s="15"/>
      <c r="I14" s="15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 x14ac:dyDescent="0.2">
      <c r="A15" s="1"/>
      <c r="C15" s="7" t="s">
        <v>33</v>
      </c>
      <c r="D15" s="7" t="s">
        <v>23</v>
      </c>
      <c r="E15" s="7">
        <v>290.8</v>
      </c>
      <c r="F15" s="20">
        <f>E13+E14+E15</f>
        <v>891.5</v>
      </c>
      <c r="G15" s="15"/>
      <c r="H15" s="15"/>
      <c r="I15" s="1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8" x14ac:dyDescent="0.2">
      <c r="A16" s="9" t="s">
        <v>8</v>
      </c>
      <c r="B16" s="22" t="s">
        <v>49</v>
      </c>
      <c r="F16" s="21"/>
      <c r="G16" s="15"/>
      <c r="H16" s="15"/>
      <c r="I16" s="15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256" ht="16" x14ac:dyDescent="0.2">
      <c r="A17" s="1"/>
      <c r="C17" s="7" t="s">
        <v>47</v>
      </c>
      <c r="D17" s="7" t="s">
        <v>48</v>
      </c>
      <c r="E17" s="7">
        <v>304.10000000000002</v>
      </c>
      <c r="F17" s="13"/>
      <c r="G17" s="15"/>
      <c r="H17" s="15"/>
      <c r="I17" s="15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256" ht="16" x14ac:dyDescent="0.2">
      <c r="A18" s="1"/>
      <c r="C18" s="7" t="s">
        <v>36</v>
      </c>
      <c r="D18" s="7" t="s">
        <v>37</v>
      </c>
      <c r="E18" s="7">
        <v>299.8</v>
      </c>
      <c r="F18" s="13"/>
      <c r="G18" s="15"/>
      <c r="H18" s="15"/>
      <c r="I18" s="15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256" ht="16" x14ac:dyDescent="0.2">
      <c r="A19" s="1"/>
      <c r="C19" s="7" t="s">
        <v>34</v>
      </c>
      <c r="D19" s="7" t="s">
        <v>35</v>
      </c>
      <c r="E19" s="7">
        <v>283.10000000000002</v>
      </c>
      <c r="F19" s="20">
        <f>E17+E18+E19</f>
        <v>887.00000000000011</v>
      </c>
      <c r="G19" s="15"/>
      <c r="H19" s="15"/>
      <c r="I19" s="1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256" ht="18" x14ac:dyDescent="0.2">
      <c r="A20" s="10">
        <v>4</v>
      </c>
      <c r="B20" s="19" t="s">
        <v>52</v>
      </c>
      <c r="D20" s="3"/>
      <c r="E20" s="7"/>
      <c r="F20" s="13"/>
      <c r="G20" s="15"/>
      <c r="H20" s="15"/>
      <c r="I20" s="15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256" ht="16" x14ac:dyDescent="0.2">
      <c r="A21" s="3"/>
      <c r="C21" s="7" t="s">
        <v>20</v>
      </c>
      <c r="D21" s="7" t="s">
        <v>21</v>
      </c>
      <c r="E21" s="7">
        <v>298.60000000000002</v>
      </c>
      <c r="F21" s="13"/>
      <c r="G21" s="15"/>
      <c r="H21" s="15"/>
      <c r="I21" s="15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256" ht="16" x14ac:dyDescent="0.2">
      <c r="A22" s="3"/>
      <c r="C22" s="7" t="s">
        <v>58</v>
      </c>
      <c r="D22" s="7" t="s">
        <v>59</v>
      </c>
      <c r="E22" s="7">
        <v>286.39999999999998</v>
      </c>
      <c r="F22" s="13"/>
      <c r="G22" s="15"/>
      <c r="H22" s="15"/>
      <c r="I22" s="15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256" ht="16" x14ac:dyDescent="0.2">
      <c r="A23" s="3"/>
      <c r="C23" s="7" t="s">
        <v>64</v>
      </c>
      <c r="D23" s="7" t="s">
        <v>65</v>
      </c>
      <c r="E23" s="7">
        <v>281.7</v>
      </c>
      <c r="F23" s="20">
        <f>E21+E22+E23</f>
        <v>866.7</v>
      </c>
      <c r="G23" s="15"/>
      <c r="H23" s="15"/>
      <c r="I23" s="15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256" ht="18" x14ac:dyDescent="0.2">
      <c r="A24" s="3">
        <v>5</v>
      </c>
      <c r="B24" s="19" t="s">
        <v>53</v>
      </c>
      <c r="C24" s="7"/>
      <c r="D24" s="3"/>
      <c r="E24" s="7"/>
      <c r="F24" s="13"/>
      <c r="G24" s="15"/>
      <c r="H24" s="15"/>
      <c r="I24" s="15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256" ht="16" x14ac:dyDescent="0.2">
      <c r="A25" s="3"/>
      <c r="C25" s="1" t="s">
        <v>28</v>
      </c>
      <c r="D25" s="1" t="s">
        <v>29</v>
      </c>
      <c r="E25" s="7">
        <v>293.7</v>
      </c>
      <c r="F25" s="13"/>
      <c r="G25" s="15"/>
      <c r="H25" s="15"/>
      <c r="I25" s="1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256" ht="16" x14ac:dyDescent="0.2">
      <c r="A26" s="3"/>
      <c r="C26" s="1" t="s">
        <v>26</v>
      </c>
      <c r="D26" s="1" t="s">
        <v>27</v>
      </c>
      <c r="E26" s="7">
        <v>283.2</v>
      </c>
      <c r="F26" s="13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256" ht="16" x14ac:dyDescent="0.2">
      <c r="A27" s="3"/>
      <c r="C27" s="7" t="s">
        <v>63</v>
      </c>
      <c r="D27" s="7" t="s">
        <v>32</v>
      </c>
      <c r="E27" s="7">
        <v>281.8</v>
      </c>
      <c r="F27" s="20">
        <f>E25+E26+E27</f>
        <v>858.7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256" ht="18" x14ac:dyDescent="0.2">
      <c r="A28" s="3">
        <v>6</v>
      </c>
      <c r="B28" s="19" t="s">
        <v>68</v>
      </c>
      <c r="D28" s="3"/>
      <c r="E28" s="7"/>
      <c r="F28" s="13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256" ht="16" x14ac:dyDescent="0.2">
      <c r="A29" s="10"/>
      <c r="C29" s="7" t="s">
        <v>66</v>
      </c>
      <c r="D29" s="7" t="s">
        <v>67</v>
      </c>
      <c r="E29" s="7">
        <v>280.2</v>
      </c>
      <c r="F29" s="13"/>
      <c r="G29" s="15"/>
      <c r="H29" s="15"/>
      <c r="I29" s="15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256" ht="16" x14ac:dyDescent="0.2">
      <c r="A30" s="10"/>
      <c r="C30" s="7" t="s">
        <v>71</v>
      </c>
      <c r="D30" s="7" t="s">
        <v>72</v>
      </c>
      <c r="E30" s="7">
        <v>273.89999999999998</v>
      </c>
      <c r="F30" s="13"/>
      <c r="G30" s="15"/>
      <c r="H30" s="15"/>
      <c r="I30" s="15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256" ht="16" x14ac:dyDescent="0.2">
      <c r="A31" s="10"/>
      <c r="C31" s="7" t="s">
        <v>75</v>
      </c>
      <c r="D31" s="7" t="s">
        <v>76</v>
      </c>
      <c r="E31" s="7">
        <v>262.89999999999998</v>
      </c>
      <c r="F31" s="20">
        <f>E29+E30+E31</f>
        <v>816.99999999999989</v>
      </c>
      <c r="G31" s="15"/>
      <c r="H31" s="15"/>
      <c r="I31" s="15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256" ht="18" x14ac:dyDescent="0.2">
      <c r="A32" s="3">
        <v>7</v>
      </c>
      <c r="B32" s="19" t="s">
        <v>62</v>
      </c>
      <c r="C32" s="7"/>
      <c r="D32" s="3"/>
      <c r="E32" s="7"/>
      <c r="F32" s="13"/>
      <c r="G32" s="13"/>
      <c r="H32" s="17"/>
      <c r="I32" s="17"/>
      <c r="J32" s="7"/>
      <c r="K32" s="10"/>
      <c r="L32" s="1"/>
      <c r="M32" s="3"/>
      <c r="N32" s="7"/>
      <c r="O32" s="7"/>
      <c r="P32" s="7"/>
      <c r="Q32" s="10"/>
      <c r="R32" s="1"/>
      <c r="S32" s="3"/>
      <c r="T32" s="7"/>
      <c r="U32" s="7"/>
      <c r="V32" s="7"/>
      <c r="W32" s="10"/>
      <c r="X32" s="1"/>
      <c r="Y32" s="3"/>
      <c r="Z32" s="7"/>
      <c r="AA32" s="7"/>
      <c r="AB32" s="7"/>
      <c r="AC32" s="10"/>
      <c r="AD32" s="1"/>
      <c r="AE32" s="3"/>
      <c r="AF32" s="7"/>
      <c r="AG32" s="7"/>
      <c r="AH32" s="7"/>
      <c r="AI32" s="10"/>
      <c r="AJ32" s="1"/>
      <c r="AK32" s="3"/>
      <c r="AL32" s="7"/>
      <c r="AM32" s="7"/>
      <c r="AN32" s="7"/>
      <c r="AO32" s="10"/>
      <c r="AP32" s="1"/>
      <c r="AQ32" s="3"/>
      <c r="AR32" s="7"/>
      <c r="AS32" s="7"/>
      <c r="AT32" s="7"/>
      <c r="AU32" s="10"/>
      <c r="AV32" s="1"/>
      <c r="AW32" s="3"/>
      <c r="AX32" s="7"/>
      <c r="AY32" s="7"/>
      <c r="AZ32" s="7"/>
      <c r="BA32" s="10"/>
      <c r="BB32" s="1"/>
      <c r="BC32" s="3"/>
      <c r="BD32" s="7"/>
      <c r="BE32" s="7"/>
      <c r="BF32" s="7"/>
      <c r="BG32" s="10"/>
      <c r="BH32" s="1"/>
      <c r="BI32" s="3"/>
      <c r="BJ32" s="7"/>
      <c r="BK32" s="7"/>
      <c r="BL32" s="7"/>
      <c r="BM32" s="10"/>
      <c r="BN32" s="1"/>
      <c r="BO32" s="3"/>
      <c r="BP32" s="7"/>
      <c r="BQ32" s="7"/>
      <c r="BR32" s="7"/>
      <c r="BS32" s="10"/>
      <c r="BT32" s="1"/>
      <c r="BU32" s="3"/>
      <c r="BV32" s="7"/>
      <c r="BW32" s="7"/>
      <c r="BX32" s="7"/>
      <c r="BY32" s="10"/>
      <c r="BZ32" s="1"/>
      <c r="CA32" s="3"/>
      <c r="CB32" s="7"/>
      <c r="CC32" s="7"/>
      <c r="CD32" s="7"/>
      <c r="CE32" s="10"/>
      <c r="CF32" s="1"/>
      <c r="CG32" s="3"/>
      <c r="CH32" s="7"/>
      <c r="CI32" s="7"/>
      <c r="CJ32" s="7"/>
      <c r="CK32" s="10"/>
      <c r="CL32" s="1"/>
      <c r="CM32" s="3"/>
      <c r="CN32" s="7"/>
      <c r="CO32" s="7"/>
      <c r="CP32" s="7"/>
      <c r="CQ32" s="10"/>
      <c r="CR32" s="1"/>
      <c r="CS32" s="3"/>
      <c r="CT32" s="7"/>
      <c r="CU32" s="7"/>
      <c r="CV32" s="7"/>
      <c r="CW32" s="10"/>
      <c r="CX32" s="1"/>
      <c r="CY32" s="3"/>
      <c r="CZ32" s="7"/>
      <c r="DA32" s="7"/>
      <c r="DB32" s="7"/>
      <c r="DC32" s="10"/>
      <c r="DD32" s="1"/>
      <c r="DE32" s="3"/>
      <c r="DF32" s="7"/>
      <c r="DG32" s="7"/>
      <c r="DH32" s="7"/>
      <c r="DI32" s="10"/>
      <c r="DJ32" s="1"/>
      <c r="DK32" s="3"/>
      <c r="DL32" s="7"/>
      <c r="DM32" s="7"/>
      <c r="DN32" s="7"/>
      <c r="DO32" s="10"/>
      <c r="DP32" s="1"/>
      <c r="DQ32" s="3"/>
      <c r="DR32" s="7"/>
      <c r="DS32" s="7"/>
      <c r="DT32" s="7"/>
      <c r="DU32" s="10"/>
      <c r="DV32" s="1"/>
      <c r="DW32" s="3"/>
      <c r="DX32" s="7"/>
      <c r="DY32" s="7"/>
      <c r="DZ32" s="7"/>
      <c r="EA32" s="10"/>
      <c r="EB32" s="1"/>
      <c r="EC32" s="3"/>
      <c r="ED32" s="7"/>
      <c r="EE32" s="7"/>
      <c r="EF32" s="7"/>
      <c r="EG32" s="10"/>
      <c r="EH32" s="1"/>
      <c r="EI32" s="3"/>
      <c r="EJ32" s="7"/>
      <c r="EK32" s="7"/>
      <c r="EL32" s="7"/>
      <c r="EM32" s="10"/>
      <c r="EN32" s="1"/>
      <c r="EO32" s="3"/>
      <c r="EP32" s="7"/>
      <c r="EQ32" s="7"/>
      <c r="ER32" s="7"/>
      <c r="ES32" s="10"/>
      <c r="ET32" s="1"/>
      <c r="EU32" s="3"/>
      <c r="EV32" s="7"/>
      <c r="EW32" s="7"/>
      <c r="EX32" s="7"/>
      <c r="EY32" s="10"/>
      <c r="EZ32" s="1"/>
      <c r="FA32" s="3"/>
      <c r="FB32" s="7"/>
      <c r="FC32" s="7"/>
      <c r="FD32" s="7"/>
      <c r="FE32" s="10"/>
      <c r="FF32" s="1"/>
      <c r="FG32" s="3"/>
      <c r="FH32" s="7"/>
      <c r="FI32" s="7"/>
      <c r="FJ32" s="7"/>
      <c r="FK32" s="10"/>
      <c r="FL32" s="1"/>
      <c r="FM32" s="3"/>
      <c r="FN32" s="7"/>
      <c r="FO32" s="7"/>
      <c r="FP32" s="7"/>
      <c r="FQ32" s="10"/>
      <c r="FR32" s="1"/>
      <c r="FS32" s="3"/>
      <c r="FT32" s="7"/>
      <c r="FU32" s="7"/>
      <c r="FV32" s="7"/>
      <c r="FW32" s="10"/>
      <c r="FX32" s="1"/>
      <c r="FY32" s="3"/>
      <c r="FZ32" s="7"/>
      <c r="GA32" s="7"/>
      <c r="GB32" s="7"/>
      <c r="GC32" s="10"/>
      <c r="GD32" s="1"/>
      <c r="GE32" s="3"/>
      <c r="GF32" s="7"/>
      <c r="GG32" s="7"/>
      <c r="GH32" s="7"/>
      <c r="GI32" s="10"/>
      <c r="GJ32" s="1"/>
      <c r="GK32" s="3"/>
      <c r="GL32" s="7"/>
      <c r="GM32" s="7"/>
      <c r="GN32" s="7"/>
      <c r="GO32" s="10"/>
      <c r="GP32" s="1"/>
      <c r="GQ32" s="3"/>
      <c r="GR32" s="7"/>
      <c r="GS32" s="7"/>
      <c r="GT32" s="7"/>
      <c r="GU32" s="10"/>
      <c r="GV32" s="1"/>
      <c r="GW32" s="3"/>
      <c r="GX32" s="7"/>
      <c r="GY32" s="7"/>
      <c r="GZ32" s="7"/>
      <c r="HA32" s="10"/>
      <c r="HB32" s="1"/>
      <c r="HC32" s="3"/>
      <c r="HD32" s="7"/>
      <c r="HE32" s="7"/>
      <c r="HF32" s="7"/>
      <c r="HG32" s="10"/>
      <c r="HH32" s="1"/>
      <c r="HI32" s="3"/>
      <c r="HJ32" s="7"/>
      <c r="HK32" s="7"/>
      <c r="HL32" s="7"/>
      <c r="HM32" s="10"/>
      <c r="HN32" s="1"/>
      <c r="HO32" s="3"/>
      <c r="HP32" s="7"/>
      <c r="HQ32" s="7"/>
      <c r="HR32" s="7"/>
      <c r="HS32" s="10"/>
      <c r="HT32" s="1"/>
      <c r="HU32" s="3"/>
      <c r="HV32" s="7"/>
      <c r="HW32" s="7"/>
      <c r="HX32" s="7"/>
      <c r="HY32" s="10"/>
      <c r="HZ32" s="1"/>
      <c r="IA32" s="3"/>
      <c r="IB32" s="7"/>
      <c r="IC32" s="7"/>
      <c r="ID32" s="7"/>
      <c r="IE32" s="10"/>
      <c r="IF32" s="1"/>
      <c r="IG32" s="3"/>
      <c r="IH32" s="7"/>
      <c r="II32" s="7"/>
      <c r="IJ32" s="7"/>
      <c r="IK32" s="10"/>
      <c r="IL32" s="1"/>
      <c r="IM32" s="3"/>
      <c r="IN32" s="7"/>
      <c r="IO32" s="7"/>
      <c r="IP32" s="7"/>
      <c r="IQ32" s="10"/>
      <c r="IR32" s="1"/>
      <c r="IS32" s="3"/>
      <c r="IT32" s="7"/>
      <c r="IU32" s="7"/>
      <c r="IV32" s="7"/>
    </row>
    <row r="33" spans="1:256" ht="16" x14ac:dyDescent="0.2">
      <c r="A33" s="3"/>
      <c r="C33" s="7" t="s">
        <v>60</v>
      </c>
      <c r="D33" s="7" t="s">
        <v>61</v>
      </c>
      <c r="E33" s="17">
        <v>282</v>
      </c>
      <c r="F33" s="13"/>
      <c r="G33" s="15"/>
      <c r="H33" s="15"/>
      <c r="I33" s="15"/>
      <c r="J33" s="1"/>
      <c r="K33" s="10"/>
      <c r="L33" s="1"/>
      <c r="M33" s="1"/>
      <c r="N33" s="1"/>
      <c r="O33" s="1"/>
      <c r="P33" s="1"/>
      <c r="Q33" s="10"/>
      <c r="R33" s="1"/>
      <c r="S33" s="1"/>
      <c r="T33" s="1"/>
      <c r="U33" s="1"/>
      <c r="V33" s="1"/>
      <c r="W33" s="10"/>
      <c r="X33" s="1"/>
      <c r="Y33" s="1"/>
      <c r="Z33" s="1"/>
      <c r="AA33" s="1"/>
      <c r="AB33" s="1"/>
      <c r="AC33" s="10"/>
      <c r="AD33" s="1"/>
      <c r="AE33" s="1"/>
      <c r="AF33" s="1"/>
      <c r="AG33" s="1"/>
      <c r="AH33" s="1"/>
      <c r="AI33" s="10"/>
      <c r="AJ33" s="1"/>
      <c r="AK33" s="1"/>
      <c r="AL33" s="1"/>
      <c r="AM33" s="1"/>
      <c r="AN33" s="1"/>
      <c r="AO33" s="10"/>
      <c r="AP33" s="1"/>
      <c r="AQ33" s="1"/>
      <c r="AR33" s="1"/>
      <c r="AS33" s="1"/>
      <c r="AT33" s="1"/>
      <c r="AU33" s="10"/>
      <c r="AV33" s="1"/>
      <c r="AW33" s="1"/>
      <c r="AX33" s="1"/>
      <c r="AY33" s="1"/>
      <c r="AZ33" s="1"/>
      <c r="BA33" s="10"/>
      <c r="BB33" s="1"/>
      <c r="BC33" s="1"/>
      <c r="BD33" s="1"/>
      <c r="BE33" s="1"/>
      <c r="BF33" s="1"/>
      <c r="BG33" s="10"/>
      <c r="BH33" s="1"/>
      <c r="BI33" s="1"/>
      <c r="BJ33" s="1"/>
      <c r="BK33" s="1"/>
      <c r="BL33" s="1"/>
      <c r="BM33" s="10"/>
      <c r="BN33" s="1"/>
      <c r="BO33" s="1"/>
      <c r="BP33" s="1"/>
      <c r="BQ33" s="1"/>
      <c r="BR33" s="1"/>
      <c r="BS33" s="10"/>
      <c r="BT33" s="1"/>
      <c r="BU33" s="1"/>
      <c r="BV33" s="1"/>
      <c r="BW33" s="1"/>
      <c r="BX33" s="1"/>
      <c r="BY33" s="10"/>
      <c r="BZ33" s="1"/>
      <c r="CA33" s="1"/>
      <c r="CB33" s="1"/>
      <c r="CC33" s="1"/>
      <c r="CD33" s="1"/>
      <c r="CE33" s="10"/>
      <c r="CF33" s="1"/>
      <c r="CG33" s="1"/>
      <c r="CH33" s="1"/>
      <c r="CI33" s="1"/>
      <c r="CJ33" s="1"/>
      <c r="CK33" s="10"/>
      <c r="CL33" s="1"/>
      <c r="CM33" s="1"/>
      <c r="CN33" s="1"/>
      <c r="CO33" s="1"/>
      <c r="CP33" s="1"/>
      <c r="CQ33" s="10"/>
      <c r="CR33" s="1"/>
      <c r="CS33" s="1"/>
      <c r="CT33" s="1"/>
      <c r="CU33" s="1"/>
      <c r="CV33" s="1"/>
      <c r="CW33" s="10"/>
      <c r="CX33" s="1"/>
      <c r="CY33" s="1"/>
      <c r="CZ33" s="1"/>
      <c r="DA33" s="1"/>
      <c r="DB33" s="1"/>
      <c r="DC33" s="10"/>
      <c r="DD33" s="1"/>
      <c r="DE33" s="1"/>
      <c r="DF33" s="1"/>
      <c r="DG33" s="1"/>
      <c r="DH33" s="1"/>
      <c r="DI33" s="10"/>
      <c r="DJ33" s="1"/>
      <c r="DK33" s="1"/>
      <c r="DL33" s="1"/>
      <c r="DM33" s="1"/>
      <c r="DN33" s="1"/>
      <c r="DO33" s="10"/>
      <c r="DP33" s="1"/>
      <c r="DQ33" s="1"/>
      <c r="DR33" s="1"/>
      <c r="DS33" s="1"/>
      <c r="DT33" s="1"/>
      <c r="DU33" s="10"/>
      <c r="DV33" s="1"/>
      <c r="DW33" s="1"/>
      <c r="DX33" s="1"/>
      <c r="DY33" s="1"/>
      <c r="DZ33" s="1"/>
      <c r="EA33" s="10"/>
      <c r="EB33" s="1"/>
      <c r="EC33" s="1"/>
      <c r="ED33" s="1"/>
      <c r="EE33" s="1"/>
      <c r="EF33" s="1"/>
      <c r="EG33" s="10"/>
      <c r="EH33" s="1"/>
      <c r="EI33" s="1"/>
      <c r="EJ33" s="1"/>
      <c r="EK33" s="1"/>
      <c r="EL33" s="1"/>
      <c r="EM33" s="10"/>
      <c r="EN33" s="1"/>
      <c r="EO33" s="1"/>
      <c r="EP33" s="1"/>
      <c r="EQ33" s="1"/>
      <c r="ER33" s="1"/>
      <c r="ES33" s="10"/>
      <c r="ET33" s="1"/>
      <c r="EU33" s="1"/>
      <c r="EV33" s="1"/>
      <c r="EW33" s="1"/>
      <c r="EX33" s="1"/>
      <c r="EY33" s="10"/>
      <c r="EZ33" s="1"/>
      <c r="FA33" s="1"/>
      <c r="FB33" s="1"/>
      <c r="FC33" s="1"/>
      <c r="FD33" s="1"/>
      <c r="FE33" s="10"/>
      <c r="FF33" s="1"/>
      <c r="FG33" s="1"/>
      <c r="FH33" s="1"/>
      <c r="FI33" s="1"/>
      <c r="FJ33" s="1"/>
      <c r="FK33" s="10"/>
      <c r="FL33" s="1"/>
      <c r="FM33" s="1"/>
      <c r="FN33" s="1"/>
      <c r="FO33" s="1"/>
      <c r="FP33" s="1"/>
      <c r="FQ33" s="10"/>
      <c r="FR33" s="1"/>
      <c r="FS33" s="1"/>
      <c r="FT33" s="1"/>
      <c r="FU33" s="1"/>
      <c r="FV33" s="1"/>
      <c r="FW33" s="10"/>
      <c r="FX33" s="1"/>
      <c r="FY33" s="1"/>
      <c r="FZ33" s="1"/>
      <c r="GA33" s="1"/>
      <c r="GB33" s="1"/>
      <c r="GC33" s="10"/>
      <c r="GD33" s="1"/>
      <c r="GE33" s="1"/>
      <c r="GF33" s="1"/>
      <c r="GG33" s="1"/>
      <c r="GH33" s="1"/>
      <c r="GI33" s="10"/>
      <c r="GJ33" s="1"/>
      <c r="GK33" s="1"/>
      <c r="GL33" s="1"/>
      <c r="GM33" s="1"/>
      <c r="GN33" s="1"/>
      <c r="GO33" s="10"/>
      <c r="GP33" s="1"/>
      <c r="GQ33" s="1"/>
      <c r="GR33" s="1"/>
      <c r="GS33" s="1"/>
      <c r="GT33" s="1"/>
      <c r="GU33" s="10"/>
      <c r="GV33" s="1"/>
      <c r="GW33" s="1"/>
      <c r="GX33" s="1"/>
      <c r="GY33" s="1"/>
      <c r="GZ33" s="1"/>
      <c r="HA33" s="10"/>
      <c r="HB33" s="1"/>
      <c r="HC33" s="1"/>
      <c r="HD33" s="1"/>
      <c r="HE33" s="1"/>
      <c r="HF33" s="1"/>
      <c r="HG33" s="10"/>
      <c r="HH33" s="1"/>
      <c r="HI33" s="1"/>
      <c r="HJ33" s="1"/>
      <c r="HK33" s="1"/>
      <c r="HL33" s="1"/>
      <c r="HM33" s="10"/>
      <c r="HN33" s="1"/>
      <c r="HO33" s="1"/>
      <c r="HP33" s="1"/>
      <c r="HQ33" s="1"/>
      <c r="HR33" s="1"/>
      <c r="HS33" s="10"/>
      <c r="HT33" s="1"/>
      <c r="HU33" s="1"/>
      <c r="HV33" s="1"/>
      <c r="HW33" s="1"/>
      <c r="HX33" s="1"/>
      <c r="HY33" s="10"/>
      <c r="HZ33" s="1"/>
      <c r="IA33" s="1"/>
      <c r="IB33" s="1"/>
      <c r="IC33" s="1"/>
      <c r="ID33" s="1"/>
      <c r="IE33" s="10"/>
      <c r="IF33" s="1"/>
      <c r="IG33" s="1"/>
      <c r="IH33" s="1"/>
      <c r="II33" s="1"/>
      <c r="IJ33" s="1"/>
      <c r="IK33" s="10"/>
      <c r="IL33" s="1"/>
      <c r="IM33" s="1"/>
      <c r="IN33" s="1"/>
      <c r="IO33" s="1"/>
      <c r="IP33" s="1"/>
      <c r="IQ33" s="10"/>
      <c r="IR33" s="1"/>
      <c r="IS33" s="1"/>
      <c r="IT33" s="1"/>
      <c r="IU33" s="1"/>
      <c r="IV33" s="1"/>
    </row>
    <row r="34" spans="1:256" ht="16" x14ac:dyDescent="0.2">
      <c r="A34" s="3"/>
      <c r="C34" s="7" t="s">
        <v>69</v>
      </c>
      <c r="D34" s="7" t="s">
        <v>70</v>
      </c>
      <c r="E34" s="7">
        <v>274.7</v>
      </c>
      <c r="F34" s="20">
        <f>E33+E34</f>
        <v>556.70000000000005</v>
      </c>
      <c r="G34" s="15"/>
      <c r="H34" s="15"/>
      <c r="I34" s="15"/>
      <c r="J34" s="1"/>
      <c r="K34" s="10"/>
      <c r="L34" s="4"/>
      <c r="M34" s="1"/>
      <c r="N34" s="1"/>
      <c r="O34" s="1"/>
      <c r="P34" s="1"/>
      <c r="Q34" s="10"/>
      <c r="R34" s="4"/>
      <c r="S34" s="1"/>
      <c r="T34" s="1"/>
      <c r="U34" s="1"/>
      <c r="V34" s="1"/>
      <c r="W34" s="10"/>
      <c r="X34" s="4"/>
      <c r="Y34" s="1"/>
      <c r="Z34" s="1"/>
      <c r="AA34" s="1"/>
      <c r="AB34" s="1"/>
      <c r="AC34" s="10"/>
      <c r="AD34" s="4"/>
      <c r="AE34" s="1"/>
      <c r="AF34" s="1"/>
      <c r="AG34" s="1"/>
      <c r="AH34" s="1"/>
      <c r="AI34" s="10"/>
      <c r="AJ34" s="4"/>
      <c r="AK34" s="1"/>
      <c r="AL34" s="1"/>
      <c r="AM34" s="1"/>
      <c r="AN34" s="1"/>
      <c r="AO34" s="10"/>
      <c r="AP34" s="4"/>
      <c r="AQ34" s="1"/>
      <c r="AR34" s="1"/>
      <c r="AS34" s="1"/>
      <c r="AT34" s="1"/>
      <c r="AU34" s="10"/>
      <c r="AV34" s="4"/>
      <c r="AW34" s="1"/>
      <c r="AX34" s="1"/>
      <c r="AY34" s="1"/>
      <c r="AZ34" s="1"/>
      <c r="BA34" s="10"/>
      <c r="BB34" s="4"/>
      <c r="BC34" s="1"/>
      <c r="BD34" s="1"/>
      <c r="BE34" s="1"/>
      <c r="BF34" s="1"/>
      <c r="BG34" s="10"/>
      <c r="BH34" s="4"/>
      <c r="BI34" s="1"/>
      <c r="BJ34" s="1"/>
      <c r="BK34" s="1"/>
      <c r="BL34" s="1"/>
      <c r="BM34" s="10"/>
      <c r="BN34" s="4"/>
      <c r="BO34" s="1"/>
      <c r="BP34" s="1"/>
      <c r="BQ34" s="1"/>
      <c r="BR34" s="1"/>
      <c r="BS34" s="10"/>
      <c r="BT34" s="4"/>
      <c r="BU34" s="1"/>
      <c r="BV34" s="1"/>
      <c r="BW34" s="1"/>
      <c r="BX34" s="1"/>
      <c r="BY34" s="10"/>
      <c r="BZ34" s="4"/>
      <c r="CA34" s="1"/>
      <c r="CB34" s="1"/>
      <c r="CC34" s="1"/>
      <c r="CD34" s="1"/>
      <c r="CE34" s="10"/>
      <c r="CF34" s="4"/>
      <c r="CG34" s="1"/>
      <c r="CH34" s="1"/>
      <c r="CI34" s="1"/>
      <c r="CJ34" s="1"/>
      <c r="CK34" s="10"/>
      <c r="CL34" s="4"/>
      <c r="CM34" s="1"/>
      <c r="CN34" s="1"/>
      <c r="CO34" s="1"/>
      <c r="CP34" s="1"/>
      <c r="CQ34" s="10"/>
      <c r="CR34" s="4"/>
      <c r="CS34" s="1"/>
      <c r="CT34" s="1"/>
      <c r="CU34" s="1"/>
      <c r="CV34" s="1"/>
      <c r="CW34" s="10"/>
      <c r="CX34" s="4"/>
      <c r="CY34" s="1"/>
      <c r="CZ34" s="1"/>
      <c r="DA34" s="1"/>
      <c r="DB34" s="1"/>
      <c r="DC34" s="10"/>
      <c r="DD34" s="4"/>
      <c r="DE34" s="1"/>
      <c r="DF34" s="1"/>
      <c r="DG34" s="1"/>
      <c r="DH34" s="1"/>
      <c r="DI34" s="10"/>
      <c r="DJ34" s="4"/>
      <c r="DK34" s="1"/>
      <c r="DL34" s="1"/>
      <c r="DM34" s="1"/>
      <c r="DN34" s="1"/>
      <c r="DO34" s="10"/>
      <c r="DP34" s="4"/>
      <c r="DQ34" s="1"/>
      <c r="DR34" s="1"/>
      <c r="DS34" s="1"/>
      <c r="DT34" s="1"/>
      <c r="DU34" s="10"/>
      <c r="DV34" s="4"/>
      <c r="DW34" s="1"/>
      <c r="DX34" s="1"/>
      <c r="DY34" s="1"/>
      <c r="DZ34" s="1"/>
      <c r="EA34" s="10"/>
      <c r="EB34" s="4"/>
      <c r="EC34" s="1"/>
      <c r="ED34" s="1"/>
      <c r="EE34" s="1"/>
      <c r="EF34" s="1"/>
      <c r="EG34" s="10"/>
      <c r="EH34" s="4"/>
      <c r="EI34" s="1"/>
      <c r="EJ34" s="1"/>
      <c r="EK34" s="1"/>
      <c r="EL34" s="1"/>
      <c r="EM34" s="10"/>
      <c r="EN34" s="4"/>
      <c r="EO34" s="1"/>
      <c r="EP34" s="1"/>
      <c r="EQ34" s="1"/>
      <c r="ER34" s="1"/>
      <c r="ES34" s="10"/>
      <c r="ET34" s="4"/>
      <c r="EU34" s="1"/>
      <c r="EV34" s="1"/>
      <c r="EW34" s="1"/>
      <c r="EX34" s="1"/>
      <c r="EY34" s="10"/>
      <c r="EZ34" s="4"/>
      <c r="FA34" s="1"/>
      <c r="FB34" s="1"/>
      <c r="FC34" s="1"/>
      <c r="FD34" s="1"/>
      <c r="FE34" s="10"/>
      <c r="FF34" s="4"/>
      <c r="FG34" s="1"/>
      <c r="FH34" s="1"/>
      <c r="FI34" s="1"/>
      <c r="FJ34" s="1"/>
      <c r="FK34" s="10"/>
      <c r="FL34" s="4"/>
      <c r="FM34" s="1"/>
      <c r="FN34" s="1"/>
      <c r="FO34" s="1"/>
      <c r="FP34" s="1"/>
      <c r="FQ34" s="10"/>
      <c r="FR34" s="4"/>
      <c r="FS34" s="1"/>
      <c r="FT34" s="1"/>
      <c r="FU34" s="1"/>
      <c r="FV34" s="1"/>
      <c r="FW34" s="10"/>
      <c r="FX34" s="4"/>
      <c r="FY34" s="1"/>
      <c r="FZ34" s="1"/>
      <c r="GA34" s="1"/>
      <c r="GB34" s="1"/>
      <c r="GC34" s="10"/>
      <c r="GD34" s="4"/>
      <c r="GE34" s="1"/>
      <c r="GF34" s="1"/>
      <c r="GG34" s="1"/>
      <c r="GH34" s="1"/>
      <c r="GI34" s="10"/>
      <c r="GJ34" s="4"/>
      <c r="GK34" s="1"/>
      <c r="GL34" s="1"/>
      <c r="GM34" s="1"/>
      <c r="GN34" s="1"/>
      <c r="GO34" s="10"/>
      <c r="GP34" s="4"/>
      <c r="GQ34" s="1"/>
      <c r="GR34" s="1"/>
      <c r="GS34" s="1"/>
      <c r="GT34" s="1"/>
      <c r="GU34" s="10"/>
      <c r="GV34" s="4"/>
      <c r="GW34" s="1"/>
      <c r="GX34" s="1"/>
      <c r="GY34" s="1"/>
      <c r="GZ34" s="1"/>
      <c r="HA34" s="10"/>
      <c r="HB34" s="4"/>
      <c r="HC34" s="1"/>
      <c r="HD34" s="1"/>
      <c r="HE34" s="1"/>
      <c r="HF34" s="1"/>
      <c r="HG34" s="10"/>
      <c r="HH34" s="4"/>
      <c r="HI34" s="1"/>
      <c r="HJ34" s="1"/>
      <c r="HK34" s="1"/>
      <c r="HL34" s="1"/>
      <c r="HM34" s="10"/>
      <c r="HN34" s="4"/>
      <c r="HO34" s="1"/>
      <c r="HP34" s="1"/>
      <c r="HQ34" s="1"/>
      <c r="HR34" s="1"/>
      <c r="HS34" s="10"/>
      <c r="HT34" s="4"/>
      <c r="HU34" s="1"/>
      <c r="HV34" s="1"/>
      <c r="HW34" s="1"/>
      <c r="HX34" s="1"/>
      <c r="HY34" s="10"/>
      <c r="HZ34" s="4"/>
      <c r="IA34" s="1"/>
      <c r="IB34" s="1"/>
      <c r="IC34" s="1"/>
      <c r="ID34" s="1"/>
      <c r="IE34" s="10"/>
      <c r="IF34" s="4"/>
      <c r="IG34" s="1"/>
      <c r="IH34" s="1"/>
      <c r="II34" s="1"/>
      <c r="IJ34" s="1"/>
      <c r="IK34" s="10"/>
      <c r="IL34" s="4"/>
      <c r="IM34" s="1"/>
      <c r="IN34" s="1"/>
      <c r="IO34" s="1"/>
      <c r="IP34" s="1"/>
      <c r="IQ34" s="10"/>
      <c r="IR34" s="4"/>
      <c r="IS34" s="1"/>
      <c r="IT34" s="1"/>
      <c r="IU34" s="1"/>
      <c r="IV34" s="1"/>
    </row>
    <row r="35" spans="1:256" ht="18" x14ac:dyDescent="0.2">
      <c r="A35" s="3">
        <v>8</v>
      </c>
      <c r="B35" s="19" t="s">
        <v>74</v>
      </c>
      <c r="C35" s="7"/>
      <c r="D35" s="3"/>
      <c r="E35" s="7"/>
      <c r="F35" s="13"/>
      <c r="G35" s="15"/>
      <c r="H35" s="15"/>
      <c r="I35" s="15"/>
      <c r="J35" s="1"/>
      <c r="K35" s="10"/>
      <c r="L35" s="4"/>
      <c r="M35" s="1"/>
      <c r="N35" s="1"/>
      <c r="O35" s="1"/>
      <c r="P35" s="1"/>
      <c r="Q35" s="10"/>
      <c r="R35" s="4"/>
      <c r="S35" s="1"/>
      <c r="T35" s="1"/>
      <c r="U35" s="1"/>
      <c r="V35" s="1"/>
      <c r="W35" s="10"/>
      <c r="X35" s="4"/>
      <c r="Y35" s="1"/>
      <c r="Z35" s="1"/>
      <c r="AA35" s="1"/>
      <c r="AB35" s="1"/>
      <c r="AC35" s="10"/>
      <c r="AD35" s="4"/>
      <c r="AE35" s="1"/>
      <c r="AF35" s="1"/>
      <c r="AG35" s="1"/>
      <c r="AH35" s="1"/>
      <c r="AI35" s="10"/>
      <c r="AJ35" s="4"/>
      <c r="AK35" s="1"/>
      <c r="AL35" s="1"/>
      <c r="AM35" s="1"/>
      <c r="AN35" s="1"/>
      <c r="AO35" s="10"/>
      <c r="AP35" s="4"/>
      <c r="AQ35" s="1"/>
      <c r="AR35" s="1"/>
      <c r="AS35" s="1"/>
      <c r="AT35" s="1"/>
      <c r="AU35" s="10"/>
      <c r="AV35" s="4"/>
      <c r="AW35" s="1"/>
      <c r="AX35" s="1"/>
      <c r="AY35" s="1"/>
      <c r="AZ35" s="1"/>
      <c r="BA35" s="10"/>
      <c r="BB35" s="4"/>
      <c r="BC35" s="1"/>
      <c r="BD35" s="1"/>
      <c r="BE35" s="1"/>
      <c r="BF35" s="1"/>
      <c r="BG35" s="10"/>
      <c r="BH35" s="4"/>
      <c r="BI35" s="1"/>
      <c r="BJ35" s="1"/>
      <c r="BK35" s="1"/>
      <c r="BL35" s="1"/>
      <c r="BM35" s="10"/>
      <c r="BN35" s="4"/>
      <c r="BO35" s="1"/>
      <c r="BP35" s="1"/>
      <c r="BQ35" s="1"/>
      <c r="BR35" s="1"/>
      <c r="BS35" s="10"/>
      <c r="BT35" s="4"/>
      <c r="BU35" s="1"/>
      <c r="BV35" s="1"/>
      <c r="BW35" s="1"/>
      <c r="BX35" s="1"/>
      <c r="BY35" s="10"/>
      <c r="BZ35" s="4"/>
      <c r="CA35" s="1"/>
      <c r="CB35" s="1"/>
      <c r="CC35" s="1"/>
      <c r="CD35" s="1"/>
      <c r="CE35" s="10"/>
      <c r="CF35" s="4"/>
      <c r="CG35" s="1"/>
      <c r="CH35" s="1"/>
      <c r="CI35" s="1"/>
      <c r="CJ35" s="1"/>
      <c r="CK35" s="10"/>
      <c r="CL35" s="4"/>
      <c r="CM35" s="1"/>
      <c r="CN35" s="1"/>
      <c r="CO35" s="1"/>
      <c r="CP35" s="1"/>
      <c r="CQ35" s="10"/>
      <c r="CR35" s="4"/>
      <c r="CS35" s="1"/>
      <c r="CT35" s="1"/>
      <c r="CU35" s="1"/>
      <c r="CV35" s="1"/>
      <c r="CW35" s="10"/>
      <c r="CX35" s="4"/>
      <c r="CY35" s="1"/>
      <c r="CZ35" s="1"/>
      <c r="DA35" s="1"/>
      <c r="DB35" s="1"/>
      <c r="DC35" s="10"/>
      <c r="DD35" s="4"/>
      <c r="DE35" s="1"/>
      <c r="DF35" s="1"/>
      <c r="DG35" s="1"/>
      <c r="DH35" s="1"/>
      <c r="DI35" s="10"/>
      <c r="DJ35" s="4"/>
      <c r="DK35" s="1"/>
      <c r="DL35" s="1"/>
      <c r="DM35" s="1"/>
      <c r="DN35" s="1"/>
      <c r="DO35" s="10"/>
      <c r="DP35" s="4"/>
      <c r="DQ35" s="1"/>
      <c r="DR35" s="1"/>
      <c r="DS35" s="1"/>
      <c r="DT35" s="1"/>
      <c r="DU35" s="10"/>
      <c r="DV35" s="4"/>
      <c r="DW35" s="1"/>
      <c r="DX35" s="1"/>
      <c r="DY35" s="1"/>
      <c r="DZ35" s="1"/>
      <c r="EA35" s="10"/>
      <c r="EB35" s="4"/>
      <c r="EC35" s="1"/>
      <c r="ED35" s="1"/>
      <c r="EE35" s="1"/>
      <c r="EF35" s="1"/>
      <c r="EG35" s="10"/>
      <c r="EH35" s="4"/>
      <c r="EI35" s="1"/>
      <c r="EJ35" s="1"/>
      <c r="EK35" s="1"/>
      <c r="EL35" s="1"/>
      <c r="EM35" s="10"/>
      <c r="EN35" s="4"/>
      <c r="EO35" s="1"/>
      <c r="EP35" s="1"/>
      <c r="EQ35" s="1"/>
      <c r="ER35" s="1"/>
      <c r="ES35" s="10"/>
      <c r="ET35" s="4"/>
      <c r="EU35" s="1"/>
      <c r="EV35" s="1"/>
      <c r="EW35" s="1"/>
      <c r="EX35" s="1"/>
      <c r="EY35" s="10"/>
      <c r="EZ35" s="4"/>
      <c r="FA35" s="1"/>
      <c r="FB35" s="1"/>
      <c r="FC35" s="1"/>
      <c r="FD35" s="1"/>
      <c r="FE35" s="10"/>
      <c r="FF35" s="4"/>
      <c r="FG35" s="1"/>
      <c r="FH35" s="1"/>
      <c r="FI35" s="1"/>
      <c r="FJ35" s="1"/>
      <c r="FK35" s="10"/>
      <c r="FL35" s="4"/>
      <c r="FM35" s="1"/>
      <c r="FN35" s="1"/>
      <c r="FO35" s="1"/>
      <c r="FP35" s="1"/>
      <c r="FQ35" s="10"/>
      <c r="FR35" s="4"/>
      <c r="FS35" s="1"/>
      <c r="FT35" s="1"/>
      <c r="FU35" s="1"/>
      <c r="FV35" s="1"/>
      <c r="FW35" s="10"/>
      <c r="FX35" s="4"/>
      <c r="FY35" s="1"/>
      <c r="FZ35" s="1"/>
      <c r="GA35" s="1"/>
      <c r="GB35" s="1"/>
      <c r="GC35" s="10"/>
      <c r="GD35" s="4"/>
      <c r="GE35" s="1"/>
      <c r="GF35" s="1"/>
      <c r="GG35" s="1"/>
      <c r="GH35" s="1"/>
      <c r="GI35" s="10"/>
      <c r="GJ35" s="4"/>
      <c r="GK35" s="1"/>
      <c r="GL35" s="1"/>
      <c r="GM35" s="1"/>
      <c r="GN35" s="1"/>
      <c r="GO35" s="10"/>
      <c r="GP35" s="4"/>
      <c r="GQ35" s="1"/>
      <c r="GR35" s="1"/>
      <c r="GS35" s="1"/>
      <c r="GT35" s="1"/>
      <c r="GU35" s="10"/>
      <c r="GV35" s="4"/>
      <c r="GW35" s="1"/>
      <c r="GX35" s="1"/>
      <c r="GY35" s="1"/>
      <c r="GZ35" s="1"/>
      <c r="HA35" s="10"/>
      <c r="HB35" s="4"/>
      <c r="HC35" s="1"/>
      <c r="HD35" s="1"/>
      <c r="HE35" s="1"/>
      <c r="HF35" s="1"/>
      <c r="HG35" s="10"/>
      <c r="HH35" s="4"/>
      <c r="HI35" s="1"/>
      <c r="HJ35" s="1"/>
      <c r="HK35" s="1"/>
      <c r="HL35" s="1"/>
      <c r="HM35" s="10"/>
      <c r="HN35" s="4"/>
      <c r="HO35" s="1"/>
      <c r="HP35" s="1"/>
      <c r="HQ35" s="1"/>
      <c r="HR35" s="1"/>
      <c r="HS35" s="10"/>
      <c r="HT35" s="4"/>
      <c r="HU35" s="1"/>
      <c r="HV35" s="1"/>
      <c r="HW35" s="1"/>
      <c r="HX35" s="1"/>
      <c r="HY35" s="10"/>
      <c r="HZ35" s="4"/>
      <c r="IA35" s="1"/>
      <c r="IB35" s="1"/>
      <c r="IC35" s="1"/>
      <c r="ID35" s="1"/>
      <c r="IE35" s="10"/>
      <c r="IF35" s="4"/>
      <c r="IG35" s="1"/>
      <c r="IH35" s="1"/>
      <c r="II35" s="1"/>
      <c r="IJ35" s="1"/>
      <c r="IK35" s="10"/>
      <c r="IL35" s="4"/>
      <c r="IM35" s="1"/>
      <c r="IN35" s="1"/>
      <c r="IO35" s="1"/>
      <c r="IP35" s="1"/>
      <c r="IQ35" s="10"/>
      <c r="IR35" s="4"/>
      <c r="IS35" s="1"/>
      <c r="IT35" s="1"/>
      <c r="IU35" s="1"/>
      <c r="IV35" s="1"/>
    </row>
    <row r="36" spans="1:256" ht="16" x14ac:dyDescent="0.2">
      <c r="A36" s="3"/>
      <c r="C36" s="7" t="s">
        <v>73</v>
      </c>
      <c r="D36" s="7" t="s">
        <v>78</v>
      </c>
      <c r="E36" s="7">
        <v>271.2</v>
      </c>
      <c r="F36" s="13"/>
      <c r="G36" s="15"/>
      <c r="H36" s="15"/>
      <c r="I36" s="15"/>
      <c r="J36" s="1"/>
      <c r="K36" s="10"/>
      <c r="L36" s="4"/>
      <c r="M36" s="1"/>
      <c r="N36" s="1"/>
      <c r="O36" s="1"/>
      <c r="P36" s="1"/>
      <c r="Q36" s="10"/>
      <c r="R36" s="4"/>
      <c r="S36" s="1"/>
      <c r="T36" s="1"/>
      <c r="U36" s="1"/>
      <c r="V36" s="1"/>
      <c r="W36" s="10"/>
      <c r="X36" s="4"/>
      <c r="Y36" s="1"/>
      <c r="Z36" s="1"/>
      <c r="AA36" s="1"/>
      <c r="AB36" s="1"/>
      <c r="AC36" s="10"/>
      <c r="AD36" s="4"/>
      <c r="AE36" s="1"/>
      <c r="AF36" s="1"/>
      <c r="AG36" s="1"/>
      <c r="AH36" s="1"/>
      <c r="AI36" s="10"/>
      <c r="AJ36" s="4"/>
      <c r="AK36" s="1"/>
      <c r="AL36" s="1"/>
      <c r="AM36" s="1"/>
      <c r="AN36" s="1"/>
      <c r="AO36" s="10"/>
      <c r="AP36" s="4"/>
      <c r="AQ36" s="1"/>
      <c r="AR36" s="1"/>
      <c r="AS36" s="1"/>
      <c r="AT36" s="1"/>
      <c r="AU36" s="10"/>
      <c r="AV36" s="4"/>
      <c r="AW36" s="1"/>
      <c r="AX36" s="1"/>
      <c r="AY36" s="1"/>
      <c r="AZ36" s="1"/>
      <c r="BA36" s="10"/>
      <c r="BB36" s="4"/>
      <c r="BC36" s="1"/>
      <c r="BD36" s="1"/>
      <c r="BE36" s="1"/>
      <c r="BF36" s="1"/>
      <c r="BG36" s="10"/>
      <c r="BH36" s="4"/>
      <c r="BI36" s="1"/>
      <c r="BJ36" s="1"/>
      <c r="BK36" s="1"/>
      <c r="BL36" s="1"/>
      <c r="BM36" s="10"/>
      <c r="BN36" s="4"/>
      <c r="BO36" s="1"/>
      <c r="BP36" s="1"/>
      <c r="BQ36" s="1"/>
      <c r="BR36" s="1"/>
      <c r="BS36" s="10"/>
      <c r="BT36" s="4"/>
      <c r="BU36" s="1"/>
      <c r="BV36" s="1"/>
      <c r="BW36" s="1"/>
      <c r="BX36" s="1"/>
      <c r="BY36" s="10"/>
      <c r="BZ36" s="4"/>
      <c r="CA36" s="1"/>
      <c r="CB36" s="1"/>
      <c r="CC36" s="1"/>
      <c r="CD36" s="1"/>
      <c r="CE36" s="10"/>
      <c r="CF36" s="4"/>
      <c r="CG36" s="1"/>
      <c r="CH36" s="1"/>
      <c r="CI36" s="1"/>
      <c r="CJ36" s="1"/>
      <c r="CK36" s="10"/>
      <c r="CL36" s="4"/>
      <c r="CM36" s="1"/>
      <c r="CN36" s="1"/>
      <c r="CO36" s="1"/>
      <c r="CP36" s="1"/>
      <c r="CQ36" s="10"/>
      <c r="CR36" s="4"/>
      <c r="CS36" s="1"/>
      <c r="CT36" s="1"/>
      <c r="CU36" s="1"/>
      <c r="CV36" s="1"/>
      <c r="CW36" s="10"/>
      <c r="CX36" s="4"/>
      <c r="CY36" s="1"/>
      <c r="CZ36" s="1"/>
      <c r="DA36" s="1"/>
      <c r="DB36" s="1"/>
      <c r="DC36" s="10"/>
      <c r="DD36" s="4"/>
      <c r="DE36" s="1"/>
      <c r="DF36" s="1"/>
      <c r="DG36" s="1"/>
      <c r="DH36" s="1"/>
      <c r="DI36" s="10"/>
      <c r="DJ36" s="4"/>
      <c r="DK36" s="1"/>
      <c r="DL36" s="1"/>
      <c r="DM36" s="1"/>
      <c r="DN36" s="1"/>
      <c r="DO36" s="10"/>
      <c r="DP36" s="4"/>
      <c r="DQ36" s="1"/>
      <c r="DR36" s="1"/>
      <c r="DS36" s="1"/>
      <c r="DT36" s="1"/>
      <c r="DU36" s="10"/>
      <c r="DV36" s="4"/>
      <c r="DW36" s="1"/>
      <c r="DX36" s="1"/>
      <c r="DY36" s="1"/>
      <c r="DZ36" s="1"/>
      <c r="EA36" s="10"/>
      <c r="EB36" s="4"/>
      <c r="EC36" s="1"/>
      <c r="ED36" s="1"/>
      <c r="EE36" s="1"/>
      <c r="EF36" s="1"/>
      <c r="EG36" s="10"/>
      <c r="EH36" s="4"/>
      <c r="EI36" s="1"/>
      <c r="EJ36" s="1"/>
      <c r="EK36" s="1"/>
      <c r="EL36" s="1"/>
      <c r="EM36" s="10"/>
      <c r="EN36" s="4"/>
      <c r="EO36" s="1"/>
      <c r="EP36" s="1"/>
      <c r="EQ36" s="1"/>
      <c r="ER36" s="1"/>
      <c r="ES36" s="10"/>
      <c r="ET36" s="4"/>
      <c r="EU36" s="1"/>
      <c r="EV36" s="1"/>
      <c r="EW36" s="1"/>
      <c r="EX36" s="1"/>
      <c r="EY36" s="10"/>
      <c r="EZ36" s="4"/>
      <c r="FA36" s="1"/>
      <c r="FB36" s="1"/>
      <c r="FC36" s="1"/>
      <c r="FD36" s="1"/>
      <c r="FE36" s="10"/>
      <c r="FF36" s="4"/>
      <c r="FG36" s="1"/>
      <c r="FH36" s="1"/>
      <c r="FI36" s="1"/>
      <c r="FJ36" s="1"/>
      <c r="FK36" s="10"/>
      <c r="FL36" s="4"/>
      <c r="FM36" s="1"/>
      <c r="FN36" s="1"/>
      <c r="FO36" s="1"/>
      <c r="FP36" s="1"/>
      <c r="FQ36" s="10"/>
      <c r="FR36" s="4"/>
      <c r="FS36" s="1"/>
      <c r="FT36" s="1"/>
      <c r="FU36" s="1"/>
      <c r="FV36" s="1"/>
      <c r="FW36" s="10"/>
      <c r="FX36" s="4"/>
      <c r="FY36" s="1"/>
      <c r="FZ36" s="1"/>
      <c r="GA36" s="1"/>
      <c r="GB36" s="1"/>
      <c r="GC36" s="10"/>
      <c r="GD36" s="4"/>
      <c r="GE36" s="1"/>
      <c r="GF36" s="1"/>
      <c r="GG36" s="1"/>
      <c r="GH36" s="1"/>
      <c r="GI36" s="10"/>
      <c r="GJ36" s="4"/>
      <c r="GK36" s="1"/>
      <c r="GL36" s="1"/>
      <c r="GM36" s="1"/>
      <c r="GN36" s="1"/>
      <c r="GO36" s="10"/>
      <c r="GP36" s="4"/>
      <c r="GQ36" s="1"/>
      <c r="GR36" s="1"/>
      <c r="GS36" s="1"/>
      <c r="GT36" s="1"/>
      <c r="GU36" s="10"/>
      <c r="GV36" s="4"/>
      <c r="GW36" s="1"/>
      <c r="GX36" s="1"/>
      <c r="GY36" s="1"/>
      <c r="GZ36" s="1"/>
      <c r="HA36" s="10"/>
      <c r="HB36" s="4"/>
      <c r="HC36" s="1"/>
      <c r="HD36" s="1"/>
      <c r="HE36" s="1"/>
      <c r="HF36" s="1"/>
      <c r="HG36" s="10"/>
      <c r="HH36" s="4"/>
      <c r="HI36" s="1"/>
      <c r="HJ36" s="1"/>
      <c r="HK36" s="1"/>
      <c r="HL36" s="1"/>
      <c r="HM36" s="10"/>
      <c r="HN36" s="4"/>
      <c r="HO36" s="1"/>
      <c r="HP36" s="1"/>
      <c r="HQ36" s="1"/>
      <c r="HR36" s="1"/>
      <c r="HS36" s="10"/>
      <c r="HT36" s="4"/>
      <c r="HU36" s="1"/>
      <c r="HV36" s="1"/>
      <c r="HW36" s="1"/>
      <c r="HX36" s="1"/>
      <c r="HY36" s="10"/>
      <c r="HZ36" s="4"/>
      <c r="IA36" s="1"/>
      <c r="IB36" s="1"/>
      <c r="IC36" s="1"/>
      <c r="ID36" s="1"/>
      <c r="IE36" s="10"/>
      <c r="IF36" s="4"/>
      <c r="IG36" s="1"/>
      <c r="IH36" s="1"/>
      <c r="II36" s="1"/>
      <c r="IJ36" s="1"/>
      <c r="IK36" s="10"/>
      <c r="IL36" s="4"/>
      <c r="IM36" s="1"/>
      <c r="IN36" s="1"/>
      <c r="IO36" s="1"/>
      <c r="IP36" s="1"/>
      <c r="IQ36" s="10"/>
      <c r="IR36" s="4"/>
      <c r="IS36" s="1"/>
      <c r="IT36" s="1"/>
      <c r="IU36" s="1"/>
      <c r="IV36" s="1"/>
    </row>
    <row r="37" spans="1:256" ht="16" x14ac:dyDescent="0.2">
      <c r="A37" s="3"/>
      <c r="C37" s="7" t="s">
        <v>77</v>
      </c>
      <c r="D37" s="7" t="s">
        <v>78</v>
      </c>
      <c r="E37" s="7">
        <v>257.8</v>
      </c>
      <c r="F37" s="20">
        <f>E36+E37</f>
        <v>529</v>
      </c>
      <c r="G37" s="15"/>
      <c r="H37" s="15"/>
      <c r="I37" s="15"/>
      <c r="J37" s="1"/>
      <c r="K37" s="10"/>
      <c r="L37" s="4"/>
      <c r="M37" s="1"/>
      <c r="N37" s="1"/>
      <c r="O37" s="1"/>
      <c r="P37" s="1"/>
      <c r="Q37" s="10"/>
      <c r="R37" s="4"/>
      <c r="S37" s="1"/>
      <c r="T37" s="1"/>
      <c r="U37" s="1"/>
      <c r="V37" s="1"/>
      <c r="W37" s="10"/>
      <c r="X37" s="4"/>
      <c r="Y37" s="1"/>
      <c r="Z37" s="1"/>
      <c r="AA37" s="1"/>
      <c r="AB37" s="1"/>
      <c r="AC37" s="10"/>
      <c r="AD37" s="4"/>
      <c r="AE37" s="1"/>
      <c r="AF37" s="1"/>
      <c r="AG37" s="1"/>
      <c r="AH37" s="1"/>
      <c r="AI37" s="10"/>
      <c r="AJ37" s="4"/>
      <c r="AK37" s="1"/>
      <c r="AL37" s="1"/>
      <c r="AM37" s="1"/>
      <c r="AN37" s="1"/>
      <c r="AO37" s="10"/>
      <c r="AP37" s="4"/>
      <c r="AQ37" s="1"/>
      <c r="AR37" s="1"/>
      <c r="AS37" s="1"/>
      <c r="AT37" s="1"/>
      <c r="AU37" s="10"/>
      <c r="AV37" s="4"/>
      <c r="AW37" s="1"/>
      <c r="AX37" s="1"/>
      <c r="AY37" s="1"/>
      <c r="AZ37" s="1"/>
      <c r="BA37" s="10"/>
      <c r="BB37" s="4"/>
      <c r="BC37" s="1"/>
      <c r="BD37" s="1"/>
      <c r="BE37" s="1"/>
      <c r="BF37" s="1"/>
      <c r="BG37" s="10"/>
      <c r="BH37" s="4"/>
      <c r="BI37" s="1"/>
      <c r="BJ37" s="1"/>
      <c r="BK37" s="1"/>
      <c r="BL37" s="1"/>
      <c r="BM37" s="10"/>
      <c r="BN37" s="4"/>
      <c r="BO37" s="1"/>
      <c r="BP37" s="1"/>
      <c r="BQ37" s="1"/>
      <c r="BR37" s="1"/>
      <c r="BS37" s="10"/>
      <c r="BT37" s="4"/>
      <c r="BU37" s="1"/>
      <c r="BV37" s="1"/>
      <c r="BW37" s="1"/>
      <c r="BX37" s="1"/>
      <c r="BY37" s="10"/>
      <c r="BZ37" s="4"/>
      <c r="CA37" s="1"/>
      <c r="CB37" s="1"/>
      <c r="CC37" s="1"/>
      <c r="CD37" s="1"/>
      <c r="CE37" s="10"/>
      <c r="CF37" s="4"/>
      <c r="CG37" s="1"/>
      <c r="CH37" s="1"/>
      <c r="CI37" s="1"/>
      <c r="CJ37" s="1"/>
      <c r="CK37" s="10"/>
      <c r="CL37" s="4"/>
      <c r="CM37" s="1"/>
      <c r="CN37" s="1"/>
      <c r="CO37" s="1"/>
      <c r="CP37" s="1"/>
      <c r="CQ37" s="10"/>
      <c r="CR37" s="4"/>
      <c r="CS37" s="1"/>
      <c r="CT37" s="1"/>
      <c r="CU37" s="1"/>
      <c r="CV37" s="1"/>
      <c r="CW37" s="10"/>
      <c r="CX37" s="4"/>
      <c r="CY37" s="1"/>
      <c r="CZ37" s="1"/>
      <c r="DA37" s="1"/>
      <c r="DB37" s="1"/>
      <c r="DC37" s="10"/>
      <c r="DD37" s="4"/>
      <c r="DE37" s="1"/>
      <c r="DF37" s="1"/>
      <c r="DG37" s="1"/>
      <c r="DH37" s="1"/>
      <c r="DI37" s="10"/>
      <c r="DJ37" s="4"/>
      <c r="DK37" s="1"/>
      <c r="DL37" s="1"/>
      <c r="DM37" s="1"/>
      <c r="DN37" s="1"/>
      <c r="DO37" s="10"/>
      <c r="DP37" s="4"/>
      <c r="DQ37" s="1"/>
      <c r="DR37" s="1"/>
      <c r="DS37" s="1"/>
      <c r="DT37" s="1"/>
      <c r="DU37" s="10"/>
      <c r="DV37" s="4"/>
      <c r="DW37" s="1"/>
      <c r="DX37" s="1"/>
      <c r="DY37" s="1"/>
      <c r="DZ37" s="1"/>
      <c r="EA37" s="10"/>
      <c r="EB37" s="4"/>
      <c r="EC37" s="1"/>
      <c r="ED37" s="1"/>
      <c r="EE37" s="1"/>
      <c r="EF37" s="1"/>
      <c r="EG37" s="10"/>
      <c r="EH37" s="4"/>
      <c r="EI37" s="1"/>
      <c r="EJ37" s="1"/>
      <c r="EK37" s="1"/>
      <c r="EL37" s="1"/>
      <c r="EM37" s="10"/>
      <c r="EN37" s="4"/>
      <c r="EO37" s="1"/>
      <c r="EP37" s="1"/>
      <c r="EQ37" s="1"/>
      <c r="ER37" s="1"/>
      <c r="ES37" s="10"/>
      <c r="ET37" s="4"/>
      <c r="EU37" s="1"/>
      <c r="EV37" s="1"/>
      <c r="EW37" s="1"/>
      <c r="EX37" s="1"/>
      <c r="EY37" s="10"/>
      <c r="EZ37" s="4"/>
      <c r="FA37" s="1"/>
      <c r="FB37" s="1"/>
      <c r="FC37" s="1"/>
      <c r="FD37" s="1"/>
      <c r="FE37" s="10"/>
      <c r="FF37" s="4"/>
      <c r="FG37" s="1"/>
      <c r="FH37" s="1"/>
      <c r="FI37" s="1"/>
      <c r="FJ37" s="1"/>
      <c r="FK37" s="10"/>
      <c r="FL37" s="4"/>
      <c r="FM37" s="1"/>
      <c r="FN37" s="1"/>
      <c r="FO37" s="1"/>
      <c r="FP37" s="1"/>
      <c r="FQ37" s="10"/>
      <c r="FR37" s="4"/>
      <c r="FS37" s="1"/>
      <c r="FT37" s="1"/>
      <c r="FU37" s="1"/>
      <c r="FV37" s="1"/>
      <c r="FW37" s="10"/>
      <c r="FX37" s="4"/>
      <c r="FY37" s="1"/>
      <c r="FZ37" s="1"/>
      <c r="GA37" s="1"/>
      <c r="GB37" s="1"/>
      <c r="GC37" s="10"/>
      <c r="GD37" s="4"/>
      <c r="GE37" s="1"/>
      <c r="GF37" s="1"/>
      <c r="GG37" s="1"/>
      <c r="GH37" s="1"/>
      <c r="GI37" s="10"/>
      <c r="GJ37" s="4"/>
      <c r="GK37" s="1"/>
      <c r="GL37" s="1"/>
      <c r="GM37" s="1"/>
      <c r="GN37" s="1"/>
      <c r="GO37" s="10"/>
      <c r="GP37" s="4"/>
      <c r="GQ37" s="1"/>
      <c r="GR37" s="1"/>
      <c r="GS37" s="1"/>
      <c r="GT37" s="1"/>
      <c r="GU37" s="10"/>
      <c r="GV37" s="4"/>
      <c r="GW37" s="1"/>
      <c r="GX37" s="1"/>
      <c r="GY37" s="1"/>
      <c r="GZ37" s="1"/>
      <c r="HA37" s="10"/>
      <c r="HB37" s="4"/>
      <c r="HC37" s="1"/>
      <c r="HD37" s="1"/>
      <c r="HE37" s="1"/>
      <c r="HF37" s="1"/>
      <c r="HG37" s="10"/>
      <c r="HH37" s="4"/>
      <c r="HI37" s="1"/>
      <c r="HJ37" s="1"/>
      <c r="HK37" s="1"/>
      <c r="HL37" s="1"/>
      <c r="HM37" s="10"/>
      <c r="HN37" s="4"/>
      <c r="HO37" s="1"/>
      <c r="HP37" s="1"/>
      <c r="HQ37" s="1"/>
      <c r="HR37" s="1"/>
      <c r="HS37" s="10"/>
      <c r="HT37" s="4"/>
      <c r="HU37" s="1"/>
      <c r="HV37" s="1"/>
      <c r="HW37" s="1"/>
      <c r="HX37" s="1"/>
      <c r="HY37" s="10"/>
      <c r="HZ37" s="4"/>
      <c r="IA37" s="1"/>
      <c r="IB37" s="1"/>
      <c r="IC37" s="1"/>
      <c r="ID37" s="1"/>
      <c r="IE37" s="10"/>
      <c r="IF37" s="4"/>
      <c r="IG37" s="1"/>
      <c r="IH37" s="1"/>
      <c r="II37" s="1"/>
      <c r="IJ37" s="1"/>
      <c r="IK37" s="10"/>
      <c r="IL37" s="4"/>
      <c r="IM37" s="1"/>
      <c r="IN37" s="1"/>
      <c r="IO37" s="1"/>
      <c r="IP37" s="1"/>
      <c r="IQ37" s="10"/>
      <c r="IR37" s="4"/>
      <c r="IS37" s="1"/>
      <c r="IT37" s="1"/>
      <c r="IU37" s="1"/>
      <c r="IV37" s="1"/>
    </row>
    <row r="38" spans="1:256" ht="18" x14ac:dyDescent="0.2">
      <c r="A38" s="3">
        <v>9</v>
      </c>
      <c r="B38" s="19" t="s">
        <v>42</v>
      </c>
      <c r="C38" s="7"/>
      <c r="D38" s="3"/>
      <c r="E38" s="7"/>
      <c r="F38" s="13"/>
      <c r="G38" s="15"/>
      <c r="H38" s="15"/>
      <c r="I38" s="15"/>
      <c r="J38" s="1"/>
      <c r="K38" s="10"/>
      <c r="L38" s="4"/>
      <c r="M38" s="1"/>
      <c r="N38" s="1"/>
      <c r="O38" s="1"/>
      <c r="P38" s="1"/>
      <c r="Q38" s="10"/>
      <c r="R38" s="4"/>
      <c r="S38" s="1"/>
      <c r="T38" s="1"/>
      <c r="U38" s="1"/>
      <c r="V38" s="1"/>
      <c r="W38" s="10"/>
      <c r="X38" s="4"/>
      <c r="Y38" s="1"/>
      <c r="Z38" s="1"/>
      <c r="AA38" s="1"/>
      <c r="AB38" s="1"/>
      <c r="AC38" s="10"/>
      <c r="AD38" s="4"/>
      <c r="AE38" s="1"/>
      <c r="AF38" s="1"/>
      <c r="AG38" s="1"/>
      <c r="AH38" s="1"/>
      <c r="AI38" s="10"/>
      <c r="AJ38" s="4"/>
      <c r="AK38" s="1"/>
      <c r="AL38" s="1"/>
      <c r="AM38" s="1"/>
      <c r="AN38" s="1"/>
      <c r="AO38" s="10"/>
      <c r="AP38" s="4"/>
      <c r="AQ38" s="1"/>
      <c r="AR38" s="1"/>
      <c r="AS38" s="1"/>
      <c r="AT38" s="1"/>
      <c r="AU38" s="10"/>
      <c r="AV38" s="4"/>
      <c r="AW38" s="1"/>
      <c r="AX38" s="1"/>
      <c r="AY38" s="1"/>
      <c r="AZ38" s="1"/>
      <c r="BA38" s="10"/>
      <c r="BB38" s="4"/>
      <c r="BC38" s="1"/>
      <c r="BD38" s="1"/>
      <c r="BE38" s="1"/>
      <c r="BF38" s="1"/>
      <c r="BG38" s="10"/>
      <c r="BH38" s="4"/>
      <c r="BI38" s="1"/>
      <c r="BJ38" s="1"/>
      <c r="BK38" s="1"/>
      <c r="BL38" s="1"/>
      <c r="BM38" s="10"/>
      <c r="BN38" s="4"/>
      <c r="BO38" s="1"/>
      <c r="BP38" s="1"/>
      <c r="BQ38" s="1"/>
      <c r="BR38" s="1"/>
      <c r="BS38" s="10"/>
      <c r="BT38" s="4"/>
      <c r="BU38" s="1"/>
      <c r="BV38" s="1"/>
      <c r="BW38" s="1"/>
      <c r="BX38" s="1"/>
      <c r="BY38" s="10"/>
      <c r="BZ38" s="4"/>
      <c r="CA38" s="1"/>
      <c r="CB38" s="1"/>
      <c r="CC38" s="1"/>
      <c r="CD38" s="1"/>
      <c r="CE38" s="10"/>
      <c r="CF38" s="4"/>
      <c r="CG38" s="1"/>
      <c r="CH38" s="1"/>
      <c r="CI38" s="1"/>
      <c r="CJ38" s="1"/>
      <c r="CK38" s="10"/>
      <c r="CL38" s="4"/>
      <c r="CM38" s="1"/>
      <c r="CN38" s="1"/>
      <c r="CO38" s="1"/>
      <c r="CP38" s="1"/>
      <c r="CQ38" s="10"/>
      <c r="CR38" s="4"/>
      <c r="CS38" s="1"/>
      <c r="CT38" s="1"/>
      <c r="CU38" s="1"/>
      <c r="CV38" s="1"/>
      <c r="CW38" s="10"/>
      <c r="CX38" s="4"/>
      <c r="CY38" s="1"/>
      <c r="CZ38" s="1"/>
      <c r="DA38" s="1"/>
      <c r="DB38" s="1"/>
      <c r="DC38" s="10"/>
      <c r="DD38" s="4"/>
      <c r="DE38" s="1"/>
      <c r="DF38" s="1"/>
      <c r="DG38" s="1"/>
      <c r="DH38" s="1"/>
      <c r="DI38" s="10"/>
      <c r="DJ38" s="4"/>
      <c r="DK38" s="1"/>
      <c r="DL38" s="1"/>
      <c r="DM38" s="1"/>
      <c r="DN38" s="1"/>
      <c r="DO38" s="10"/>
      <c r="DP38" s="4"/>
      <c r="DQ38" s="1"/>
      <c r="DR38" s="1"/>
      <c r="DS38" s="1"/>
      <c r="DT38" s="1"/>
      <c r="DU38" s="10"/>
      <c r="DV38" s="4"/>
      <c r="DW38" s="1"/>
      <c r="DX38" s="1"/>
      <c r="DY38" s="1"/>
      <c r="DZ38" s="1"/>
      <c r="EA38" s="10"/>
      <c r="EB38" s="4"/>
      <c r="EC38" s="1"/>
      <c r="ED38" s="1"/>
      <c r="EE38" s="1"/>
      <c r="EF38" s="1"/>
      <c r="EG38" s="10"/>
      <c r="EH38" s="4"/>
      <c r="EI38" s="1"/>
      <c r="EJ38" s="1"/>
      <c r="EK38" s="1"/>
      <c r="EL38" s="1"/>
      <c r="EM38" s="10"/>
      <c r="EN38" s="4"/>
      <c r="EO38" s="1"/>
      <c r="EP38" s="1"/>
      <c r="EQ38" s="1"/>
      <c r="ER38" s="1"/>
      <c r="ES38" s="10"/>
      <c r="ET38" s="4"/>
      <c r="EU38" s="1"/>
      <c r="EV38" s="1"/>
      <c r="EW38" s="1"/>
      <c r="EX38" s="1"/>
      <c r="EY38" s="10"/>
      <c r="EZ38" s="4"/>
      <c r="FA38" s="1"/>
      <c r="FB38" s="1"/>
      <c r="FC38" s="1"/>
      <c r="FD38" s="1"/>
      <c r="FE38" s="10"/>
      <c r="FF38" s="4"/>
      <c r="FG38" s="1"/>
      <c r="FH38" s="1"/>
      <c r="FI38" s="1"/>
      <c r="FJ38" s="1"/>
      <c r="FK38" s="10"/>
      <c r="FL38" s="4"/>
      <c r="FM38" s="1"/>
      <c r="FN38" s="1"/>
      <c r="FO38" s="1"/>
      <c r="FP38" s="1"/>
      <c r="FQ38" s="10"/>
      <c r="FR38" s="4"/>
      <c r="FS38" s="1"/>
      <c r="FT38" s="1"/>
      <c r="FU38" s="1"/>
      <c r="FV38" s="1"/>
      <c r="FW38" s="10"/>
      <c r="FX38" s="4"/>
      <c r="FY38" s="1"/>
      <c r="FZ38" s="1"/>
      <c r="GA38" s="1"/>
      <c r="GB38" s="1"/>
      <c r="GC38" s="10"/>
      <c r="GD38" s="4"/>
      <c r="GE38" s="1"/>
      <c r="GF38" s="1"/>
      <c r="GG38" s="1"/>
      <c r="GH38" s="1"/>
      <c r="GI38" s="10"/>
      <c r="GJ38" s="4"/>
      <c r="GK38" s="1"/>
      <c r="GL38" s="1"/>
      <c r="GM38" s="1"/>
      <c r="GN38" s="1"/>
      <c r="GO38" s="10"/>
      <c r="GP38" s="4"/>
      <c r="GQ38" s="1"/>
      <c r="GR38" s="1"/>
      <c r="GS38" s="1"/>
      <c r="GT38" s="1"/>
      <c r="GU38" s="10"/>
      <c r="GV38" s="4"/>
      <c r="GW38" s="1"/>
      <c r="GX38" s="1"/>
      <c r="GY38" s="1"/>
      <c r="GZ38" s="1"/>
      <c r="HA38" s="10"/>
      <c r="HB38" s="4"/>
      <c r="HC38" s="1"/>
      <c r="HD38" s="1"/>
      <c r="HE38" s="1"/>
      <c r="HF38" s="1"/>
      <c r="HG38" s="10"/>
      <c r="HH38" s="4"/>
      <c r="HI38" s="1"/>
      <c r="HJ38" s="1"/>
      <c r="HK38" s="1"/>
      <c r="HL38" s="1"/>
      <c r="HM38" s="10"/>
      <c r="HN38" s="4"/>
      <c r="HO38" s="1"/>
      <c r="HP38" s="1"/>
      <c r="HQ38" s="1"/>
      <c r="HR38" s="1"/>
      <c r="HS38" s="10"/>
      <c r="HT38" s="4"/>
      <c r="HU38" s="1"/>
      <c r="HV38" s="1"/>
      <c r="HW38" s="1"/>
      <c r="HX38" s="1"/>
      <c r="HY38" s="10"/>
      <c r="HZ38" s="4"/>
      <c r="IA38" s="1"/>
      <c r="IB38" s="1"/>
      <c r="IC38" s="1"/>
      <c r="ID38" s="1"/>
      <c r="IE38" s="10"/>
      <c r="IF38" s="4"/>
      <c r="IG38" s="1"/>
      <c r="IH38" s="1"/>
      <c r="II38" s="1"/>
      <c r="IJ38" s="1"/>
      <c r="IK38" s="10"/>
      <c r="IL38" s="4"/>
      <c r="IM38" s="1"/>
      <c r="IN38" s="1"/>
      <c r="IO38" s="1"/>
      <c r="IP38" s="1"/>
      <c r="IQ38" s="10"/>
      <c r="IR38" s="4"/>
      <c r="IS38" s="1"/>
      <c r="IT38" s="1"/>
      <c r="IU38" s="1"/>
      <c r="IV38" s="1"/>
    </row>
    <row r="39" spans="1:256" ht="16" x14ac:dyDescent="0.2">
      <c r="A39" s="3"/>
      <c r="C39" s="7" t="s">
        <v>40</v>
      </c>
      <c r="D39" s="7" t="s">
        <v>41</v>
      </c>
      <c r="E39" s="1">
        <v>301.60000000000002</v>
      </c>
      <c r="F39" s="20">
        <v>301.60000000000002</v>
      </c>
      <c r="G39" s="15"/>
      <c r="H39" s="15"/>
      <c r="I39" s="15"/>
      <c r="J39" s="1"/>
      <c r="K39" s="10"/>
      <c r="L39" s="4"/>
      <c r="M39" s="1"/>
      <c r="N39" s="1"/>
      <c r="O39" s="1"/>
      <c r="P39" s="1"/>
      <c r="Q39" s="10"/>
      <c r="R39" s="4"/>
      <c r="S39" s="1"/>
      <c r="T39" s="1"/>
      <c r="U39" s="1"/>
      <c r="V39" s="1"/>
      <c r="W39" s="10"/>
      <c r="X39" s="4"/>
      <c r="Y39" s="1"/>
      <c r="Z39" s="1"/>
      <c r="AA39" s="1"/>
      <c r="AB39" s="1"/>
      <c r="AC39" s="10"/>
      <c r="AD39" s="4"/>
      <c r="AE39" s="1"/>
      <c r="AF39" s="1"/>
      <c r="AG39" s="1"/>
      <c r="AH39" s="1"/>
      <c r="AI39" s="10"/>
      <c r="AJ39" s="4"/>
      <c r="AK39" s="1"/>
      <c r="AL39" s="1"/>
      <c r="AM39" s="1"/>
      <c r="AN39" s="1"/>
      <c r="AO39" s="10"/>
      <c r="AP39" s="4"/>
      <c r="AQ39" s="1"/>
      <c r="AR39" s="1"/>
      <c r="AS39" s="1"/>
      <c r="AT39" s="1"/>
      <c r="AU39" s="10"/>
      <c r="AV39" s="4"/>
      <c r="AW39" s="1"/>
      <c r="AX39" s="1"/>
      <c r="AY39" s="1"/>
      <c r="AZ39" s="1"/>
      <c r="BA39" s="10"/>
      <c r="BB39" s="4"/>
      <c r="BC39" s="1"/>
      <c r="BD39" s="1"/>
      <c r="BE39" s="1"/>
      <c r="BF39" s="1"/>
      <c r="BG39" s="10"/>
      <c r="BH39" s="4"/>
      <c r="BI39" s="1"/>
      <c r="BJ39" s="1"/>
      <c r="BK39" s="1"/>
      <c r="BL39" s="1"/>
      <c r="BM39" s="10"/>
      <c r="BN39" s="4"/>
      <c r="BO39" s="1"/>
      <c r="BP39" s="1"/>
      <c r="BQ39" s="1"/>
      <c r="BR39" s="1"/>
      <c r="BS39" s="10"/>
      <c r="BT39" s="4"/>
      <c r="BU39" s="1"/>
      <c r="BV39" s="1"/>
      <c r="BW39" s="1"/>
      <c r="BX39" s="1"/>
      <c r="BY39" s="10"/>
      <c r="BZ39" s="4"/>
      <c r="CA39" s="1"/>
      <c r="CB39" s="1"/>
      <c r="CC39" s="1"/>
      <c r="CD39" s="1"/>
      <c r="CE39" s="10"/>
      <c r="CF39" s="4"/>
      <c r="CG39" s="1"/>
      <c r="CH39" s="1"/>
      <c r="CI39" s="1"/>
      <c r="CJ39" s="1"/>
      <c r="CK39" s="10"/>
      <c r="CL39" s="4"/>
      <c r="CM39" s="1"/>
      <c r="CN39" s="1"/>
      <c r="CO39" s="1"/>
      <c r="CP39" s="1"/>
      <c r="CQ39" s="10"/>
      <c r="CR39" s="4"/>
      <c r="CS39" s="1"/>
      <c r="CT39" s="1"/>
      <c r="CU39" s="1"/>
      <c r="CV39" s="1"/>
      <c r="CW39" s="10"/>
      <c r="CX39" s="4"/>
      <c r="CY39" s="1"/>
      <c r="CZ39" s="1"/>
      <c r="DA39" s="1"/>
      <c r="DB39" s="1"/>
      <c r="DC39" s="10"/>
      <c r="DD39" s="4"/>
      <c r="DE39" s="1"/>
      <c r="DF39" s="1"/>
      <c r="DG39" s="1"/>
      <c r="DH39" s="1"/>
      <c r="DI39" s="10"/>
      <c r="DJ39" s="4"/>
      <c r="DK39" s="1"/>
      <c r="DL39" s="1"/>
      <c r="DM39" s="1"/>
      <c r="DN39" s="1"/>
      <c r="DO39" s="10"/>
      <c r="DP39" s="4"/>
      <c r="DQ39" s="1"/>
      <c r="DR39" s="1"/>
      <c r="DS39" s="1"/>
      <c r="DT39" s="1"/>
      <c r="DU39" s="10"/>
      <c r="DV39" s="4"/>
      <c r="DW39" s="1"/>
      <c r="DX39" s="1"/>
      <c r="DY39" s="1"/>
      <c r="DZ39" s="1"/>
      <c r="EA39" s="10"/>
      <c r="EB39" s="4"/>
      <c r="EC39" s="1"/>
      <c r="ED39" s="1"/>
      <c r="EE39" s="1"/>
      <c r="EF39" s="1"/>
      <c r="EG39" s="10"/>
      <c r="EH39" s="4"/>
      <c r="EI39" s="1"/>
      <c r="EJ39" s="1"/>
      <c r="EK39" s="1"/>
      <c r="EL39" s="1"/>
      <c r="EM39" s="10"/>
      <c r="EN39" s="4"/>
      <c r="EO39" s="1"/>
      <c r="EP39" s="1"/>
      <c r="EQ39" s="1"/>
      <c r="ER39" s="1"/>
      <c r="ES39" s="10"/>
      <c r="ET39" s="4"/>
      <c r="EU39" s="1"/>
      <c r="EV39" s="1"/>
      <c r="EW39" s="1"/>
      <c r="EX39" s="1"/>
      <c r="EY39" s="10"/>
      <c r="EZ39" s="4"/>
      <c r="FA39" s="1"/>
      <c r="FB39" s="1"/>
      <c r="FC39" s="1"/>
      <c r="FD39" s="1"/>
      <c r="FE39" s="10"/>
      <c r="FF39" s="4"/>
      <c r="FG39" s="1"/>
      <c r="FH39" s="1"/>
      <c r="FI39" s="1"/>
      <c r="FJ39" s="1"/>
      <c r="FK39" s="10"/>
      <c r="FL39" s="4"/>
      <c r="FM39" s="1"/>
      <c r="FN39" s="1"/>
      <c r="FO39" s="1"/>
      <c r="FP39" s="1"/>
      <c r="FQ39" s="10"/>
      <c r="FR39" s="4"/>
      <c r="FS39" s="1"/>
      <c r="FT39" s="1"/>
      <c r="FU39" s="1"/>
      <c r="FV39" s="1"/>
      <c r="FW39" s="10"/>
      <c r="FX39" s="4"/>
      <c r="FY39" s="1"/>
      <c r="FZ39" s="1"/>
      <c r="GA39" s="1"/>
      <c r="GB39" s="1"/>
      <c r="GC39" s="10"/>
      <c r="GD39" s="4"/>
      <c r="GE39" s="1"/>
      <c r="GF39" s="1"/>
      <c r="GG39" s="1"/>
      <c r="GH39" s="1"/>
      <c r="GI39" s="10"/>
      <c r="GJ39" s="4"/>
      <c r="GK39" s="1"/>
      <c r="GL39" s="1"/>
      <c r="GM39" s="1"/>
      <c r="GN39" s="1"/>
      <c r="GO39" s="10"/>
      <c r="GP39" s="4"/>
      <c r="GQ39" s="1"/>
      <c r="GR39" s="1"/>
      <c r="GS39" s="1"/>
      <c r="GT39" s="1"/>
      <c r="GU39" s="10"/>
      <c r="GV39" s="4"/>
      <c r="GW39" s="1"/>
      <c r="GX39" s="1"/>
      <c r="GY39" s="1"/>
      <c r="GZ39" s="1"/>
      <c r="HA39" s="10"/>
      <c r="HB39" s="4"/>
      <c r="HC39" s="1"/>
      <c r="HD39" s="1"/>
      <c r="HE39" s="1"/>
      <c r="HF39" s="1"/>
      <c r="HG39" s="10"/>
      <c r="HH39" s="4"/>
      <c r="HI39" s="1"/>
      <c r="HJ39" s="1"/>
      <c r="HK39" s="1"/>
      <c r="HL39" s="1"/>
      <c r="HM39" s="10"/>
      <c r="HN39" s="4"/>
      <c r="HO39" s="1"/>
      <c r="HP39" s="1"/>
      <c r="HQ39" s="1"/>
      <c r="HR39" s="1"/>
      <c r="HS39" s="10"/>
      <c r="HT39" s="4"/>
      <c r="HU39" s="1"/>
      <c r="HV39" s="1"/>
      <c r="HW39" s="1"/>
      <c r="HX39" s="1"/>
      <c r="HY39" s="10"/>
      <c r="HZ39" s="4"/>
      <c r="IA39" s="1"/>
      <c r="IB39" s="1"/>
      <c r="IC39" s="1"/>
      <c r="ID39" s="1"/>
      <c r="IE39" s="10"/>
      <c r="IF39" s="4"/>
      <c r="IG39" s="1"/>
      <c r="IH39" s="1"/>
      <c r="II39" s="1"/>
      <c r="IJ39" s="1"/>
      <c r="IK39" s="10"/>
      <c r="IL39" s="4"/>
      <c r="IM39" s="1"/>
      <c r="IN39" s="1"/>
      <c r="IO39" s="1"/>
      <c r="IP39" s="1"/>
      <c r="IQ39" s="10"/>
      <c r="IR39" s="4"/>
      <c r="IS39" s="1"/>
      <c r="IT39" s="1"/>
      <c r="IU39" s="1"/>
      <c r="IV39" s="1"/>
    </row>
    <row r="40" spans="1:256" ht="16" x14ac:dyDescent="0.2">
      <c r="A40" s="3"/>
      <c r="B40" s="7"/>
      <c r="C40" s="7"/>
      <c r="D40" s="7"/>
      <c r="E40" s="10"/>
      <c r="F40" s="15"/>
      <c r="G40" s="13"/>
      <c r="H40" s="17"/>
      <c r="I40" s="17"/>
      <c r="J40" s="7"/>
      <c r="K40" s="10"/>
      <c r="L40" s="1"/>
      <c r="M40" s="3"/>
      <c r="N40" s="7"/>
      <c r="O40" s="7"/>
      <c r="P40" s="7"/>
      <c r="Q40" s="10"/>
      <c r="R40" s="1"/>
      <c r="S40" s="3"/>
      <c r="T40" s="7"/>
      <c r="U40" s="7"/>
      <c r="V40" s="7"/>
      <c r="W40" s="10"/>
      <c r="X40" s="1"/>
      <c r="Y40" s="3"/>
      <c r="Z40" s="7"/>
      <c r="AA40" s="7"/>
      <c r="AB40" s="7"/>
      <c r="AC40" s="10"/>
      <c r="AD40" s="1"/>
      <c r="AE40" s="3"/>
      <c r="AF40" s="7"/>
      <c r="AG40" s="7"/>
      <c r="AH40" s="7"/>
      <c r="AI40" s="10"/>
      <c r="AJ40" s="1"/>
      <c r="AK40" s="3"/>
      <c r="AL40" s="7"/>
      <c r="AM40" s="7"/>
      <c r="AN40" s="7"/>
      <c r="AO40" s="10"/>
      <c r="AP40" s="1"/>
      <c r="AQ40" s="3"/>
      <c r="AR40" s="7"/>
      <c r="AS40" s="7"/>
      <c r="AT40" s="7"/>
      <c r="AU40" s="10"/>
      <c r="AV40" s="1"/>
      <c r="AW40" s="3"/>
      <c r="AX40" s="7"/>
      <c r="AY40" s="7"/>
      <c r="AZ40" s="7"/>
      <c r="BA40" s="10"/>
      <c r="BB40" s="1"/>
      <c r="BC40" s="3"/>
      <c r="BD40" s="7"/>
      <c r="BE40" s="7"/>
      <c r="BF40" s="7"/>
      <c r="BG40" s="10"/>
      <c r="BH40" s="1"/>
      <c r="BI40" s="3"/>
      <c r="BJ40" s="7"/>
      <c r="BK40" s="7"/>
      <c r="BL40" s="7"/>
      <c r="BM40" s="10"/>
      <c r="BN40" s="1"/>
      <c r="BO40" s="3"/>
      <c r="BP40" s="7"/>
      <c r="BQ40" s="7"/>
      <c r="BR40" s="7"/>
      <c r="BS40" s="10"/>
      <c r="BT40" s="1"/>
      <c r="BU40" s="3"/>
      <c r="BV40" s="7"/>
      <c r="BW40" s="7"/>
      <c r="BX40" s="7"/>
      <c r="BY40" s="10"/>
      <c r="BZ40" s="1"/>
      <c r="CA40" s="3"/>
      <c r="CB40" s="7"/>
      <c r="CC40" s="7"/>
      <c r="CD40" s="7"/>
      <c r="CE40" s="10"/>
      <c r="CF40" s="1"/>
      <c r="CG40" s="3"/>
      <c r="CH40" s="7"/>
      <c r="CI40" s="7"/>
      <c r="CJ40" s="7"/>
      <c r="CK40" s="10"/>
      <c r="CL40" s="1"/>
      <c r="CM40" s="3"/>
      <c r="CN40" s="7"/>
      <c r="CO40" s="7"/>
      <c r="CP40" s="7"/>
      <c r="CQ40" s="10"/>
      <c r="CR40" s="1"/>
      <c r="CS40" s="3"/>
      <c r="CT40" s="7"/>
      <c r="CU40" s="7"/>
      <c r="CV40" s="7"/>
      <c r="CW40" s="10"/>
      <c r="CX40" s="1"/>
      <c r="CY40" s="3"/>
      <c r="CZ40" s="7"/>
      <c r="DA40" s="7"/>
      <c r="DB40" s="7"/>
      <c r="DC40" s="10"/>
      <c r="DD40" s="1"/>
      <c r="DE40" s="3"/>
      <c r="DF40" s="7"/>
      <c r="DG40" s="7"/>
      <c r="DH40" s="7"/>
      <c r="DI40" s="10"/>
      <c r="DJ40" s="1"/>
      <c r="DK40" s="3"/>
      <c r="DL40" s="7"/>
      <c r="DM40" s="7"/>
      <c r="DN40" s="7"/>
      <c r="DO40" s="10"/>
      <c r="DP40" s="1"/>
      <c r="DQ40" s="3"/>
      <c r="DR40" s="7"/>
      <c r="DS40" s="7"/>
      <c r="DT40" s="7"/>
      <c r="DU40" s="10"/>
      <c r="DV40" s="1"/>
      <c r="DW40" s="3"/>
      <c r="DX40" s="7"/>
      <c r="DY40" s="7"/>
      <c r="DZ40" s="7"/>
      <c r="EA40" s="10"/>
      <c r="EB40" s="1"/>
      <c r="EC40" s="3"/>
      <c r="ED40" s="7"/>
      <c r="EE40" s="7"/>
      <c r="EF40" s="7"/>
      <c r="EG40" s="10"/>
      <c r="EH40" s="1"/>
      <c r="EI40" s="3"/>
      <c r="EJ40" s="7"/>
      <c r="EK40" s="7"/>
      <c r="EL40" s="7"/>
      <c r="EM40" s="10"/>
      <c r="EN40" s="1"/>
      <c r="EO40" s="3"/>
      <c r="EP40" s="7"/>
      <c r="EQ40" s="7"/>
      <c r="ER40" s="7"/>
      <c r="ES40" s="10"/>
      <c r="ET40" s="1"/>
      <c r="EU40" s="3"/>
      <c r="EV40" s="7"/>
      <c r="EW40" s="7"/>
      <c r="EX40" s="7"/>
      <c r="EY40" s="10"/>
      <c r="EZ40" s="1"/>
      <c r="FA40" s="3"/>
      <c r="FB40" s="7"/>
      <c r="FC40" s="7"/>
      <c r="FD40" s="7"/>
      <c r="FE40" s="10"/>
      <c r="FF40" s="1"/>
      <c r="FG40" s="3"/>
      <c r="FH40" s="7"/>
      <c r="FI40" s="7"/>
      <c r="FJ40" s="7"/>
      <c r="FK40" s="10"/>
      <c r="FL40" s="1"/>
      <c r="FM40" s="3"/>
      <c r="FN40" s="7"/>
      <c r="FO40" s="7"/>
      <c r="FP40" s="7"/>
      <c r="FQ40" s="10"/>
      <c r="FR40" s="1"/>
      <c r="FS40" s="3"/>
      <c r="FT40" s="7"/>
      <c r="FU40" s="7"/>
      <c r="FV40" s="7"/>
      <c r="FW40" s="10"/>
      <c r="FX40" s="1"/>
      <c r="FY40" s="3"/>
      <c r="FZ40" s="7"/>
      <c r="GA40" s="7"/>
      <c r="GB40" s="7"/>
      <c r="GC40" s="10"/>
      <c r="GD40" s="1"/>
      <c r="GE40" s="3"/>
      <c r="GF40" s="7"/>
      <c r="GG40" s="7"/>
      <c r="GH40" s="7"/>
      <c r="GI40" s="10"/>
      <c r="GJ40" s="1"/>
      <c r="GK40" s="3"/>
      <c r="GL40" s="7"/>
      <c r="GM40" s="7"/>
      <c r="GN40" s="7"/>
      <c r="GO40" s="10"/>
      <c r="GP40" s="1"/>
      <c r="GQ40" s="3"/>
      <c r="GR40" s="7"/>
      <c r="GS40" s="7"/>
      <c r="GT40" s="7"/>
      <c r="GU40" s="10"/>
      <c r="GV40" s="1"/>
      <c r="GW40" s="3"/>
      <c r="GX40" s="7"/>
      <c r="GY40" s="7"/>
      <c r="GZ40" s="7"/>
      <c r="HA40" s="10"/>
      <c r="HB40" s="1"/>
      <c r="HC40" s="3"/>
      <c r="HD40" s="7"/>
      <c r="HE40" s="7"/>
      <c r="HF40" s="7"/>
      <c r="HG40" s="10"/>
      <c r="HH40" s="1"/>
      <c r="HI40" s="3"/>
      <c r="HJ40" s="7"/>
      <c r="HK40" s="7"/>
      <c r="HL40" s="7"/>
      <c r="HM40" s="10"/>
      <c r="HN40" s="1"/>
      <c r="HO40" s="3"/>
      <c r="HP40" s="7"/>
      <c r="HQ40" s="7"/>
      <c r="HR40" s="7"/>
      <c r="HS40" s="10"/>
      <c r="HT40" s="1"/>
      <c r="HU40" s="3"/>
      <c r="HV40" s="7"/>
      <c r="HW40" s="7"/>
      <c r="HX40" s="7"/>
      <c r="HY40" s="10"/>
      <c r="HZ40" s="1"/>
      <c r="IA40" s="3"/>
      <c r="IB40" s="7"/>
      <c r="IC40" s="7"/>
      <c r="ID40" s="7"/>
      <c r="IE40" s="10"/>
      <c r="IF40" s="1"/>
      <c r="IG40" s="3"/>
      <c r="IH40" s="7"/>
      <c r="II40" s="7"/>
      <c r="IJ40" s="7"/>
      <c r="IK40" s="10"/>
      <c r="IL40" s="1"/>
      <c r="IM40" s="3"/>
      <c r="IN40" s="7"/>
      <c r="IO40" s="7"/>
      <c r="IP40" s="7"/>
      <c r="IQ40" s="10"/>
      <c r="IR40" s="1"/>
      <c r="IS40" s="3"/>
      <c r="IT40" s="7"/>
      <c r="IU40" s="7"/>
      <c r="IV40" s="7"/>
    </row>
    <row r="41" spans="1:256" ht="16" x14ac:dyDescent="0.2">
      <c r="A41" s="10"/>
      <c r="B41" s="7"/>
      <c r="C41" s="1"/>
      <c r="D41" s="1"/>
      <c r="E41" s="10"/>
      <c r="F41" s="15"/>
      <c r="G41" s="15"/>
      <c r="H41" s="15"/>
      <c r="I41" s="15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256" ht="16" x14ac:dyDescent="0.2">
      <c r="A42" s="1"/>
      <c r="B42" s="1"/>
      <c r="C42" s="7"/>
      <c r="D42" s="7"/>
      <c r="E42" s="10"/>
      <c r="F42" s="15"/>
      <c r="G42" s="15"/>
      <c r="H42" s="15"/>
      <c r="I42" s="15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256" ht="16" x14ac:dyDescent="0.2">
      <c r="A43" s="1"/>
      <c r="B43" s="1"/>
      <c r="C43" s="1"/>
      <c r="D43" s="1"/>
      <c r="E43" s="10"/>
      <c r="F43" s="14"/>
      <c r="G43" s="15"/>
      <c r="H43" s="15"/>
      <c r="I43" s="15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256" ht="16" x14ac:dyDescent="0.2">
      <c r="A44" s="3"/>
      <c r="B44" s="7"/>
      <c r="C44" s="7"/>
      <c r="D44" s="7"/>
      <c r="E44" s="10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256" ht="16" x14ac:dyDescent="0.2">
      <c r="A45" s="1"/>
      <c r="B45" s="1"/>
      <c r="C45" s="1"/>
      <c r="D45" s="1"/>
      <c r="E45" s="7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256" ht="16" x14ac:dyDescent="0.2">
      <c r="A46" s="1"/>
      <c r="B46" s="1"/>
      <c r="C46" s="1"/>
      <c r="D46" s="1"/>
      <c r="E46" s="7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256" ht="16" x14ac:dyDescent="0.2">
      <c r="A47" s="1"/>
      <c r="B47" s="1"/>
      <c r="C47" s="1"/>
      <c r="D47" s="1"/>
      <c r="E47" s="7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256" ht="16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6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6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6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6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6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6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6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6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  <row r="101" spans="1:50" ht="16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</row>
    <row r="102" spans="1:50" ht="16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</row>
    <row r="103" spans="1:50" ht="16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</row>
    <row r="104" spans="1:50" ht="16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</row>
    <row r="105" spans="1:50" ht="16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</row>
    <row r="106" spans="1:50" ht="16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</row>
    <row r="107" spans="1:50" ht="16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</row>
    <row r="108" spans="1:50" ht="16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</row>
    <row r="109" spans="1:50" ht="16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</row>
  </sheetData>
  <mergeCells count="1">
    <mergeCell ref="A1:G1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ind.</vt:lpstr>
      <vt:lpstr>Võistkondlik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</dc:creator>
  <cp:lastModifiedBy>Microsoft Office User</cp:lastModifiedBy>
  <cp:lastPrinted>2017-05-05T13:32:38Z</cp:lastPrinted>
  <dcterms:created xsi:type="dcterms:W3CDTF">2014-05-06T17:16:10Z</dcterms:created>
  <dcterms:modified xsi:type="dcterms:W3CDTF">2017-05-08T10:42:39Z</dcterms:modified>
</cp:coreProperties>
</file>