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480" yWindow="120" windowWidth="27795" windowHeight="12585" activeTab="5"/>
  </bookViews>
  <sheets>
    <sheet name="vk püstol" sheetId="1" r:id="rId1"/>
    <sheet name="USP" sheetId="2" r:id="rId2"/>
    <sheet name="Galil" sheetId="3" r:id="rId3"/>
    <sheet name="Võistkond" sheetId="5" r:id="rId4"/>
    <sheet name="Liikuv märk" sheetId="6" r:id="rId5"/>
    <sheet name="Väikepüss 30l lam" sheetId="7" r:id="rId6"/>
    <sheet name="osalejad" sheetId="8" r:id="rId7"/>
  </sheets>
  <calcPr calcId="162913"/>
</workbook>
</file>

<file path=xl/calcChain.xml><?xml version="1.0" encoding="utf-8"?>
<calcChain xmlns="http://schemas.openxmlformats.org/spreadsheetml/2006/main">
  <c r="G24" i="2" l="1"/>
  <c r="P31" i="5"/>
  <c r="P32" i="5"/>
  <c r="P34" i="5"/>
  <c r="P33" i="5"/>
  <c r="P35" i="5"/>
  <c r="P37" i="5"/>
  <c r="P36" i="5"/>
  <c r="P38" i="5"/>
  <c r="P39" i="5"/>
  <c r="P40" i="5"/>
  <c r="P30" i="5"/>
  <c r="G24" i="5"/>
  <c r="G32" i="6"/>
  <c r="Q13" i="5" l="1"/>
  <c r="Q27" i="5"/>
  <c r="E38" i="5"/>
  <c r="G23" i="5"/>
  <c r="I8" i="7" l="1"/>
  <c r="S8" i="7"/>
  <c r="I9" i="7"/>
  <c r="S9" i="7"/>
  <c r="I10" i="7"/>
  <c r="S10" i="7"/>
  <c r="I11" i="7"/>
  <c r="S11" i="7"/>
  <c r="I12" i="7"/>
  <c r="S12" i="7"/>
  <c r="I13" i="7"/>
  <c r="S13" i="7"/>
  <c r="I14" i="7"/>
  <c r="S14" i="7"/>
  <c r="I15" i="7"/>
  <c r="I16" i="7"/>
  <c r="I17" i="7"/>
  <c r="I18" i="7"/>
  <c r="I19" i="7"/>
  <c r="I20" i="7"/>
  <c r="S20" i="7"/>
  <c r="I21" i="7"/>
  <c r="S21" i="7"/>
  <c r="I22" i="7"/>
  <c r="S22" i="7"/>
  <c r="I23" i="7"/>
  <c r="S23" i="7"/>
  <c r="I24" i="7"/>
  <c r="S24" i="7"/>
  <c r="I25" i="7"/>
  <c r="S25" i="7"/>
  <c r="I26" i="7"/>
  <c r="S26" i="7"/>
  <c r="I27" i="7"/>
  <c r="S27" i="7"/>
  <c r="I28" i="7"/>
  <c r="S28" i="7"/>
  <c r="I29" i="7"/>
  <c r="S29" i="7"/>
  <c r="I30" i="7"/>
  <c r="S30" i="7"/>
  <c r="I31" i="7"/>
  <c r="S31" i="7"/>
  <c r="I32" i="7"/>
  <c r="S32" i="7"/>
  <c r="I33" i="7"/>
  <c r="S33" i="7"/>
  <c r="I34" i="7"/>
  <c r="I35" i="7"/>
  <c r="I36" i="7"/>
  <c r="I37" i="7"/>
  <c r="I38" i="7"/>
  <c r="I39" i="7"/>
  <c r="I40" i="7"/>
  <c r="I41" i="7"/>
  <c r="I42" i="7"/>
  <c r="I43" i="7"/>
  <c r="I44" i="7"/>
  <c r="I45" i="7"/>
  <c r="H21" i="3" l="1"/>
  <c r="H31" i="3"/>
  <c r="H25" i="3"/>
  <c r="H10" i="3"/>
  <c r="H72" i="3"/>
  <c r="H57" i="3"/>
  <c r="H58" i="3"/>
  <c r="H52" i="3"/>
  <c r="H42" i="3"/>
  <c r="H45" i="3"/>
  <c r="H28" i="3"/>
  <c r="H39" i="3"/>
  <c r="H13" i="3"/>
  <c r="H29" i="3"/>
  <c r="H65" i="3"/>
  <c r="H67" i="3"/>
  <c r="H64" i="3"/>
  <c r="H73" i="3"/>
  <c r="H44" i="3"/>
  <c r="H70" i="3"/>
  <c r="H69" i="3"/>
  <c r="H63" i="3"/>
  <c r="H49" i="3"/>
  <c r="H50" i="3"/>
  <c r="H43" i="3"/>
  <c r="H55" i="3"/>
  <c r="H37" i="3"/>
  <c r="G86" i="2"/>
  <c r="G65" i="2"/>
  <c r="G75" i="2"/>
  <c r="G85" i="2"/>
  <c r="G3" i="6"/>
  <c r="G15" i="6"/>
  <c r="G29" i="6"/>
  <c r="G24" i="6"/>
  <c r="G16" i="6"/>
  <c r="G5" i="6"/>
  <c r="G25" i="6"/>
  <c r="G11" i="6"/>
  <c r="G23" i="6"/>
  <c r="G19" i="6"/>
  <c r="G18" i="6"/>
  <c r="G20" i="6"/>
  <c r="G22" i="6"/>
  <c r="G31" i="6"/>
  <c r="G13" i="6"/>
  <c r="G9" i="6"/>
  <c r="G17" i="6"/>
  <c r="G30" i="6"/>
  <c r="G21" i="6"/>
  <c r="G12" i="6"/>
  <c r="G28" i="6"/>
  <c r="G4" i="6"/>
  <c r="G27" i="6"/>
  <c r="G8" i="6"/>
  <c r="G14" i="6"/>
  <c r="G26" i="6"/>
  <c r="G10" i="6"/>
  <c r="G6" i="6"/>
  <c r="G7" i="6"/>
  <c r="H36" i="1"/>
  <c r="H27" i="1"/>
  <c r="H47" i="1"/>
  <c r="G5" i="2"/>
  <c r="G54" i="2"/>
  <c r="G80" i="2"/>
  <c r="G83" i="2"/>
  <c r="G78" i="2"/>
  <c r="G48" i="2"/>
  <c r="G55" i="2"/>
  <c r="G73" i="2"/>
  <c r="G56" i="2" l="1"/>
  <c r="G50" i="2"/>
  <c r="G15" i="2"/>
  <c r="G38" i="2"/>
  <c r="G57" i="2"/>
  <c r="G70" i="2"/>
  <c r="G47" i="2"/>
  <c r="G62" i="2"/>
  <c r="G51" i="2"/>
  <c r="G10" i="2"/>
  <c r="G30" i="2"/>
  <c r="G7" i="2"/>
  <c r="G46" i="2"/>
  <c r="G13" i="2"/>
  <c r="G6" i="2"/>
  <c r="E29" i="5" l="1"/>
  <c r="E31" i="5"/>
  <c r="E32" i="5"/>
  <c r="E35" i="5"/>
  <c r="E36" i="5"/>
  <c r="E34" i="5"/>
  <c r="E33" i="5"/>
  <c r="E39" i="5"/>
  <c r="E37" i="5"/>
  <c r="E30" i="5"/>
  <c r="G25" i="5"/>
  <c r="G6" i="5"/>
  <c r="Q14" i="5"/>
  <c r="G26" i="5"/>
  <c r="G11" i="5"/>
  <c r="G13" i="5"/>
  <c r="H53" i="3"/>
  <c r="H49" i="1" l="1"/>
  <c r="H55" i="1"/>
  <c r="H24" i="1"/>
  <c r="H8" i="1"/>
  <c r="H48" i="1"/>
  <c r="H41" i="1" l="1"/>
  <c r="O53" i="5" l="1"/>
  <c r="O52" i="5"/>
  <c r="O49" i="5"/>
  <c r="O48" i="5"/>
  <c r="O51" i="5"/>
  <c r="O50" i="5"/>
  <c r="O46" i="5"/>
  <c r="O47" i="5"/>
  <c r="O44" i="5"/>
  <c r="O45" i="5"/>
  <c r="Q26" i="5"/>
  <c r="H18" i="3"/>
  <c r="G12" i="2"/>
  <c r="G18" i="2"/>
  <c r="G53" i="2"/>
  <c r="H46" i="3"/>
  <c r="H14" i="3"/>
  <c r="H71" i="3"/>
  <c r="H48" i="3"/>
  <c r="H68" i="3"/>
  <c r="H27" i="3"/>
  <c r="G25" i="2"/>
  <c r="G82" i="2"/>
  <c r="H38" i="3"/>
  <c r="H16" i="3"/>
  <c r="H19" i="3"/>
  <c r="H41" i="3"/>
  <c r="H4" i="3"/>
  <c r="H33" i="3"/>
  <c r="Q22" i="5"/>
  <c r="Q19" i="5"/>
  <c r="Q25" i="5"/>
  <c r="Q23" i="5"/>
  <c r="Q24" i="5"/>
  <c r="Q17" i="5"/>
  <c r="Q21" i="5"/>
  <c r="Q18" i="5"/>
  <c r="Q20" i="5"/>
  <c r="Q11" i="5"/>
  <c r="Q9" i="5"/>
  <c r="Q12" i="5"/>
  <c r="Q7" i="5"/>
  <c r="Q10" i="5"/>
  <c r="Q4" i="5"/>
  <c r="Q5" i="5"/>
  <c r="Q6" i="5"/>
  <c r="Q8" i="5"/>
  <c r="H17" i="1"/>
  <c r="G39" i="2"/>
  <c r="G4" i="2"/>
  <c r="G64" i="2"/>
  <c r="H40" i="3"/>
  <c r="H59" i="3"/>
  <c r="H9" i="3"/>
  <c r="H12" i="3"/>
  <c r="H62" i="3"/>
  <c r="H8" i="3"/>
  <c r="H61" i="3"/>
  <c r="H7" i="3"/>
  <c r="H26" i="3"/>
  <c r="H66" i="3"/>
  <c r="H51" i="3"/>
  <c r="H60" i="3"/>
  <c r="H3" i="3"/>
  <c r="H35" i="3"/>
  <c r="H22" i="3"/>
  <c r="H47" i="3"/>
  <c r="H24" i="3"/>
  <c r="G58" i="2"/>
  <c r="G21" i="2"/>
  <c r="G67" i="2"/>
  <c r="G3" i="2"/>
  <c r="G9" i="2"/>
  <c r="G23" i="2"/>
  <c r="G49" i="2"/>
  <c r="G31" i="2"/>
  <c r="G68" i="2"/>
  <c r="G17" i="2"/>
  <c r="G40" i="2"/>
  <c r="G69" i="2"/>
  <c r="G32" i="2"/>
  <c r="G52" i="2"/>
  <c r="G42" i="2"/>
  <c r="G66" i="2"/>
  <c r="G33" i="2"/>
  <c r="G29" i="2"/>
  <c r="G22" i="2"/>
  <c r="G26" i="2"/>
  <c r="G41" i="2"/>
  <c r="G22" i="5" l="1"/>
  <c r="G18" i="5"/>
  <c r="G19" i="5"/>
  <c r="G21" i="5"/>
  <c r="G17" i="5"/>
  <c r="G16" i="5"/>
  <c r="G20" i="5"/>
  <c r="G4" i="5"/>
  <c r="G10" i="5"/>
  <c r="G7" i="5"/>
  <c r="G8" i="5"/>
  <c r="G9" i="5"/>
  <c r="G5" i="5"/>
  <c r="G12" i="5"/>
  <c r="H22" i="1"/>
  <c r="H5" i="3"/>
  <c r="G11" i="2"/>
  <c r="G72" i="2"/>
  <c r="H6" i="1"/>
  <c r="H12" i="1"/>
  <c r="H21" i="1"/>
  <c r="G36" i="2"/>
  <c r="G74" i="2"/>
  <c r="G43" i="2"/>
  <c r="G8" i="2"/>
  <c r="G35" i="2"/>
  <c r="G37" i="2"/>
  <c r="G77" i="2"/>
  <c r="G28" i="2"/>
  <c r="G20" i="2"/>
  <c r="G61" i="2"/>
  <c r="G45" i="2"/>
  <c r="G76" i="2"/>
  <c r="G16" i="2"/>
  <c r="H44" i="1"/>
  <c r="H37" i="1"/>
  <c r="H28" i="1"/>
  <c r="H26" i="1"/>
  <c r="H9" i="1"/>
  <c r="H23" i="1"/>
  <c r="H20" i="1"/>
  <c r="H7" i="1"/>
  <c r="H54" i="1"/>
  <c r="H52" i="1"/>
  <c r="H39" i="1"/>
  <c r="H19" i="1"/>
  <c r="H10" i="1"/>
  <c r="H42" i="1"/>
  <c r="H53" i="1"/>
  <c r="H45" i="1"/>
  <c r="H11" i="1"/>
  <c r="H30" i="1"/>
  <c r="H4" i="1"/>
  <c r="H13" i="1"/>
  <c r="H51" i="1"/>
  <c r="H5" i="1"/>
  <c r="H31" i="1"/>
  <c r="H18" i="1"/>
  <c r="H29" i="1"/>
  <c r="H15" i="1"/>
  <c r="H43" i="1"/>
  <c r="H25" i="1"/>
  <c r="H33" i="1"/>
  <c r="H34" i="1"/>
  <c r="H14" i="1"/>
  <c r="H46" i="1"/>
  <c r="H38" i="1"/>
  <c r="H15" i="3" l="1"/>
  <c r="H34" i="3"/>
  <c r="H17" i="3"/>
  <c r="H36" i="3"/>
  <c r="H30" i="3"/>
  <c r="H32" i="3"/>
  <c r="H11" i="3"/>
  <c r="H74" i="3"/>
  <c r="H54" i="3"/>
  <c r="H6" i="3"/>
  <c r="H23" i="3"/>
  <c r="H20" i="3"/>
  <c r="H56" i="3"/>
  <c r="G81" i="2"/>
  <c r="G27" i="2"/>
  <c r="G14" i="2"/>
  <c r="G63" i="2"/>
  <c r="G34" i="2"/>
  <c r="G19" i="2"/>
  <c r="G79" i="2"/>
  <c r="G60" i="2"/>
  <c r="G71" i="2"/>
  <c r="G59" i="2"/>
  <c r="G44" i="2"/>
  <c r="H3" i="1"/>
  <c r="H32" i="1"/>
  <c r="H50" i="1"/>
  <c r="H16" i="1"/>
  <c r="H40" i="1"/>
  <c r="H35" i="1"/>
</calcChain>
</file>

<file path=xl/sharedStrings.xml><?xml version="1.0" encoding="utf-8"?>
<sst xmlns="http://schemas.openxmlformats.org/spreadsheetml/2006/main" count="1309" uniqueCount="342">
  <si>
    <t>Rain</t>
  </si>
  <si>
    <t>Muru</t>
  </si>
  <si>
    <t>AKM</t>
  </si>
  <si>
    <t>30 lasku ringmärki</t>
  </si>
  <si>
    <t>Marek</t>
  </si>
  <si>
    <t>Põhja</t>
  </si>
  <si>
    <t>Alar</t>
  </si>
  <si>
    <t>Toompea</t>
  </si>
  <si>
    <t>Andrus</t>
  </si>
  <si>
    <t>Meredivisjon</t>
  </si>
  <si>
    <t>Tarmo</t>
  </si>
  <si>
    <t>Toomas</t>
  </si>
  <si>
    <t>Luman</t>
  </si>
  <si>
    <t>Ants</t>
  </si>
  <si>
    <t>Pertelson</t>
  </si>
  <si>
    <t>Lõuna</t>
  </si>
  <si>
    <t>Laneman</t>
  </si>
  <si>
    <t>Märt</t>
  </si>
  <si>
    <t>Orro</t>
  </si>
  <si>
    <t>Kalevi</t>
  </si>
  <si>
    <t>Marko</t>
  </si>
  <si>
    <t>Aron</t>
  </si>
  <si>
    <t>Nõmme</t>
  </si>
  <si>
    <t>Kaur</t>
  </si>
  <si>
    <t>Kanniste</t>
  </si>
  <si>
    <t>NKK</t>
  </si>
  <si>
    <t>Karen</t>
  </si>
  <si>
    <t>Meelis</t>
  </si>
  <si>
    <t>Jüri</t>
  </si>
  <si>
    <t>Kilvits</t>
  </si>
  <si>
    <t>Elmet</t>
  </si>
  <si>
    <t>Orasson</t>
  </si>
  <si>
    <t>Margus</t>
  </si>
  <si>
    <t>Andresson</t>
  </si>
  <si>
    <t>Lääne</t>
  </si>
  <si>
    <t>Rudolf</t>
  </si>
  <si>
    <t>Ankipov</t>
  </si>
  <si>
    <t>Peeter</t>
  </si>
  <si>
    <t>Lehtpuu</t>
  </si>
  <si>
    <t>Matti</t>
  </si>
  <si>
    <t>Kanep</t>
  </si>
  <si>
    <t>Heino</t>
  </si>
  <si>
    <t>Piirsalu</t>
  </si>
  <si>
    <t>Lauri</t>
  </si>
  <si>
    <t>Kalle</t>
  </si>
  <si>
    <t>Janis</t>
  </si>
  <si>
    <t>Aarne</t>
  </si>
  <si>
    <t>Endel</t>
  </si>
  <si>
    <t xml:space="preserve">Järv </t>
  </si>
  <si>
    <t>Kalju</t>
  </si>
  <si>
    <t>Lest</t>
  </si>
  <si>
    <t>Edik</t>
  </si>
  <si>
    <t>Ljudmila</t>
  </si>
  <si>
    <t>Kortšagina</t>
  </si>
  <si>
    <t>Ain</t>
  </si>
  <si>
    <t>Andres</t>
  </si>
  <si>
    <t>Davõdov</t>
  </si>
  <si>
    <t>Mirski</t>
  </si>
  <si>
    <t>Raivo</t>
  </si>
  <si>
    <t>Neidla</t>
  </si>
  <si>
    <t>Peetr</t>
  </si>
  <si>
    <t>Dorožkov</t>
  </si>
  <si>
    <t>Hannes</t>
  </si>
  <si>
    <t>Valk</t>
  </si>
  <si>
    <t>Sirle</t>
  </si>
  <si>
    <t>Baldesport-Märss</t>
  </si>
  <si>
    <t>Erk</t>
  </si>
  <si>
    <t>Raul</t>
  </si>
  <si>
    <t>Arvi</t>
  </si>
  <si>
    <t>Saar</t>
  </si>
  <si>
    <t>Robert</t>
  </si>
  <si>
    <t>Lemme</t>
  </si>
  <si>
    <t>Berkis</t>
  </si>
  <si>
    <t>Ahven</t>
  </si>
  <si>
    <t>Uno</t>
  </si>
  <si>
    <t>Vahur</t>
  </si>
  <si>
    <t>Kase</t>
  </si>
  <si>
    <t>Heili</t>
  </si>
  <si>
    <t>Margit</t>
  </si>
  <si>
    <t>Gerndorf</t>
  </si>
  <si>
    <t>Raude</t>
  </si>
  <si>
    <t>Järv</t>
  </si>
  <si>
    <t>Meredivision</t>
  </si>
  <si>
    <t>v/k püss</t>
  </si>
  <si>
    <t>v/k püstol</t>
  </si>
  <si>
    <t>v/k kokku</t>
  </si>
  <si>
    <t>püstol</t>
  </si>
  <si>
    <t>püss</t>
  </si>
  <si>
    <t>Ida</t>
  </si>
  <si>
    <t>Ilmar</t>
  </si>
  <si>
    <t>Raag</t>
  </si>
  <si>
    <t>Akad</t>
  </si>
  <si>
    <t>Niilo</t>
  </si>
  <si>
    <t>Aivar</t>
  </si>
  <si>
    <t>Engel</t>
  </si>
  <si>
    <t>Kaido</t>
  </si>
  <si>
    <t>Tropp</t>
  </si>
  <si>
    <t>Põld</t>
  </si>
  <si>
    <t>Tanel</t>
  </si>
  <si>
    <t>Dorozkov</t>
  </si>
  <si>
    <t>Võistkondlik koond</t>
  </si>
  <si>
    <t>t/k kokku</t>
  </si>
  <si>
    <t>v/k</t>
  </si>
  <si>
    <t>t/k</t>
  </si>
  <si>
    <t>Hein</t>
  </si>
  <si>
    <t xml:space="preserve">Hein </t>
  </si>
  <si>
    <t>Kardo</t>
  </si>
  <si>
    <t>Merivald</t>
  </si>
  <si>
    <t>Oliver</t>
  </si>
  <si>
    <t>Kuks</t>
  </si>
  <si>
    <t>Raal</t>
  </si>
  <si>
    <t>Lepp</t>
  </si>
  <si>
    <t>Ülo</t>
  </si>
  <si>
    <t>Madissoon</t>
  </si>
  <si>
    <t>Teenistuspüstol</t>
  </si>
  <si>
    <t>Kristjan</t>
  </si>
  <si>
    <t>Moor</t>
  </si>
  <si>
    <t>Purik</t>
  </si>
  <si>
    <t>Illo</t>
  </si>
  <si>
    <t>Talur</t>
  </si>
  <si>
    <t>Automaat</t>
  </si>
  <si>
    <t>Alan</t>
  </si>
  <si>
    <t>Biin</t>
  </si>
  <si>
    <t>Raidvee</t>
  </si>
  <si>
    <t>Erich</t>
  </si>
  <si>
    <t>Hergauk</t>
  </si>
  <si>
    <t>Paavo</t>
  </si>
  <si>
    <t>Rooba</t>
  </si>
  <si>
    <t>Arendi</t>
  </si>
  <si>
    <t>Mart</t>
  </si>
  <si>
    <t>Akadeemiline</t>
  </si>
  <si>
    <t>TK püstol</t>
  </si>
  <si>
    <t>noored</t>
  </si>
  <si>
    <t>automaat</t>
  </si>
  <si>
    <t>Tallinna maleva  2017.a.meistrivõistlused laskmises</t>
  </si>
  <si>
    <t>LAURIMAA</t>
  </si>
  <si>
    <t>Lembit</t>
  </si>
  <si>
    <t>MITT</t>
  </si>
  <si>
    <t>KOPPELMANN</t>
  </si>
  <si>
    <t>MURU</t>
  </si>
  <si>
    <t>ORRO</t>
  </si>
  <si>
    <t>KIRSS</t>
  </si>
  <si>
    <t>NK Tallinna</t>
  </si>
  <si>
    <t>Vello</t>
  </si>
  <si>
    <t>KARJA</t>
  </si>
  <si>
    <t>MADISSOON</t>
  </si>
  <si>
    <t>MARTMA</t>
  </si>
  <si>
    <t>SEPP</t>
  </si>
  <si>
    <t>Mihkel</t>
  </si>
  <si>
    <t>TOMINGAS</t>
  </si>
  <si>
    <t>LEISMAN</t>
  </si>
  <si>
    <t>VALK</t>
  </si>
  <si>
    <t>KANEP</t>
  </si>
  <si>
    <t>PERTELSON</t>
  </si>
  <si>
    <t>LEST</t>
  </si>
  <si>
    <t>DOROŽKOV</t>
  </si>
  <si>
    <t>NEIDLA</t>
  </si>
  <si>
    <t>Henri</t>
  </si>
  <si>
    <t>Raska</t>
  </si>
  <si>
    <t>Olesk</t>
  </si>
  <si>
    <t>Rannus</t>
  </si>
  <si>
    <t>Mitt</t>
  </si>
  <si>
    <t>Karja</t>
  </si>
  <si>
    <t>Meidra</t>
  </si>
  <si>
    <t>Martma</t>
  </si>
  <si>
    <t>Anu</t>
  </si>
  <si>
    <t>Asu</t>
  </si>
  <si>
    <t>NKK/Nõmme</t>
  </si>
  <si>
    <t>Sergei</t>
  </si>
  <si>
    <t>Solodilov</t>
  </si>
  <si>
    <t>KKÜ</t>
  </si>
  <si>
    <t>Loorand</t>
  </si>
  <si>
    <t>Eero</t>
  </si>
  <si>
    <t>Säde</t>
  </si>
  <si>
    <t>Vöörmann</t>
  </si>
  <si>
    <t>Jorgan</t>
  </si>
  <si>
    <t>Tammert</t>
  </si>
  <si>
    <t>Priit</t>
  </si>
  <si>
    <t>Kruus</t>
  </si>
  <si>
    <t>Uku</t>
  </si>
  <si>
    <t>Tammaru</t>
  </si>
  <si>
    <t>Abel</t>
  </si>
  <si>
    <t>Roland</t>
  </si>
  <si>
    <t>Pedaste</t>
  </si>
  <si>
    <t>Toimo</t>
  </si>
  <si>
    <t>Jaagre</t>
  </si>
  <si>
    <t>Rene</t>
  </si>
  <si>
    <t>Ilves</t>
  </si>
  <si>
    <t>LÜK</t>
  </si>
  <si>
    <t>Puio</t>
  </si>
  <si>
    <t>Karl</t>
  </si>
  <si>
    <t>Kõiva</t>
  </si>
  <si>
    <t>Paju</t>
  </si>
  <si>
    <t>v.a.</t>
  </si>
  <si>
    <t>Anneli</t>
  </si>
  <si>
    <t>Õige</t>
  </si>
  <si>
    <t>Köst</t>
  </si>
  <si>
    <t>Mari-liis</t>
  </si>
  <si>
    <t>Tõnis</t>
  </si>
  <si>
    <t>Kormik</t>
  </si>
  <si>
    <t>Leismann</t>
  </si>
  <si>
    <t>Rauk</t>
  </si>
  <si>
    <t>Kokk</t>
  </si>
  <si>
    <t>Kristian</t>
  </si>
  <si>
    <t>Pütsep</t>
  </si>
  <si>
    <t>Fred</t>
  </si>
  <si>
    <t>Tasuja</t>
  </si>
  <si>
    <t>Marit</t>
  </si>
  <si>
    <t>Viiding</t>
  </si>
  <si>
    <t>Lilleleht</t>
  </si>
  <si>
    <t>Alina</t>
  </si>
  <si>
    <t>Kovaljova</t>
  </si>
  <si>
    <t>KT</t>
  </si>
  <si>
    <t>Mari-Liis</t>
  </si>
  <si>
    <t>Raukas</t>
  </si>
  <si>
    <t>Liikuv märk</t>
  </si>
  <si>
    <t>Antti</t>
  </si>
  <si>
    <t>Lehto</t>
  </si>
  <si>
    <t>Reili</t>
  </si>
  <si>
    <t>Jaanus</t>
  </si>
  <si>
    <t>Mugu</t>
  </si>
  <si>
    <t>Hallik</t>
  </si>
  <si>
    <t>baldesport-Märss</t>
  </si>
  <si>
    <t>Orroi</t>
  </si>
  <si>
    <t>Heinsaar</t>
  </si>
  <si>
    <t>Erko</t>
  </si>
  <si>
    <t>Vilba</t>
  </si>
  <si>
    <t>Annika</t>
  </si>
  <si>
    <t>Grauberg</t>
  </si>
  <si>
    <t>Andr</t>
  </si>
  <si>
    <t>Ahti</t>
  </si>
  <si>
    <t>Merirand</t>
  </si>
  <si>
    <t>Soop</t>
  </si>
  <si>
    <t>Laurimaa</t>
  </si>
  <si>
    <t>Gert</t>
  </si>
  <si>
    <t>Aleksandr</t>
  </si>
  <si>
    <t>Belov</t>
  </si>
  <si>
    <t>Jaan</t>
  </si>
  <si>
    <t>Peeter-Paul</t>
  </si>
  <si>
    <t>Mõtsküla</t>
  </si>
  <si>
    <t>Katre</t>
  </si>
  <si>
    <t>Noor</t>
  </si>
  <si>
    <t>Kulbis</t>
  </si>
  <si>
    <t>Nils</t>
  </si>
  <si>
    <t>Vaikla</t>
  </si>
  <si>
    <t>Sepp</t>
  </si>
  <si>
    <t>Renne</t>
  </si>
  <si>
    <t>Joost</t>
  </si>
  <si>
    <t>Martin</t>
  </si>
  <si>
    <t>Välbe</t>
  </si>
  <si>
    <t>Anntti</t>
  </si>
  <si>
    <t>Erss</t>
  </si>
  <si>
    <t>PÜTSEP</t>
  </si>
  <si>
    <t>HEIN</t>
  </si>
  <si>
    <t>HERGAUK</t>
  </si>
  <si>
    <t>LILLELEHT</t>
  </si>
  <si>
    <t>Andre</t>
  </si>
  <si>
    <t>LEHTPUU</t>
  </si>
  <si>
    <t>MOOR</t>
  </si>
  <si>
    <t xml:space="preserve">Kristian </t>
  </si>
  <si>
    <t>ILVES</t>
  </si>
  <si>
    <t>SÄDE</t>
  </si>
  <si>
    <t>KOKS</t>
  </si>
  <si>
    <t>Mari</t>
  </si>
  <si>
    <t>MARTMAA</t>
  </si>
  <si>
    <t>Kerstin-Hedvig</t>
  </si>
  <si>
    <t>NKK Nõmme</t>
  </si>
  <si>
    <t>ÕIGE</t>
  </si>
  <si>
    <t>LOORAND</t>
  </si>
  <si>
    <t>NKK Harju</t>
  </si>
  <si>
    <t>REISBERG</t>
  </si>
  <si>
    <t>Sirje</t>
  </si>
  <si>
    <t>NKK Põhja</t>
  </si>
  <si>
    <t>NOOR</t>
  </si>
  <si>
    <t>AHVEN</t>
  </si>
  <si>
    <t>BERKIS</t>
  </si>
  <si>
    <t>RAUKAS</t>
  </si>
  <si>
    <t>Lääne jsk</t>
  </si>
  <si>
    <t>JAKSON</t>
  </si>
  <si>
    <t>Elisa</t>
  </si>
  <si>
    <t>KIVIOJA</t>
  </si>
  <si>
    <t>Kalev</t>
  </si>
  <si>
    <t>ASU</t>
  </si>
  <si>
    <t>SAAR</t>
  </si>
  <si>
    <t>NKK Sadama</t>
  </si>
  <si>
    <t>TAMMEORG</t>
  </si>
  <si>
    <t>Merily</t>
  </si>
  <si>
    <t>ANDRESSON</t>
  </si>
  <si>
    <t>VIIDING</t>
  </si>
  <si>
    <t>NKK Põhja jsk</t>
  </si>
  <si>
    <t>GERNDORF</t>
  </si>
  <si>
    <t>ARON</t>
  </si>
  <si>
    <t>LEPP</t>
  </si>
  <si>
    <t>III</t>
  </si>
  <si>
    <t>MIRSKI</t>
  </si>
  <si>
    <t>KORTŠAGINA</t>
  </si>
  <si>
    <t>II</t>
  </si>
  <si>
    <t>KALLASTE</t>
  </si>
  <si>
    <t>Kaisa-Mai</t>
  </si>
  <si>
    <t>I</t>
  </si>
  <si>
    <t>ERK</t>
  </si>
  <si>
    <t>Kokku</t>
  </si>
  <si>
    <t>Seeriad</t>
  </si>
  <si>
    <t>Malevkond</t>
  </si>
  <si>
    <t>S.a.</t>
  </si>
  <si>
    <t>Perenimi</t>
  </si>
  <si>
    <t>Eesnimi</t>
  </si>
  <si>
    <t>Koht</t>
  </si>
  <si>
    <t>KUKS</t>
  </si>
  <si>
    <t>30l lamades naised</t>
  </si>
  <si>
    <t>RAUDE</t>
  </si>
  <si>
    <t>LUMAN</t>
  </si>
  <si>
    <t>OLESK</t>
  </si>
  <si>
    <t>ALBERT</t>
  </si>
  <si>
    <t>Joosep Robin</t>
  </si>
  <si>
    <t>ORASSON</t>
  </si>
  <si>
    <t>JÄRV</t>
  </si>
  <si>
    <t>KILVITS</t>
  </si>
  <si>
    <t>AARNE</t>
  </si>
  <si>
    <t>30l lamades mehed 65+</t>
  </si>
  <si>
    <t>30l lamades mehed</t>
  </si>
  <si>
    <t>Väikepüss</t>
  </si>
  <si>
    <t>23-26.08.2017 Männiku</t>
  </si>
  <si>
    <t>Tallinna maleva meistrivõistlused</t>
  </si>
  <si>
    <t>osalejad</t>
  </si>
  <si>
    <t>Riina</t>
  </si>
  <si>
    <t>Kalda</t>
  </si>
  <si>
    <t>Leho</t>
  </si>
  <si>
    <t>Jõeorg</t>
  </si>
  <si>
    <t>Puusepp</t>
  </si>
  <si>
    <t>Karin</t>
  </si>
  <si>
    <t>Pekri</t>
  </si>
  <si>
    <t>Aavo</t>
  </si>
  <si>
    <t>liikuv</t>
  </si>
  <si>
    <t>KV</t>
  </si>
  <si>
    <t>N</t>
  </si>
  <si>
    <t>65+</t>
  </si>
  <si>
    <t>Kert</t>
  </si>
  <si>
    <t>Timo</t>
  </si>
  <si>
    <t>Tallinna maleva 2017.a. meistrivõistlused laskmises</t>
  </si>
  <si>
    <t>Koppelmann</t>
  </si>
  <si>
    <t>NKK Lääne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</si>
</sst>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1" zoomScaleNormal="100" workbookViewId="0">
      <selection activeCell="I26" sqref="I26"/>
    </sheetView>
  </sheetViews>
  <sheetFormatPr defaultRowHeight="15" x14ac:dyDescent="0.25"/>
  <cols>
    <col min="1" max="1" width="5.7109375" customWidth="1"/>
    <col min="2" max="2" width="11.28515625" customWidth="1"/>
    <col min="3" max="3" width="20.7109375" customWidth="1"/>
    <col min="4" max="4" width="15.5703125" customWidth="1"/>
    <col min="5" max="6" width="5.28515625" customWidth="1"/>
    <col min="7" max="7" width="5.140625" customWidth="1"/>
    <col min="9" max="9" width="7.5703125" customWidth="1"/>
  </cols>
  <sheetData>
    <row r="1" spans="1:9" ht="18.75" x14ac:dyDescent="0.3">
      <c r="A1" s="9" t="s">
        <v>134</v>
      </c>
      <c r="B1" s="9"/>
      <c r="C1" s="9"/>
      <c r="D1" s="9"/>
      <c r="E1" s="9"/>
      <c r="F1" s="9"/>
      <c r="G1" s="9"/>
      <c r="H1" s="9"/>
      <c r="I1" s="9"/>
    </row>
    <row r="2" spans="1:9" ht="18.75" x14ac:dyDescent="0.3">
      <c r="A2" s="9"/>
      <c r="B2" s="9" t="s">
        <v>3</v>
      </c>
      <c r="C2" s="9"/>
      <c r="D2" s="9"/>
      <c r="E2" s="9"/>
      <c r="F2" s="9"/>
      <c r="G2" s="9"/>
      <c r="H2" s="9"/>
      <c r="I2" s="9"/>
    </row>
    <row r="3" spans="1:9" ht="18.75" x14ac:dyDescent="0.3">
      <c r="A3" s="10">
        <v>1</v>
      </c>
      <c r="B3" s="10" t="s">
        <v>205</v>
      </c>
      <c r="C3" s="10" t="s">
        <v>214</v>
      </c>
      <c r="D3" s="10" t="s">
        <v>188</v>
      </c>
      <c r="E3" s="10">
        <v>96</v>
      </c>
      <c r="F3" s="10">
        <v>98</v>
      </c>
      <c r="G3" s="10">
        <v>98</v>
      </c>
      <c r="H3" s="10">
        <f t="shared" ref="H3:H34" si="0">SUM(E3:G3)</f>
        <v>292</v>
      </c>
      <c r="I3" s="10"/>
    </row>
    <row r="4" spans="1:9" ht="18.75" x14ac:dyDescent="0.3">
      <c r="A4" s="10">
        <v>2</v>
      </c>
      <c r="B4" s="10" t="s">
        <v>37</v>
      </c>
      <c r="C4" s="10" t="s">
        <v>159</v>
      </c>
      <c r="D4" s="10" t="s">
        <v>188</v>
      </c>
      <c r="E4" s="10">
        <v>95</v>
      </c>
      <c r="F4" s="10">
        <v>98</v>
      </c>
      <c r="G4" s="10">
        <v>98</v>
      </c>
      <c r="H4" s="10">
        <f t="shared" si="0"/>
        <v>291</v>
      </c>
      <c r="I4" s="10"/>
    </row>
    <row r="5" spans="1:9" ht="18.75" x14ac:dyDescent="0.3">
      <c r="A5" s="10">
        <v>3</v>
      </c>
      <c r="B5" s="10" t="s">
        <v>67</v>
      </c>
      <c r="C5" s="10" t="s">
        <v>66</v>
      </c>
      <c r="D5" s="10" t="s">
        <v>22</v>
      </c>
      <c r="E5" s="10">
        <v>92</v>
      </c>
      <c r="F5" s="10">
        <v>98</v>
      </c>
      <c r="G5" s="10">
        <v>96</v>
      </c>
      <c r="H5" s="10">
        <f t="shared" si="0"/>
        <v>286</v>
      </c>
      <c r="I5" s="10"/>
    </row>
    <row r="6" spans="1:9" ht="18.75" x14ac:dyDescent="0.3">
      <c r="A6" s="10">
        <v>4</v>
      </c>
      <c r="B6" s="10" t="s">
        <v>77</v>
      </c>
      <c r="C6" s="10" t="s">
        <v>111</v>
      </c>
      <c r="D6" s="10" t="s">
        <v>22</v>
      </c>
      <c r="E6" s="10">
        <v>95</v>
      </c>
      <c r="F6" s="10">
        <v>95</v>
      </c>
      <c r="G6" s="10">
        <v>95</v>
      </c>
      <c r="H6" s="10">
        <f t="shared" si="0"/>
        <v>285</v>
      </c>
      <c r="I6" s="10" t="s">
        <v>335</v>
      </c>
    </row>
    <row r="7" spans="1:9" ht="18.75" x14ac:dyDescent="0.3">
      <c r="A7" s="10">
        <v>5</v>
      </c>
      <c r="B7" s="10" t="s">
        <v>68</v>
      </c>
      <c r="C7" s="10" t="s">
        <v>69</v>
      </c>
      <c r="D7" s="10" t="s">
        <v>22</v>
      </c>
      <c r="E7" s="10">
        <v>91</v>
      </c>
      <c r="F7" s="10">
        <v>97</v>
      </c>
      <c r="G7" s="10">
        <v>93</v>
      </c>
      <c r="H7" s="10">
        <f t="shared" si="0"/>
        <v>281</v>
      </c>
      <c r="I7" s="10"/>
    </row>
    <row r="8" spans="1:9" ht="18.75" x14ac:dyDescent="0.3">
      <c r="A8" s="10">
        <v>6</v>
      </c>
      <c r="B8" s="10" t="s">
        <v>43</v>
      </c>
      <c r="C8" s="10" t="s">
        <v>181</v>
      </c>
      <c r="D8" s="10" t="s">
        <v>5</v>
      </c>
      <c r="E8" s="10">
        <v>95</v>
      </c>
      <c r="F8" s="10">
        <v>89</v>
      </c>
      <c r="G8" s="10">
        <v>96</v>
      </c>
      <c r="H8" s="10">
        <f t="shared" si="0"/>
        <v>280</v>
      </c>
      <c r="I8" s="10"/>
    </row>
    <row r="9" spans="1:9" ht="18.75" x14ac:dyDescent="0.3">
      <c r="A9" s="10">
        <v>7</v>
      </c>
      <c r="B9" s="10" t="s">
        <v>64</v>
      </c>
      <c r="C9" s="10" t="s">
        <v>65</v>
      </c>
      <c r="D9" s="10" t="s">
        <v>25</v>
      </c>
      <c r="E9" s="10">
        <v>92</v>
      </c>
      <c r="F9" s="10">
        <v>90</v>
      </c>
      <c r="G9" s="10">
        <v>96</v>
      </c>
      <c r="H9" s="10">
        <f t="shared" si="0"/>
        <v>278</v>
      </c>
      <c r="I9" s="10" t="s">
        <v>335</v>
      </c>
    </row>
    <row r="10" spans="1:9" ht="18.75" x14ac:dyDescent="0.3">
      <c r="A10" s="10">
        <v>8</v>
      </c>
      <c r="B10" s="10" t="s">
        <v>47</v>
      </c>
      <c r="C10" s="10" t="s">
        <v>81</v>
      </c>
      <c r="D10" s="10" t="s">
        <v>7</v>
      </c>
      <c r="E10" s="10">
        <v>93</v>
      </c>
      <c r="F10" s="10">
        <v>92</v>
      </c>
      <c r="G10" s="10">
        <v>92</v>
      </c>
      <c r="H10" s="10">
        <f t="shared" si="0"/>
        <v>277</v>
      </c>
      <c r="I10" s="10" t="s">
        <v>336</v>
      </c>
    </row>
    <row r="11" spans="1:9" ht="18.75" x14ac:dyDescent="0.3">
      <c r="A11" s="10">
        <v>9</v>
      </c>
      <c r="B11" s="10" t="s">
        <v>225</v>
      </c>
      <c r="C11" s="10" t="s">
        <v>226</v>
      </c>
      <c r="D11" s="10" t="s">
        <v>19</v>
      </c>
      <c r="E11" s="10">
        <v>92</v>
      </c>
      <c r="F11" s="10">
        <v>89</v>
      </c>
      <c r="G11" s="10">
        <v>95</v>
      </c>
      <c r="H11" s="10">
        <f t="shared" si="0"/>
        <v>276</v>
      </c>
      <c r="I11" s="10"/>
    </row>
    <row r="12" spans="1:9" ht="18.75" x14ac:dyDescent="0.3">
      <c r="A12" s="10">
        <v>10</v>
      </c>
      <c r="B12" s="10" t="s">
        <v>75</v>
      </c>
      <c r="C12" s="10" t="s">
        <v>76</v>
      </c>
      <c r="D12" s="10" t="s">
        <v>188</v>
      </c>
      <c r="E12" s="10">
        <v>94</v>
      </c>
      <c r="F12" s="10">
        <v>92</v>
      </c>
      <c r="G12" s="10">
        <v>87</v>
      </c>
      <c r="H12" s="10">
        <f t="shared" si="0"/>
        <v>273</v>
      </c>
      <c r="I12" s="10"/>
    </row>
    <row r="13" spans="1:9" ht="18.75" x14ac:dyDescent="0.3">
      <c r="A13" s="10">
        <v>11</v>
      </c>
      <c r="B13" s="10" t="s">
        <v>37</v>
      </c>
      <c r="C13" s="10" t="s">
        <v>189</v>
      </c>
      <c r="D13" s="10" t="s">
        <v>5</v>
      </c>
      <c r="E13" s="10">
        <v>91</v>
      </c>
      <c r="F13" s="10">
        <v>92</v>
      </c>
      <c r="G13" s="10">
        <v>89</v>
      </c>
      <c r="H13" s="10">
        <f t="shared" si="0"/>
        <v>272</v>
      </c>
      <c r="I13" s="10"/>
    </row>
    <row r="14" spans="1:9" ht="18.75" x14ac:dyDescent="0.3">
      <c r="A14" s="10">
        <v>12</v>
      </c>
      <c r="B14" s="10" t="s">
        <v>136</v>
      </c>
      <c r="C14" s="10" t="s">
        <v>161</v>
      </c>
      <c r="D14" s="10" t="s">
        <v>188</v>
      </c>
      <c r="E14" s="10">
        <v>89</v>
      </c>
      <c r="F14" s="10">
        <v>89</v>
      </c>
      <c r="G14" s="10">
        <v>93</v>
      </c>
      <c r="H14" s="10">
        <f t="shared" si="0"/>
        <v>271</v>
      </c>
      <c r="I14" s="10"/>
    </row>
    <row r="15" spans="1:9" ht="18.75" x14ac:dyDescent="0.3">
      <c r="A15" s="10">
        <v>13</v>
      </c>
      <c r="B15" s="10" t="s">
        <v>27</v>
      </c>
      <c r="C15" s="10" t="s">
        <v>38</v>
      </c>
      <c r="D15" s="10" t="s">
        <v>19</v>
      </c>
      <c r="E15" s="10">
        <v>87</v>
      </c>
      <c r="F15" s="10">
        <v>95</v>
      </c>
      <c r="G15" s="10">
        <v>89</v>
      </c>
      <c r="H15" s="10">
        <f t="shared" si="0"/>
        <v>271</v>
      </c>
      <c r="I15" s="10"/>
    </row>
    <row r="16" spans="1:9" ht="18.75" x14ac:dyDescent="0.3">
      <c r="A16" s="10">
        <v>14</v>
      </c>
      <c r="B16" s="10" t="s">
        <v>30</v>
      </c>
      <c r="C16" s="10" t="s">
        <v>31</v>
      </c>
      <c r="D16" s="10" t="s">
        <v>188</v>
      </c>
      <c r="E16" s="10">
        <v>89</v>
      </c>
      <c r="F16" s="10">
        <v>88</v>
      </c>
      <c r="G16" s="10">
        <v>93</v>
      </c>
      <c r="H16" s="10">
        <f t="shared" si="0"/>
        <v>270</v>
      </c>
      <c r="I16" s="10"/>
    </row>
    <row r="17" spans="1:9" ht="18.75" x14ac:dyDescent="0.3">
      <c r="A17" s="10">
        <v>15</v>
      </c>
      <c r="B17" s="10" t="s">
        <v>17</v>
      </c>
      <c r="C17" s="10" t="s">
        <v>18</v>
      </c>
      <c r="D17" s="10" t="s">
        <v>9</v>
      </c>
      <c r="E17" s="10">
        <v>85</v>
      </c>
      <c r="F17" s="10">
        <v>96</v>
      </c>
      <c r="G17" s="10">
        <v>89</v>
      </c>
      <c r="H17" s="10">
        <f t="shared" si="0"/>
        <v>270</v>
      </c>
      <c r="I17" s="10"/>
    </row>
    <row r="18" spans="1:9" ht="18.75" x14ac:dyDescent="0.3">
      <c r="A18" s="10">
        <v>16</v>
      </c>
      <c r="B18" s="10" t="s">
        <v>32</v>
      </c>
      <c r="C18" s="10" t="s">
        <v>33</v>
      </c>
      <c r="D18" s="10" t="s">
        <v>34</v>
      </c>
      <c r="E18" s="10">
        <v>93</v>
      </c>
      <c r="F18" s="10">
        <v>88</v>
      </c>
      <c r="G18" s="10">
        <v>88</v>
      </c>
      <c r="H18" s="10">
        <f t="shared" si="0"/>
        <v>269</v>
      </c>
      <c r="I18" s="10"/>
    </row>
    <row r="19" spans="1:9" ht="18.75" x14ac:dyDescent="0.3">
      <c r="A19" s="10">
        <v>17</v>
      </c>
      <c r="B19" s="10" t="s">
        <v>20</v>
      </c>
      <c r="C19" s="10" t="s">
        <v>21</v>
      </c>
      <c r="D19" s="10" t="s">
        <v>22</v>
      </c>
      <c r="E19" s="10">
        <v>89</v>
      </c>
      <c r="F19" s="10">
        <v>88</v>
      </c>
      <c r="G19" s="10">
        <v>90</v>
      </c>
      <c r="H19" s="10">
        <f t="shared" si="0"/>
        <v>267</v>
      </c>
      <c r="I19" s="10"/>
    </row>
    <row r="20" spans="1:9" ht="18.75" x14ac:dyDescent="0.3">
      <c r="A20" s="10">
        <v>18</v>
      </c>
      <c r="B20" s="10" t="s">
        <v>143</v>
      </c>
      <c r="C20" s="10" t="s">
        <v>162</v>
      </c>
      <c r="D20" s="10" t="s">
        <v>9</v>
      </c>
      <c r="E20" s="10">
        <v>83</v>
      </c>
      <c r="F20" s="10">
        <v>86</v>
      </c>
      <c r="G20" s="10">
        <v>96</v>
      </c>
      <c r="H20" s="10">
        <f t="shared" si="0"/>
        <v>265</v>
      </c>
      <c r="I20" s="10"/>
    </row>
    <row r="21" spans="1:9" ht="18.75" x14ac:dyDescent="0.3">
      <c r="A21" s="10">
        <v>19</v>
      </c>
      <c r="B21" s="10" t="s">
        <v>8</v>
      </c>
      <c r="C21" s="10" t="s">
        <v>73</v>
      </c>
      <c r="D21" s="10" t="s">
        <v>22</v>
      </c>
      <c r="E21" s="10">
        <v>85</v>
      </c>
      <c r="F21" s="10">
        <v>86</v>
      </c>
      <c r="G21" s="10">
        <v>94</v>
      </c>
      <c r="H21" s="10">
        <f t="shared" si="0"/>
        <v>265</v>
      </c>
      <c r="I21" s="10"/>
    </row>
    <row r="22" spans="1:9" ht="18.75" x14ac:dyDescent="0.3">
      <c r="A22" s="10">
        <v>20</v>
      </c>
      <c r="B22" s="10" t="s">
        <v>28</v>
      </c>
      <c r="C22" s="10" t="s">
        <v>80</v>
      </c>
      <c r="D22" s="10" t="s">
        <v>188</v>
      </c>
      <c r="E22" s="10">
        <v>89</v>
      </c>
      <c r="F22" s="10">
        <v>84</v>
      </c>
      <c r="G22" s="10">
        <v>92</v>
      </c>
      <c r="H22" s="10">
        <f t="shared" si="0"/>
        <v>265</v>
      </c>
      <c r="I22" s="10"/>
    </row>
    <row r="23" spans="1:9" ht="18.75" x14ac:dyDescent="0.3">
      <c r="A23" s="10">
        <v>21</v>
      </c>
      <c r="B23" s="10" t="s">
        <v>45</v>
      </c>
      <c r="C23" s="10" t="s">
        <v>46</v>
      </c>
      <c r="D23" s="10" t="s">
        <v>19</v>
      </c>
      <c r="E23" s="10">
        <v>86</v>
      </c>
      <c r="F23" s="10">
        <v>88</v>
      </c>
      <c r="G23" s="10">
        <v>90</v>
      </c>
      <c r="H23" s="10">
        <f t="shared" si="0"/>
        <v>264</v>
      </c>
      <c r="I23" s="10"/>
    </row>
    <row r="24" spans="1:9" ht="18.75" x14ac:dyDescent="0.3">
      <c r="A24" s="10">
        <v>22</v>
      </c>
      <c r="B24" s="10" t="s">
        <v>126</v>
      </c>
      <c r="C24" s="10" t="s">
        <v>127</v>
      </c>
      <c r="D24" s="10" t="s">
        <v>188</v>
      </c>
      <c r="E24" s="10">
        <v>87</v>
      </c>
      <c r="F24" s="10">
        <v>88</v>
      </c>
      <c r="G24" s="10">
        <v>88</v>
      </c>
      <c r="H24" s="10">
        <f t="shared" si="0"/>
        <v>263</v>
      </c>
      <c r="I24" s="10" t="s">
        <v>336</v>
      </c>
    </row>
    <row r="25" spans="1:9" ht="18.75" x14ac:dyDescent="0.3">
      <c r="A25" s="10">
        <v>23</v>
      </c>
      <c r="B25" s="10" t="s">
        <v>39</v>
      </c>
      <c r="C25" s="10" t="s">
        <v>40</v>
      </c>
      <c r="D25" s="10" t="s">
        <v>9</v>
      </c>
      <c r="E25" s="10">
        <v>89</v>
      </c>
      <c r="F25" s="10">
        <v>90</v>
      </c>
      <c r="G25" s="10">
        <v>84</v>
      </c>
      <c r="H25" s="10">
        <f t="shared" si="0"/>
        <v>263</v>
      </c>
      <c r="I25" s="10" t="s">
        <v>336</v>
      </c>
    </row>
    <row r="26" spans="1:9" ht="18.75" x14ac:dyDescent="0.3">
      <c r="A26" s="10">
        <v>24</v>
      </c>
      <c r="B26" s="10" t="s">
        <v>210</v>
      </c>
      <c r="C26" s="10" t="s">
        <v>211</v>
      </c>
      <c r="D26" s="10" t="s">
        <v>212</v>
      </c>
      <c r="E26" s="10">
        <v>92</v>
      </c>
      <c r="F26" s="10">
        <v>82</v>
      </c>
      <c r="G26" s="10">
        <v>86</v>
      </c>
      <c r="H26" s="10">
        <f t="shared" si="0"/>
        <v>260</v>
      </c>
      <c r="I26" s="10" t="s">
        <v>335</v>
      </c>
    </row>
    <row r="27" spans="1:9" ht="18.75" x14ac:dyDescent="0.3">
      <c r="A27" s="10">
        <v>25</v>
      </c>
      <c r="B27" s="10" t="s">
        <v>74</v>
      </c>
      <c r="C27" s="10" t="s">
        <v>206</v>
      </c>
      <c r="D27" s="10" t="s">
        <v>9</v>
      </c>
      <c r="E27" s="10">
        <v>84</v>
      </c>
      <c r="F27" s="10">
        <v>90</v>
      </c>
      <c r="G27" s="10">
        <v>84</v>
      </c>
      <c r="H27" s="10">
        <f t="shared" si="0"/>
        <v>258</v>
      </c>
      <c r="I27" s="10"/>
    </row>
    <row r="28" spans="1:9" ht="18.75" x14ac:dyDescent="0.3">
      <c r="A28" s="10">
        <v>26</v>
      </c>
      <c r="B28" s="10" t="s">
        <v>118</v>
      </c>
      <c r="C28" s="10" t="s">
        <v>119</v>
      </c>
      <c r="D28" s="10" t="s">
        <v>9</v>
      </c>
      <c r="E28" s="10">
        <v>85</v>
      </c>
      <c r="F28" s="10">
        <v>85</v>
      </c>
      <c r="G28" s="10">
        <v>86</v>
      </c>
      <c r="H28" s="10">
        <f t="shared" si="0"/>
        <v>256</v>
      </c>
      <c r="I28" s="10"/>
    </row>
    <row r="29" spans="1:9" ht="18.75" x14ac:dyDescent="0.3">
      <c r="A29" s="10">
        <v>27</v>
      </c>
      <c r="B29" s="10" t="s">
        <v>54</v>
      </c>
      <c r="C29" s="10" t="s">
        <v>1</v>
      </c>
      <c r="D29" s="10" t="s">
        <v>7</v>
      </c>
      <c r="E29" s="10">
        <v>82</v>
      </c>
      <c r="F29" s="10">
        <v>88</v>
      </c>
      <c r="G29" s="10">
        <v>86</v>
      </c>
      <c r="H29" s="10">
        <f t="shared" si="0"/>
        <v>256</v>
      </c>
      <c r="I29" s="10"/>
    </row>
    <row r="30" spans="1:9" ht="18.75" x14ac:dyDescent="0.3">
      <c r="A30" s="10">
        <v>28</v>
      </c>
      <c r="B30" s="10" t="s">
        <v>0</v>
      </c>
      <c r="C30" s="10" t="s">
        <v>1</v>
      </c>
      <c r="D30" s="10" t="s">
        <v>2</v>
      </c>
      <c r="E30" s="10">
        <v>81</v>
      </c>
      <c r="F30" s="10">
        <v>84</v>
      </c>
      <c r="G30" s="10">
        <v>88</v>
      </c>
      <c r="H30" s="10">
        <f t="shared" si="0"/>
        <v>253</v>
      </c>
      <c r="I30" s="10"/>
    </row>
    <row r="31" spans="1:9" ht="18.75" x14ac:dyDescent="0.3">
      <c r="A31" s="10">
        <v>29</v>
      </c>
      <c r="B31" s="10" t="s">
        <v>165</v>
      </c>
      <c r="C31" s="10" t="s">
        <v>166</v>
      </c>
      <c r="D31" s="10" t="s">
        <v>25</v>
      </c>
      <c r="E31" s="10">
        <v>78</v>
      </c>
      <c r="F31" s="10">
        <v>84</v>
      </c>
      <c r="G31" s="10">
        <v>84</v>
      </c>
      <c r="H31" s="10">
        <f t="shared" si="0"/>
        <v>246</v>
      </c>
      <c r="I31" s="10" t="s">
        <v>335</v>
      </c>
    </row>
    <row r="32" spans="1:9" ht="18.75" x14ac:dyDescent="0.3">
      <c r="A32" s="10">
        <v>30</v>
      </c>
      <c r="B32" s="10" t="s">
        <v>129</v>
      </c>
      <c r="C32" s="10" t="s">
        <v>164</v>
      </c>
      <c r="D32" s="10" t="s">
        <v>9</v>
      </c>
      <c r="E32" s="10">
        <v>75</v>
      </c>
      <c r="F32" s="10">
        <v>89</v>
      </c>
      <c r="G32" s="10">
        <v>79</v>
      </c>
      <c r="H32" s="10">
        <f t="shared" si="0"/>
        <v>243</v>
      </c>
      <c r="I32" s="10"/>
    </row>
    <row r="33" spans="1:9" ht="18.75" x14ac:dyDescent="0.3">
      <c r="A33" s="10">
        <v>31</v>
      </c>
      <c r="B33" s="10" t="s">
        <v>41</v>
      </c>
      <c r="C33" s="10" t="s">
        <v>42</v>
      </c>
      <c r="D33" s="10" t="s">
        <v>22</v>
      </c>
      <c r="E33" s="10">
        <v>85</v>
      </c>
      <c r="F33" s="10">
        <v>72</v>
      </c>
      <c r="G33" s="10">
        <v>85</v>
      </c>
      <c r="H33" s="10">
        <f t="shared" si="0"/>
        <v>242</v>
      </c>
      <c r="I33" s="10"/>
    </row>
    <row r="34" spans="1:9" ht="18.75" x14ac:dyDescent="0.3">
      <c r="A34" s="10">
        <v>32</v>
      </c>
      <c r="B34" s="10" t="s">
        <v>11</v>
      </c>
      <c r="C34" s="10" t="s">
        <v>12</v>
      </c>
      <c r="D34" s="10" t="s">
        <v>7</v>
      </c>
      <c r="E34" s="10">
        <v>77</v>
      </c>
      <c r="F34" s="10">
        <v>83</v>
      </c>
      <c r="G34" s="10">
        <v>82</v>
      </c>
      <c r="H34" s="10">
        <f t="shared" si="0"/>
        <v>242</v>
      </c>
      <c r="I34" s="10"/>
    </row>
    <row r="35" spans="1:9" ht="18.75" x14ac:dyDescent="0.3">
      <c r="A35" s="10">
        <v>33</v>
      </c>
      <c r="B35" s="10" t="s">
        <v>213</v>
      </c>
      <c r="C35" s="10" t="s">
        <v>196</v>
      </c>
      <c r="D35" s="10" t="s">
        <v>34</v>
      </c>
      <c r="E35" s="10">
        <v>79</v>
      </c>
      <c r="F35" s="10">
        <v>84</v>
      </c>
      <c r="G35" s="10">
        <v>78</v>
      </c>
      <c r="H35" s="10">
        <f t="shared" ref="H35:H55" si="1">SUM(E35:G35)</f>
        <v>241</v>
      </c>
      <c r="I35" s="10" t="s">
        <v>335</v>
      </c>
    </row>
    <row r="36" spans="1:9" ht="18.75" x14ac:dyDescent="0.3">
      <c r="A36" s="10">
        <v>34</v>
      </c>
      <c r="B36" s="10" t="s">
        <v>10</v>
      </c>
      <c r="C36" s="10" t="s">
        <v>171</v>
      </c>
      <c r="D36" s="10" t="s">
        <v>2</v>
      </c>
      <c r="E36" s="10">
        <v>71</v>
      </c>
      <c r="F36" s="10">
        <v>80</v>
      </c>
      <c r="G36" s="10">
        <v>89</v>
      </c>
      <c r="H36" s="10">
        <f t="shared" si="1"/>
        <v>240</v>
      </c>
      <c r="I36" s="10"/>
    </row>
    <row r="37" spans="1:9" ht="18.75" x14ac:dyDescent="0.3">
      <c r="A37" s="10">
        <v>35</v>
      </c>
      <c r="B37" s="10" t="s">
        <v>172</v>
      </c>
      <c r="C37" s="10" t="s">
        <v>173</v>
      </c>
      <c r="D37" s="10" t="s">
        <v>2</v>
      </c>
      <c r="E37" s="10">
        <v>86</v>
      </c>
      <c r="F37" s="10">
        <v>77</v>
      </c>
      <c r="G37" s="10">
        <v>74</v>
      </c>
      <c r="H37" s="10">
        <f t="shared" si="1"/>
        <v>237</v>
      </c>
      <c r="I37" s="10"/>
    </row>
    <row r="38" spans="1:9" ht="18.75" x14ac:dyDescent="0.3">
      <c r="A38" s="10">
        <v>36</v>
      </c>
      <c r="B38" s="10" t="s">
        <v>115</v>
      </c>
      <c r="C38" s="10" t="s">
        <v>116</v>
      </c>
      <c r="D38" s="10" t="s">
        <v>22</v>
      </c>
      <c r="E38" s="10">
        <v>78</v>
      </c>
      <c r="F38" s="10">
        <v>75</v>
      </c>
      <c r="G38" s="10">
        <v>82</v>
      </c>
      <c r="H38" s="10">
        <f t="shared" si="1"/>
        <v>235</v>
      </c>
      <c r="I38" s="10"/>
    </row>
    <row r="39" spans="1:9" ht="18.75" x14ac:dyDescent="0.3">
      <c r="A39" s="10">
        <v>37</v>
      </c>
      <c r="B39" s="10" t="s">
        <v>58</v>
      </c>
      <c r="C39" s="10" t="s">
        <v>59</v>
      </c>
      <c r="D39" s="10" t="s">
        <v>9</v>
      </c>
      <c r="E39" s="10">
        <v>87</v>
      </c>
      <c r="F39" s="10">
        <v>76</v>
      </c>
      <c r="G39" s="10">
        <v>72</v>
      </c>
      <c r="H39" s="10">
        <f t="shared" si="1"/>
        <v>235</v>
      </c>
      <c r="I39" s="10" t="s">
        <v>336</v>
      </c>
    </row>
    <row r="40" spans="1:9" ht="18.75" x14ac:dyDescent="0.3">
      <c r="A40" s="10">
        <v>38</v>
      </c>
      <c r="B40" s="10" t="s">
        <v>115</v>
      </c>
      <c r="C40" s="10" t="s">
        <v>204</v>
      </c>
      <c r="D40" s="10" t="s">
        <v>188</v>
      </c>
      <c r="E40" s="10">
        <v>79</v>
      </c>
      <c r="F40" s="10">
        <v>80</v>
      </c>
      <c r="G40" s="10">
        <v>73</v>
      </c>
      <c r="H40" s="10">
        <f t="shared" si="1"/>
        <v>232</v>
      </c>
      <c r="I40" s="10"/>
    </row>
    <row r="41" spans="1:9" ht="18.75" x14ac:dyDescent="0.3">
      <c r="A41" s="10">
        <v>39</v>
      </c>
      <c r="B41" s="10" t="s">
        <v>112</v>
      </c>
      <c r="C41" s="10" t="s">
        <v>113</v>
      </c>
      <c r="D41" s="10" t="s">
        <v>9</v>
      </c>
      <c r="E41" s="10">
        <v>74</v>
      </c>
      <c r="F41" s="10">
        <v>81</v>
      </c>
      <c r="G41" s="10">
        <v>73</v>
      </c>
      <c r="H41" s="10">
        <f t="shared" si="1"/>
        <v>228</v>
      </c>
      <c r="I41" s="10"/>
    </row>
    <row r="42" spans="1:9" ht="18.75" x14ac:dyDescent="0.3">
      <c r="A42" s="10">
        <v>40</v>
      </c>
      <c r="B42" s="10" t="s">
        <v>227</v>
      </c>
      <c r="C42" s="10" t="s">
        <v>228</v>
      </c>
      <c r="D42" s="10" t="s">
        <v>34</v>
      </c>
      <c r="E42" s="10">
        <v>73</v>
      </c>
      <c r="F42" s="10">
        <v>77</v>
      </c>
      <c r="G42" s="10">
        <v>77</v>
      </c>
      <c r="H42" s="10">
        <f t="shared" si="1"/>
        <v>227</v>
      </c>
      <c r="I42" s="10" t="s">
        <v>335</v>
      </c>
    </row>
    <row r="43" spans="1:9" ht="18.75" x14ac:dyDescent="0.3">
      <c r="A43" s="10">
        <v>41</v>
      </c>
      <c r="B43" s="10" t="s">
        <v>13</v>
      </c>
      <c r="C43" s="10" t="s">
        <v>14</v>
      </c>
      <c r="D43" s="10" t="s">
        <v>188</v>
      </c>
      <c r="E43" s="10">
        <v>67</v>
      </c>
      <c r="F43" s="10">
        <v>74</v>
      </c>
      <c r="G43" s="10">
        <v>85</v>
      </c>
      <c r="H43" s="10">
        <f t="shared" si="1"/>
        <v>226</v>
      </c>
      <c r="I43" s="10"/>
    </row>
    <row r="44" spans="1:9" ht="18.75" x14ac:dyDescent="0.3">
      <c r="A44" s="10">
        <v>42</v>
      </c>
      <c r="B44" s="10" t="s">
        <v>70</v>
      </c>
      <c r="C44" s="10" t="s">
        <v>57</v>
      </c>
      <c r="D44" s="10" t="s">
        <v>22</v>
      </c>
      <c r="E44" s="10">
        <v>60</v>
      </c>
      <c r="F44" s="10">
        <v>80</v>
      </c>
      <c r="G44" s="10">
        <v>85</v>
      </c>
      <c r="H44" s="10">
        <f t="shared" si="1"/>
        <v>225</v>
      </c>
      <c r="I44" s="10"/>
    </row>
    <row r="45" spans="1:9" ht="18.75" x14ac:dyDescent="0.3">
      <c r="A45" s="10">
        <v>43</v>
      </c>
      <c r="B45" s="10" t="s">
        <v>256</v>
      </c>
      <c r="C45" s="10" t="s">
        <v>209</v>
      </c>
      <c r="D45" s="10" t="s">
        <v>7</v>
      </c>
      <c r="E45" s="10">
        <v>80</v>
      </c>
      <c r="F45" s="10">
        <v>72</v>
      </c>
      <c r="G45" s="10">
        <v>70</v>
      </c>
      <c r="H45" s="10">
        <f t="shared" si="1"/>
        <v>222</v>
      </c>
      <c r="I45" s="10"/>
    </row>
    <row r="46" spans="1:9" ht="18.75" x14ac:dyDescent="0.3">
      <c r="A46" s="10">
        <v>44</v>
      </c>
      <c r="B46" s="10" t="s">
        <v>108</v>
      </c>
      <c r="C46" s="10" t="s">
        <v>109</v>
      </c>
      <c r="D46" s="10" t="s">
        <v>88</v>
      </c>
      <c r="E46" s="10">
        <v>67</v>
      </c>
      <c r="F46" s="10">
        <v>76</v>
      </c>
      <c r="G46" s="10">
        <v>71</v>
      </c>
      <c r="H46" s="10">
        <f t="shared" si="1"/>
        <v>214</v>
      </c>
      <c r="I46" s="10"/>
    </row>
    <row r="47" spans="1:9" ht="18.75" x14ac:dyDescent="0.3">
      <c r="A47" s="10">
        <v>45</v>
      </c>
      <c r="B47" s="10" t="s">
        <v>186</v>
      </c>
      <c r="C47" s="10" t="s">
        <v>187</v>
      </c>
      <c r="D47" s="10" t="s">
        <v>188</v>
      </c>
      <c r="E47" s="10">
        <v>69</v>
      </c>
      <c r="F47" s="10">
        <v>62</v>
      </c>
      <c r="G47" s="10">
        <v>78</v>
      </c>
      <c r="H47" s="10">
        <f t="shared" si="1"/>
        <v>209</v>
      </c>
      <c r="I47" s="10"/>
    </row>
    <row r="48" spans="1:9" ht="18.75" x14ac:dyDescent="0.3">
      <c r="A48" s="10">
        <v>46</v>
      </c>
      <c r="B48" s="10" t="s">
        <v>216</v>
      </c>
      <c r="C48" s="10" t="s">
        <v>217</v>
      </c>
      <c r="D48" s="10" t="s">
        <v>22</v>
      </c>
      <c r="E48" s="10">
        <v>71</v>
      </c>
      <c r="F48" s="10">
        <v>68</v>
      </c>
      <c r="G48" s="10">
        <v>64</v>
      </c>
      <c r="H48" s="10">
        <f t="shared" si="1"/>
        <v>203</v>
      </c>
      <c r="I48" s="10"/>
    </row>
    <row r="49" spans="1:9" ht="18.75" x14ac:dyDescent="0.3">
      <c r="A49" s="10">
        <v>47</v>
      </c>
      <c r="B49" s="10" t="s">
        <v>194</v>
      </c>
      <c r="C49" s="10" t="s">
        <v>195</v>
      </c>
      <c r="D49" s="10" t="s">
        <v>25</v>
      </c>
      <c r="E49" s="10">
        <v>67</v>
      </c>
      <c r="F49" s="10">
        <v>78</v>
      </c>
      <c r="G49" s="10">
        <v>56</v>
      </c>
      <c r="H49" s="10">
        <f t="shared" si="1"/>
        <v>201</v>
      </c>
      <c r="I49" s="10"/>
    </row>
    <row r="50" spans="1:9" ht="18.75" x14ac:dyDescent="0.3">
      <c r="A50" s="10">
        <v>48</v>
      </c>
      <c r="B50" s="10" t="s">
        <v>92</v>
      </c>
      <c r="C50" s="10" t="s">
        <v>104</v>
      </c>
      <c r="D50" s="10" t="s">
        <v>2</v>
      </c>
      <c r="E50" s="10">
        <v>69</v>
      </c>
      <c r="F50" s="10">
        <v>60</v>
      </c>
      <c r="G50" s="10">
        <v>71</v>
      </c>
      <c r="H50" s="10">
        <f t="shared" si="1"/>
        <v>200</v>
      </c>
      <c r="I50" s="10"/>
    </row>
    <row r="51" spans="1:9" ht="18.75" x14ac:dyDescent="0.3">
      <c r="A51" s="10">
        <v>49</v>
      </c>
      <c r="B51" s="10" t="s">
        <v>28</v>
      </c>
      <c r="C51" s="10" t="s">
        <v>29</v>
      </c>
      <c r="D51" s="10" t="s">
        <v>15</v>
      </c>
      <c r="E51" s="10">
        <v>71</v>
      </c>
      <c r="F51" s="10">
        <v>61</v>
      </c>
      <c r="G51" s="10">
        <v>67</v>
      </c>
      <c r="H51" s="10">
        <f t="shared" si="1"/>
        <v>199</v>
      </c>
      <c r="I51" s="10" t="s">
        <v>336</v>
      </c>
    </row>
    <row r="52" spans="1:9" ht="18.75" x14ac:dyDescent="0.3">
      <c r="A52" s="10">
        <v>50</v>
      </c>
      <c r="B52" s="10" t="s">
        <v>60</v>
      </c>
      <c r="C52" s="10" t="s">
        <v>61</v>
      </c>
      <c r="D52" s="10" t="s">
        <v>9</v>
      </c>
      <c r="E52" s="10">
        <v>60</v>
      </c>
      <c r="F52" s="10">
        <v>80</v>
      </c>
      <c r="G52" s="10">
        <v>57</v>
      </c>
      <c r="H52" s="10">
        <f t="shared" si="1"/>
        <v>197</v>
      </c>
      <c r="I52" s="10" t="s">
        <v>336</v>
      </c>
    </row>
    <row r="53" spans="1:9" ht="18.75" x14ac:dyDescent="0.3">
      <c r="A53" s="10">
        <v>51</v>
      </c>
      <c r="B53" s="10" t="s">
        <v>49</v>
      </c>
      <c r="C53" s="10" t="s">
        <v>50</v>
      </c>
      <c r="D53" s="10" t="s">
        <v>7</v>
      </c>
      <c r="E53" s="10">
        <v>68</v>
      </c>
      <c r="F53" s="10">
        <v>50</v>
      </c>
      <c r="G53" s="10">
        <v>61</v>
      </c>
      <c r="H53" s="10">
        <f t="shared" si="1"/>
        <v>179</v>
      </c>
      <c r="I53" s="10" t="s">
        <v>336</v>
      </c>
    </row>
    <row r="54" spans="1:9" ht="18.75" x14ac:dyDescent="0.3">
      <c r="A54" s="10">
        <v>52</v>
      </c>
      <c r="B54" s="10" t="s">
        <v>62</v>
      </c>
      <c r="C54" s="10" t="s">
        <v>63</v>
      </c>
      <c r="D54" s="10" t="s">
        <v>34</v>
      </c>
      <c r="E54" s="10">
        <v>62</v>
      </c>
      <c r="F54" s="10">
        <v>55</v>
      </c>
      <c r="G54" s="10">
        <v>59</v>
      </c>
      <c r="H54" s="10">
        <f t="shared" si="1"/>
        <v>176</v>
      </c>
      <c r="I54" s="10"/>
    </row>
    <row r="55" spans="1:9" ht="18.75" x14ac:dyDescent="0.3">
      <c r="A55" s="10">
        <v>53</v>
      </c>
      <c r="B55" s="10" t="s">
        <v>207</v>
      </c>
      <c r="C55" s="10" t="s">
        <v>208</v>
      </c>
      <c r="D55" s="10" t="s">
        <v>25</v>
      </c>
      <c r="E55" s="10">
        <v>26</v>
      </c>
      <c r="F55" s="10">
        <v>37</v>
      </c>
      <c r="G55" s="10">
        <v>51</v>
      </c>
      <c r="H55" s="10">
        <f t="shared" si="1"/>
        <v>114</v>
      </c>
      <c r="I55" s="10"/>
    </row>
  </sheetData>
  <sortState ref="B3:H55">
    <sortCondition descending="1" ref="H3:H55"/>
    <sortCondition descending="1" ref="G3:G55"/>
  </sortState>
  <pageMargins left="0.70866141732283472" right="0.70866141732283472" top="0.74803149606299213" bottom="0.15748031496062992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52" zoomScaleNormal="100" workbookViewId="0">
      <selection activeCell="K55" sqref="K55"/>
    </sheetView>
  </sheetViews>
  <sheetFormatPr defaultRowHeight="15" x14ac:dyDescent="0.25"/>
  <cols>
    <col min="1" max="1" width="7.140625" customWidth="1"/>
    <col min="2" max="2" width="13.5703125" customWidth="1"/>
    <col min="3" max="3" width="21.85546875" customWidth="1"/>
    <col min="4" max="4" width="18" customWidth="1"/>
    <col min="5" max="6" width="7.140625" customWidth="1"/>
  </cols>
  <sheetData>
    <row r="1" spans="1:8" ht="18.75" x14ac:dyDescent="0.3">
      <c r="A1" s="9" t="s">
        <v>134</v>
      </c>
      <c r="B1" s="9"/>
      <c r="C1" s="9"/>
      <c r="D1" s="9"/>
      <c r="E1" s="9"/>
      <c r="F1" s="9"/>
      <c r="G1" s="9"/>
    </row>
    <row r="2" spans="1:8" ht="18.75" x14ac:dyDescent="0.3">
      <c r="A2" s="9" t="s">
        <v>114</v>
      </c>
      <c r="B2" s="9"/>
      <c r="C2" s="9"/>
      <c r="D2" s="9"/>
      <c r="E2" s="9"/>
      <c r="F2" s="9"/>
      <c r="G2" s="9"/>
    </row>
    <row r="3" spans="1:8" ht="18.75" x14ac:dyDescent="0.3">
      <c r="A3" s="10">
        <v>1</v>
      </c>
      <c r="B3" s="10" t="s">
        <v>11</v>
      </c>
      <c r="C3" s="10" t="s">
        <v>12</v>
      </c>
      <c r="D3" s="10" t="s">
        <v>7</v>
      </c>
      <c r="E3" s="10">
        <v>90</v>
      </c>
      <c r="F3" s="10">
        <v>87</v>
      </c>
      <c r="G3" s="10">
        <f t="shared" ref="G3:G34" si="0">SUM(E3:F3)</f>
        <v>177</v>
      </c>
      <c r="H3" s="10"/>
    </row>
    <row r="4" spans="1:8" ht="18.75" x14ac:dyDescent="0.3">
      <c r="A4" s="10">
        <v>2</v>
      </c>
      <c r="B4" s="10" t="s">
        <v>32</v>
      </c>
      <c r="C4" s="10" t="s">
        <v>125</v>
      </c>
      <c r="D4" s="10" t="s">
        <v>7</v>
      </c>
      <c r="E4" s="10">
        <v>87</v>
      </c>
      <c r="F4" s="10">
        <v>88</v>
      </c>
      <c r="G4" s="10">
        <f t="shared" si="0"/>
        <v>175</v>
      </c>
      <c r="H4" s="10"/>
    </row>
    <row r="5" spans="1:8" ht="18.75" x14ac:dyDescent="0.3">
      <c r="A5" s="10">
        <v>3</v>
      </c>
      <c r="B5" s="10" t="s">
        <v>256</v>
      </c>
      <c r="C5" s="10" t="s">
        <v>209</v>
      </c>
      <c r="D5" s="10" t="s">
        <v>7</v>
      </c>
      <c r="E5" s="10">
        <v>91</v>
      </c>
      <c r="F5" s="10">
        <v>83</v>
      </c>
      <c r="G5" s="10">
        <f t="shared" si="0"/>
        <v>174</v>
      </c>
      <c r="H5" s="10"/>
    </row>
    <row r="6" spans="1:8" ht="18.75" x14ac:dyDescent="0.3">
      <c r="A6" s="10">
        <v>4</v>
      </c>
      <c r="B6" s="10" t="s">
        <v>143</v>
      </c>
      <c r="C6" s="10" t="s">
        <v>162</v>
      </c>
      <c r="D6" s="10" t="s">
        <v>9</v>
      </c>
      <c r="E6" s="10">
        <v>91</v>
      </c>
      <c r="F6" s="10">
        <v>82</v>
      </c>
      <c r="G6" s="10">
        <f t="shared" si="0"/>
        <v>173</v>
      </c>
      <c r="H6" s="10"/>
    </row>
    <row r="7" spans="1:8" ht="18.75" x14ac:dyDescent="0.3">
      <c r="A7" s="10">
        <v>5</v>
      </c>
      <c r="B7" s="10" t="s">
        <v>37</v>
      </c>
      <c r="C7" s="10" t="s">
        <v>159</v>
      </c>
      <c r="D7" s="10" t="s">
        <v>188</v>
      </c>
      <c r="E7" s="10">
        <v>91</v>
      </c>
      <c r="F7" s="10">
        <v>80</v>
      </c>
      <c r="G7" s="10">
        <f t="shared" si="0"/>
        <v>171</v>
      </c>
      <c r="H7" s="10"/>
    </row>
    <row r="8" spans="1:8" ht="18.75" x14ac:dyDescent="0.3">
      <c r="A8" s="10">
        <v>6</v>
      </c>
      <c r="B8" s="10" t="s">
        <v>225</v>
      </c>
      <c r="C8" s="10" t="s">
        <v>226</v>
      </c>
      <c r="D8" s="10" t="s">
        <v>19</v>
      </c>
      <c r="E8" s="10">
        <v>85</v>
      </c>
      <c r="F8" s="10">
        <v>84</v>
      </c>
      <c r="G8" s="10">
        <f t="shared" si="0"/>
        <v>169</v>
      </c>
      <c r="H8" s="10"/>
    </row>
    <row r="9" spans="1:8" ht="18.75" x14ac:dyDescent="0.3">
      <c r="A9" s="10">
        <v>7</v>
      </c>
      <c r="B9" s="10" t="s">
        <v>108</v>
      </c>
      <c r="C9" s="10" t="s">
        <v>117</v>
      </c>
      <c r="D9" s="10" t="s">
        <v>5</v>
      </c>
      <c r="E9" s="10">
        <v>85</v>
      </c>
      <c r="F9" s="10">
        <v>84</v>
      </c>
      <c r="G9" s="10">
        <f t="shared" si="0"/>
        <v>169</v>
      </c>
      <c r="H9" s="10"/>
    </row>
    <row r="10" spans="1:8" ht="18.75" x14ac:dyDescent="0.3">
      <c r="A10" s="10">
        <v>8</v>
      </c>
      <c r="B10" s="10" t="s">
        <v>165</v>
      </c>
      <c r="C10" s="10" t="s">
        <v>166</v>
      </c>
      <c r="D10" s="10" t="s">
        <v>167</v>
      </c>
      <c r="E10" s="10">
        <v>91</v>
      </c>
      <c r="F10" s="10">
        <v>78</v>
      </c>
      <c r="G10" s="10">
        <f t="shared" si="0"/>
        <v>169</v>
      </c>
      <c r="H10" s="10" t="s">
        <v>335</v>
      </c>
    </row>
    <row r="11" spans="1:8" ht="18.75" x14ac:dyDescent="0.3">
      <c r="A11" s="10">
        <v>9</v>
      </c>
      <c r="B11" s="10" t="s">
        <v>205</v>
      </c>
      <c r="C11" s="10" t="s">
        <v>214</v>
      </c>
      <c r="D11" s="10" t="s">
        <v>188</v>
      </c>
      <c r="E11" s="10">
        <v>87</v>
      </c>
      <c r="F11" s="10">
        <v>81</v>
      </c>
      <c r="G11" s="10">
        <f t="shared" si="0"/>
        <v>168</v>
      </c>
      <c r="H11" s="10"/>
    </row>
    <row r="12" spans="1:8" ht="18.75" x14ac:dyDescent="0.3">
      <c r="A12" s="10">
        <v>10</v>
      </c>
      <c r="B12" s="10" t="s">
        <v>55</v>
      </c>
      <c r="C12" s="10" t="s">
        <v>56</v>
      </c>
      <c r="D12" s="10" t="s">
        <v>7</v>
      </c>
      <c r="E12" s="10">
        <v>81</v>
      </c>
      <c r="F12" s="10">
        <v>86</v>
      </c>
      <c r="G12" s="10">
        <f t="shared" si="0"/>
        <v>167</v>
      </c>
      <c r="H12" s="10"/>
    </row>
    <row r="13" spans="1:8" ht="18.75" x14ac:dyDescent="0.3">
      <c r="A13" s="10">
        <v>11</v>
      </c>
      <c r="B13" s="10" t="s">
        <v>136</v>
      </c>
      <c r="C13" s="10" t="s">
        <v>161</v>
      </c>
      <c r="D13" s="10" t="s">
        <v>188</v>
      </c>
      <c r="E13" s="10">
        <v>83</v>
      </c>
      <c r="F13" s="10">
        <v>83</v>
      </c>
      <c r="G13" s="10">
        <f t="shared" si="0"/>
        <v>166</v>
      </c>
      <c r="H13" s="10"/>
    </row>
    <row r="14" spans="1:8" ht="18.75" x14ac:dyDescent="0.3">
      <c r="A14" s="10">
        <v>12</v>
      </c>
      <c r="B14" s="10" t="s">
        <v>54</v>
      </c>
      <c r="C14" s="10" t="s">
        <v>1</v>
      </c>
      <c r="D14" s="10" t="s">
        <v>7</v>
      </c>
      <c r="E14" s="10">
        <v>85</v>
      </c>
      <c r="F14" s="10">
        <v>81</v>
      </c>
      <c r="G14" s="10">
        <f t="shared" si="0"/>
        <v>166</v>
      </c>
      <c r="H14" s="10"/>
    </row>
    <row r="15" spans="1:8" ht="18.75" x14ac:dyDescent="0.3">
      <c r="A15" s="10">
        <v>13</v>
      </c>
      <c r="B15" s="10" t="s">
        <v>43</v>
      </c>
      <c r="C15" s="10" t="s">
        <v>181</v>
      </c>
      <c r="D15" s="10" t="s">
        <v>5</v>
      </c>
      <c r="E15" s="10">
        <v>87</v>
      </c>
      <c r="F15" s="10">
        <v>79</v>
      </c>
      <c r="G15" s="10">
        <f t="shared" si="0"/>
        <v>166</v>
      </c>
      <c r="H15" s="10"/>
    </row>
    <row r="16" spans="1:8" ht="18.75" x14ac:dyDescent="0.3">
      <c r="A16" s="10">
        <v>14</v>
      </c>
      <c r="B16" s="10" t="s">
        <v>45</v>
      </c>
      <c r="C16" s="10" t="s">
        <v>46</v>
      </c>
      <c r="D16" s="10" t="s">
        <v>19</v>
      </c>
      <c r="E16" s="10">
        <v>76</v>
      </c>
      <c r="F16" s="10">
        <v>89</v>
      </c>
      <c r="G16" s="10">
        <f t="shared" si="0"/>
        <v>165</v>
      </c>
      <c r="H16" s="10"/>
    </row>
    <row r="17" spans="1:8" ht="18.75" x14ac:dyDescent="0.3">
      <c r="A17" s="10">
        <v>15</v>
      </c>
      <c r="B17" s="10" t="s">
        <v>41</v>
      </c>
      <c r="C17" s="10" t="s">
        <v>42</v>
      </c>
      <c r="D17" s="10" t="s">
        <v>22</v>
      </c>
      <c r="E17" s="10">
        <v>81</v>
      </c>
      <c r="F17" s="10">
        <v>84</v>
      </c>
      <c r="G17" s="10">
        <f t="shared" si="0"/>
        <v>165</v>
      </c>
      <c r="H17" s="10"/>
    </row>
    <row r="18" spans="1:8" ht="18.75" x14ac:dyDescent="0.3">
      <c r="A18" s="10">
        <v>16</v>
      </c>
      <c r="B18" s="10" t="s">
        <v>75</v>
      </c>
      <c r="C18" s="10" t="s">
        <v>76</v>
      </c>
      <c r="D18" s="10" t="s">
        <v>188</v>
      </c>
      <c r="E18" s="10">
        <v>79</v>
      </c>
      <c r="F18" s="10">
        <v>84</v>
      </c>
      <c r="G18" s="10">
        <f t="shared" si="0"/>
        <v>163</v>
      </c>
      <c r="H18" s="10"/>
    </row>
    <row r="19" spans="1:8" ht="18.75" x14ac:dyDescent="0.3">
      <c r="A19" s="10">
        <v>17</v>
      </c>
      <c r="B19" s="10" t="s">
        <v>129</v>
      </c>
      <c r="C19" s="10" t="s">
        <v>164</v>
      </c>
      <c r="D19" s="10" t="s">
        <v>9</v>
      </c>
      <c r="E19" s="10">
        <v>84</v>
      </c>
      <c r="F19" s="10">
        <v>79</v>
      </c>
      <c r="G19" s="10">
        <f t="shared" si="0"/>
        <v>163</v>
      </c>
      <c r="H19" s="10"/>
    </row>
    <row r="20" spans="1:8" ht="18.75" x14ac:dyDescent="0.3">
      <c r="A20" s="10">
        <v>18</v>
      </c>
      <c r="B20" s="10" t="s">
        <v>47</v>
      </c>
      <c r="C20" s="10" t="s">
        <v>48</v>
      </c>
      <c r="D20" s="10" t="s">
        <v>7</v>
      </c>
      <c r="E20" s="10">
        <v>84</v>
      </c>
      <c r="F20" s="10">
        <v>79</v>
      </c>
      <c r="G20" s="10">
        <f t="shared" si="0"/>
        <v>163</v>
      </c>
      <c r="H20" s="10" t="s">
        <v>336</v>
      </c>
    </row>
    <row r="21" spans="1:8" ht="18.75" x14ac:dyDescent="0.3">
      <c r="A21" s="10">
        <v>19</v>
      </c>
      <c r="B21" s="10" t="s">
        <v>27</v>
      </c>
      <c r="C21" s="10" t="s">
        <v>38</v>
      </c>
      <c r="D21" s="10" t="s">
        <v>19</v>
      </c>
      <c r="E21" s="10">
        <v>82</v>
      </c>
      <c r="F21" s="10">
        <v>80</v>
      </c>
      <c r="G21" s="10">
        <f t="shared" si="0"/>
        <v>162</v>
      </c>
      <c r="H21" s="10"/>
    </row>
    <row r="22" spans="1:8" ht="18.75" x14ac:dyDescent="0.3">
      <c r="A22" s="10">
        <v>20</v>
      </c>
      <c r="B22" s="10" t="s">
        <v>95</v>
      </c>
      <c r="C22" s="10" t="s">
        <v>96</v>
      </c>
      <c r="D22" s="10" t="s">
        <v>7</v>
      </c>
      <c r="E22" s="10">
        <v>80</v>
      </c>
      <c r="F22" s="10">
        <v>81</v>
      </c>
      <c r="G22" s="10">
        <f t="shared" si="0"/>
        <v>161</v>
      </c>
      <c r="H22" s="10"/>
    </row>
    <row r="23" spans="1:8" ht="18.75" x14ac:dyDescent="0.3">
      <c r="A23" s="10">
        <v>21</v>
      </c>
      <c r="B23" s="10" t="s">
        <v>67</v>
      </c>
      <c r="C23" s="10" t="s">
        <v>66</v>
      </c>
      <c r="D23" s="10" t="s">
        <v>22</v>
      </c>
      <c r="E23" s="10">
        <v>81</v>
      </c>
      <c r="F23" s="10">
        <v>80</v>
      </c>
      <c r="G23" s="10">
        <f t="shared" si="0"/>
        <v>161</v>
      </c>
      <c r="H23" s="10"/>
    </row>
    <row r="24" spans="1:8" ht="18.75" x14ac:dyDescent="0.3">
      <c r="A24" s="10">
        <v>22</v>
      </c>
      <c r="B24" s="10" t="s">
        <v>51</v>
      </c>
      <c r="C24" s="10" t="s">
        <v>340</v>
      </c>
      <c r="D24" s="10" t="s">
        <v>22</v>
      </c>
      <c r="E24" s="10">
        <v>73</v>
      </c>
      <c r="F24" s="10">
        <v>87</v>
      </c>
      <c r="G24" s="10">
        <f t="shared" si="0"/>
        <v>160</v>
      </c>
      <c r="H24" s="10"/>
    </row>
    <row r="25" spans="1:8" ht="18.75" x14ac:dyDescent="0.3">
      <c r="A25" s="10">
        <v>23</v>
      </c>
      <c r="B25" s="10" t="s">
        <v>0</v>
      </c>
      <c r="C25" s="10" t="s">
        <v>1</v>
      </c>
      <c r="D25" s="10" t="s">
        <v>91</v>
      </c>
      <c r="E25" s="10">
        <v>77</v>
      </c>
      <c r="F25" s="10">
        <v>82</v>
      </c>
      <c r="G25" s="10">
        <f t="shared" si="0"/>
        <v>159</v>
      </c>
      <c r="H25" s="10"/>
    </row>
    <row r="26" spans="1:8" ht="18.75" x14ac:dyDescent="0.3">
      <c r="A26" s="10">
        <v>24</v>
      </c>
      <c r="B26" s="10" t="s">
        <v>203</v>
      </c>
      <c r="C26" s="10" t="s">
        <v>116</v>
      </c>
      <c r="D26" s="10" t="s">
        <v>22</v>
      </c>
      <c r="E26" s="10">
        <v>81</v>
      </c>
      <c r="F26" s="10">
        <v>78</v>
      </c>
      <c r="G26" s="10">
        <f t="shared" si="0"/>
        <v>159</v>
      </c>
      <c r="H26" s="10"/>
    </row>
    <row r="27" spans="1:8" ht="18.75" x14ac:dyDescent="0.3">
      <c r="A27" s="10">
        <v>25</v>
      </c>
      <c r="B27" s="10" t="s">
        <v>8</v>
      </c>
      <c r="C27" s="10" t="s">
        <v>73</v>
      </c>
      <c r="D27" s="10" t="s">
        <v>22</v>
      </c>
      <c r="E27" s="10">
        <v>81</v>
      </c>
      <c r="F27" s="10">
        <v>77</v>
      </c>
      <c r="G27" s="10">
        <f t="shared" si="0"/>
        <v>158</v>
      </c>
      <c r="H27" s="10"/>
    </row>
    <row r="28" spans="1:8" ht="18.75" x14ac:dyDescent="0.3">
      <c r="A28" s="10">
        <v>26</v>
      </c>
      <c r="B28" s="10" t="s">
        <v>77</v>
      </c>
      <c r="C28" s="10" t="s">
        <v>111</v>
      </c>
      <c r="D28" s="10" t="s">
        <v>22</v>
      </c>
      <c r="E28" s="10">
        <v>74</v>
      </c>
      <c r="F28" s="10">
        <v>82</v>
      </c>
      <c r="G28" s="10">
        <f t="shared" si="0"/>
        <v>156</v>
      </c>
      <c r="H28" s="10" t="s">
        <v>335</v>
      </c>
    </row>
    <row r="29" spans="1:8" ht="18.75" x14ac:dyDescent="0.3">
      <c r="A29" s="10">
        <v>27</v>
      </c>
      <c r="B29" s="10" t="s">
        <v>44</v>
      </c>
      <c r="C29" s="10" t="s">
        <v>97</v>
      </c>
      <c r="D29" s="10" t="s">
        <v>188</v>
      </c>
      <c r="E29" s="10">
        <v>75</v>
      </c>
      <c r="F29" s="10">
        <v>80</v>
      </c>
      <c r="G29" s="10">
        <f t="shared" si="0"/>
        <v>155</v>
      </c>
      <c r="H29" s="10"/>
    </row>
    <row r="30" spans="1:8" ht="18.75" x14ac:dyDescent="0.3">
      <c r="A30" s="10">
        <v>28</v>
      </c>
      <c r="B30" s="10" t="s">
        <v>157</v>
      </c>
      <c r="C30" s="10" t="s">
        <v>158</v>
      </c>
      <c r="D30" s="10" t="s">
        <v>22</v>
      </c>
      <c r="E30" s="10">
        <v>75</v>
      </c>
      <c r="F30" s="10">
        <v>80</v>
      </c>
      <c r="G30" s="10">
        <f t="shared" si="0"/>
        <v>155</v>
      </c>
      <c r="H30" s="10"/>
    </row>
    <row r="31" spans="1:8" ht="18.75" x14ac:dyDescent="0.3">
      <c r="A31" s="10">
        <v>29</v>
      </c>
      <c r="B31" s="10" t="s">
        <v>71</v>
      </c>
      <c r="C31" s="10" t="s">
        <v>72</v>
      </c>
      <c r="D31" s="10" t="s">
        <v>22</v>
      </c>
      <c r="E31" s="10">
        <v>76</v>
      </c>
      <c r="F31" s="10">
        <v>79</v>
      </c>
      <c r="G31" s="10">
        <f t="shared" si="0"/>
        <v>155</v>
      </c>
      <c r="H31" s="10" t="s">
        <v>335</v>
      </c>
    </row>
    <row r="32" spans="1:8" ht="18.75" x14ac:dyDescent="0.3">
      <c r="A32" s="10">
        <v>30</v>
      </c>
      <c r="B32" s="10" t="s">
        <v>28</v>
      </c>
      <c r="C32" s="10" t="s">
        <v>80</v>
      </c>
      <c r="D32" s="10" t="s">
        <v>188</v>
      </c>
      <c r="E32" s="10">
        <v>73</v>
      </c>
      <c r="F32" s="10">
        <v>81</v>
      </c>
      <c r="G32" s="10">
        <f t="shared" si="0"/>
        <v>154</v>
      </c>
      <c r="H32" s="10"/>
    </row>
    <row r="33" spans="1:8" ht="18.75" x14ac:dyDescent="0.3">
      <c r="A33" s="10">
        <v>31</v>
      </c>
      <c r="B33" s="10" t="s">
        <v>64</v>
      </c>
      <c r="C33" s="10" t="s">
        <v>65</v>
      </c>
      <c r="D33" s="10" t="s">
        <v>25</v>
      </c>
      <c r="E33" s="10">
        <v>73</v>
      </c>
      <c r="F33" s="10">
        <v>80</v>
      </c>
      <c r="G33" s="10">
        <f t="shared" si="0"/>
        <v>153</v>
      </c>
      <c r="H33" s="10" t="s">
        <v>335</v>
      </c>
    </row>
    <row r="34" spans="1:8" ht="18.75" x14ac:dyDescent="0.3">
      <c r="A34" s="10">
        <v>32</v>
      </c>
      <c r="B34" s="10" t="s">
        <v>39</v>
      </c>
      <c r="C34" s="10" t="s">
        <v>40</v>
      </c>
      <c r="D34" s="10" t="s">
        <v>9</v>
      </c>
      <c r="E34" s="10">
        <v>73</v>
      </c>
      <c r="F34" s="10">
        <v>80</v>
      </c>
      <c r="G34" s="10">
        <f t="shared" si="0"/>
        <v>153</v>
      </c>
      <c r="H34" s="10" t="s">
        <v>336</v>
      </c>
    </row>
    <row r="35" spans="1:8" ht="18.75" x14ac:dyDescent="0.3">
      <c r="A35" s="10">
        <v>33</v>
      </c>
      <c r="B35" s="10" t="s">
        <v>6</v>
      </c>
      <c r="C35" s="10" t="s">
        <v>16</v>
      </c>
      <c r="D35" s="10" t="s">
        <v>7</v>
      </c>
      <c r="E35" s="10">
        <v>78</v>
      </c>
      <c r="F35" s="10">
        <v>74</v>
      </c>
      <c r="G35" s="10">
        <f t="shared" ref="G35:G66" si="1">SUM(E35:F35)</f>
        <v>152</v>
      </c>
      <c r="H35" s="10"/>
    </row>
    <row r="36" spans="1:8" ht="18.75" x14ac:dyDescent="0.3">
      <c r="A36" s="10">
        <v>34</v>
      </c>
      <c r="B36" s="10" t="s">
        <v>108</v>
      </c>
      <c r="C36" s="10" t="s">
        <v>109</v>
      </c>
      <c r="D36" s="10" t="s">
        <v>88</v>
      </c>
      <c r="E36" s="10">
        <v>82</v>
      </c>
      <c r="F36" s="10">
        <v>70</v>
      </c>
      <c r="G36" s="10">
        <f t="shared" si="1"/>
        <v>152</v>
      </c>
      <c r="H36" s="10"/>
    </row>
    <row r="37" spans="1:8" ht="18.75" x14ac:dyDescent="0.3">
      <c r="A37" s="10">
        <v>35</v>
      </c>
      <c r="B37" s="10" t="s">
        <v>89</v>
      </c>
      <c r="C37" s="10" t="s">
        <v>90</v>
      </c>
      <c r="D37" s="10" t="s">
        <v>7</v>
      </c>
      <c r="E37" s="10">
        <v>78</v>
      </c>
      <c r="F37" s="10">
        <v>73</v>
      </c>
      <c r="G37" s="10">
        <f t="shared" si="1"/>
        <v>151</v>
      </c>
      <c r="H37" s="10"/>
    </row>
    <row r="38" spans="1:8" ht="18.75" x14ac:dyDescent="0.3">
      <c r="A38" s="10">
        <v>36</v>
      </c>
      <c r="B38" s="10" t="s">
        <v>179</v>
      </c>
      <c r="C38" s="10" t="s">
        <v>180</v>
      </c>
      <c r="D38" s="10" t="s">
        <v>19</v>
      </c>
      <c r="E38" s="10">
        <v>80</v>
      </c>
      <c r="F38" s="10">
        <v>71</v>
      </c>
      <c r="G38" s="10">
        <f t="shared" si="1"/>
        <v>151</v>
      </c>
      <c r="H38" s="10"/>
    </row>
    <row r="39" spans="1:8" ht="18.75" x14ac:dyDescent="0.3">
      <c r="A39" s="10">
        <v>37</v>
      </c>
      <c r="B39" s="10" t="s">
        <v>92</v>
      </c>
      <c r="C39" s="10" t="s">
        <v>105</v>
      </c>
      <c r="D39" s="10" t="s">
        <v>91</v>
      </c>
      <c r="E39" s="10">
        <v>74</v>
      </c>
      <c r="F39" s="10">
        <v>75</v>
      </c>
      <c r="G39" s="10">
        <f t="shared" si="1"/>
        <v>149</v>
      </c>
      <c r="H39" s="10"/>
    </row>
    <row r="40" spans="1:8" ht="18.75" x14ac:dyDescent="0.3">
      <c r="A40" s="10">
        <v>38</v>
      </c>
      <c r="B40" s="10" t="s">
        <v>30</v>
      </c>
      <c r="C40" s="10" t="s">
        <v>31</v>
      </c>
      <c r="D40" s="10" t="s">
        <v>188</v>
      </c>
      <c r="E40" s="10">
        <v>69</v>
      </c>
      <c r="F40" s="10">
        <v>78</v>
      </c>
      <c r="G40" s="10">
        <f t="shared" si="1"/>
        <v>147</v>
      </c>
      <c r="H40" s="10"/>
    </row>
    <row r="41" spans="1:8" ht="18.75" x14ac:dyDescent="0.3">
      <c r="A41" s="10">
        <v>39</v>
      </c>
      <c r="B41" s="10" t="s">
        <v>197</v>
      </c>
      <c r="C41" s="10" t="s">
        <v>196</v>
      </c>
      <c r="D41" s="10" t="s">
        <v>34</v>
      </c>
      <c r="E41" s="10">
        <v>72</v>
      </c>
      <c r="F41" s="10">
        <v>75</v>
      </c>
      <c r="G41" s="10">
        <f t="shared" si="1"/>
        <v>147</v>
      </c>
      <c r="H41" s="10" t="s">
        <v>335</v>
      </c>
    </row>
    <row r="42" spans="1:8" ht="18.75" x14ac:dyDescent="0.3">
      <c r="A42" s="10">
        <v>40</v>
      </c>
      <c r="B42" s="10" t="s">
        <v>68</v>
      </c>
      <c r="C42" s="10" t="s">
        <v>69</v>
      </c>
      <c r="D42" s="10" t="s">
        <v>22</v>
      </c>
      <c r="E42" s="10">
        <v>70</v>
      </c>
      <c r="F42" s="10">
        <v>76</v>
      </c>
      <c r="G42" s="10">
        <f t="shared" si="1"/>
        <v>146</v>
      </c>
      <c r="H42" s="10"/>
    </row>
    <row r="43" spans="1:8" ht="18.75" x14ac:dyDescent="0.3">
      <c r="A43" s="10">
        <v>41</v>
      </c>
      <c r="B43" s="10" t="s">
        <v>118</v>
      </c>
      <c r="C43" s="10" t="s">
        <v>119</v>
      </c>
      <c r="D43" s="10" t="s">
        <v>9</v>
      </c>
      <c r="E43" s="10">
        <v>76</v>
      </c>
      <c r="F43" s="10">
        <v>70</v>
      </c>
      <c r="G43" s="10">
        <f t="shared" si="1"/>
        <v>146</v>
      </c>
      <c r="H43" s="10"/>
    </row>
    <row r="44" spans="1:8" ht="18.75" x14ac:dyDescent="0.3">
      <c r="A44" s="10">
        <v>42</v>
      </c>
      <c r="B44" s="10" t="s">
        <v>58</v>
      </c>
      <c r="C44" s="10" t="s">
        <v>59</v>
      </c>
      <c r="D44" s="10" t="s">
        <v>9</v>
      </c>
      <c r="E44" s="10">
        <v>70</v>
      </c>
      <c r="F44" s="10">
        <v>75</v>
      </c>
      <c r="G44" s="10">
        <f t="shared" si="1"/>
        <v>145</v>
      </c>
      <c r="H44" s="10" t="s">
        <v>336</v>
      </c>
    </row>
    <row r="45" spans="1:8" ht="18.75" x14ac:dyDescent="0.3">
      <c r="A45" s="10">
        <v>43</v>
      </c>
      <c r="B45" s="10" t="s">
        <v>230</v>
      </c>
      <c r="C45" s="10" t="s">
        <v>206</v>
      </c>
      <c r="D45" s="10" t="s">
        <v>9</v>
      </c>
      <c r="E45" s="10">
        <v>75</v>
      </c>
      <c r="F45" s="10">
        <v>70</v>
      </c>
      <c r="G45" s="10">
        <f t="shared" si="1"/>
        <v>145</v>
      </c>
      <c r="H45" s="10"/>
    </row>
    <row r="46" spans="1:8" ht="18.75" x14ac:dyDescent="0.3">
      <c r="A46" s="10">
        <v>44</v>
      </c>
      <c r="B46" s="10" t="s">
        <v>10</v>
      </c>
      <c r="C46" s="10" t="s">
        <v>160</v>
      </c>
      <c r="D46" s="10" t="s">
        <v>34</v>
      </c>
      <c r="E46" s="10">
        <v>82</v>
      </c>
      <c r="F46" s="10">
        <v>62</v>
      </c>
      <c r="G46" s="10">
        <f t="shared" si="1"/>
        <v>144</v>
      </c>
      <c r="H46" s="10" t="s">
        <v>336</v>
      </c>
    </row>
    <row r="47" spans="1:8" ht="18.75" x14ac:dyDescent="0.3">
      <c r="A47" s="10">
        <v>45</v>
      </c>
      <c r="B47" s="10" t="s">
        <v>172</v>
      </c>
      <c r="C47" s="10" t="s">
        <v>173</v>
      </c>
      <c r="D47" s="10" t="s">
        <v>2</v>
      </c>
      <c r="E47" s="10">
        <v>76</v>
      </c>
      <c r="F47" s="10">
        <v>67</v>
      </c>
      <c r="G47" s="10">
        <f t="shared" si="1"/>
        <v>143</v>
      </c>
      <c r="H47" s="10"/>
    </row>
    <row r="48" spans="1:8" ht="18.75" x14ac:dyDescent="0.3">
      <c r="A48" s="10">
        <v>46</v>
      </c>
      <c r="B48" s="10"/>
      <c r="C48" s="10" t="s">
        <v>231</v>
      </c>
      <c r="D48" s="10"/>
      <c r="E48" s="10">
        <v>67</v>
      </c>
      <c r="F48" s="10">
        <v>75</v>
      </c>
      <c r="G48" s="10">
        <f t="shared" si="1"/>
        <v>142</v>
      </c>
      <c r="H48" s="10"/>
    </row>
    <row r="49" spans="1:8" ht="18.75" x14ac:dyDescent="0.3">
      <c r="A49" s="10">
        <v>47</v>
      </c>
      <c r="B49" s="10" t="s">
        <v>26</v>
      </c>
      <c r="C49" s="10" t="s">
        <v>24</v>
      </c>
      <c r="D49" s="10" t="s">
        <v>25</v>
      </c>
      <c r="E49" s="10">
        <v>68</v>
      </c>
      <c r="F49" s="10">
        <v>72</v>
      </c>
      <c r="G49" s="10">
        <f t="shared" si="1"/>
        <v>140</v>
      </c>
      <c r="H49" s="10" t="s">
        <v>335</v>
      </c>
    </row>
    <row r="50" spans="1:8" ht="18.75" x14ac:dyDescent="0.3">
      <c r="A50" s="10">
        <v>48</v>
      </c>
      <c r="B50" s="10" t="s">
        <v>182</v>
      </c>
      <c r="C50" s="10" t="s">
        <v>160</v>
      </c>
      <c r="D50" s="10" t="s">
        <v>34</v>
      </c>
      <c r="E50" s="10">
        <v>66</v>
      </c>
      <c r="F50" s="10">
        <v>71</v>
      </c>
      <c r="G50" s="10">
        <f t="shared" si="1"/>
        <v>137</v>
      </c>
      <c r="H50" s="10"/>
    </row>
    <row r="51" spans="1:8" ht="18.75" x14ac:dyDescent="0.3">
      <c r="A51" s="10">
        <v>49</v>
      </c>
      <c r="B51" s="10" t="s">
        <v>168</v>
      </c>
      <c r="C51" s="10" t="s">
        <v>169</v>
      </c>
      <c r="D51" s="10" t="s">
        <v>170</v>
      </c>
      <c r="E51" s="10">
        <v>69</v>
      </c>
      <c r="F51" s="10">
        <v>67</v>
      </c>
      <c r="G51" s="10">
        <f t="shared" si="1"/>
        <v>136</v>
      </c>
      <c r="H51" s="10"/>
    </row>
    <row r="52" spans="1:8" ht="18.75" x14ac:dyDescent="0.3">
      <c r="A52" s="10">
        <v>50</v>
      </c>
      <c r="B52" s="10" t="s">
        <v>13</v>
      </c>
      <c r="C52" s="10" t="s">
        <v>14</v>
      </c>
      <c r="D52" s="10" t="s">
        <v>188</v>
      </c>
      <c r="E52" s="10">
        <v>67</v>
      </c>
      <c r="F52" s="10">
        <v>67</v>
      </c>
      <c r="G52" s="10">
        <f t="shared" si="1"/>
        <v>134</v>
      </c>
      <c r="H52" s="10" t="s">
        <v>336</v>
      </c>
    </row>
    <row r="53" spans="1:8" ht="18.75" x14ac:dyDescent="0.3">
      <c r="A53" s="10">
        <v>51</v>
      </c>
      <c r="B53" s="10" t="s">
        <v>108</v>
      </c>
      <c r="C53" s="10" t="s">
        <v>110</v>
      </c>
      <c r="D53" s="10" t="s">
        <v>9</v>
      </c>
      <c r="E53" s="10">
        <v>61</v>
      </c>
      <c r="F53" s="10">
        <v>72</v>
      </c>
      <c r="G53" s="10">
        <f t="shared" si="1"/>
        <v>133</v>
      </c>
      <c r="H53" s="10"/>
    </row>
    <row r="54" spans="1:8" ht="18.75" x14ac:dyDescent="0.3">
      <c r="A54" s="10">
        <v>52</v>
      </c>
      <c r="B54" s="10" t="s">
        <v>55</v>
      </c>
      <c r="C54" s="10" t="s">
        <v>128</v>
      </c>
      <c r="D54" s="10" t="s">
        <v>34</v>
      </c>
      <c r="E54" s="10">
        <v>68</v>
      </c>
      <c r="F54" s="10">
        <v>62</v>
      </c>
      <c r="G54" s="10">
        <f t="shared" si="1"/>
        <v>130</v>
      </c>
      <c r="H54" s="10"/>
    </row>
    <row r="55" spans="1:8" ht="18.75" x14ac:dyDescent="0.3">
      <c r="A55" s="10">
        <v>53</v>
      </c>
      <c r="B55" s="10" t="s">
        <v>37</v>
      </c>
      <c r="C55" s="10" t="s">
        <v>189</v>
      </c>
      <c r="D55" s="10" t="s">
        <v>5</v>
      </c>
      <c r="E55" s="10">
        <v>64</v>
      </c>
      <c r="F55" s="10">
        <v>65</v>
      </c>
      <c r="G55" s="10">
        <f t="shared" si="1"/>
        <v>129</v>
      </c>
      <c r="H55" s="10"/>
    </row>
    <row r="56" spans="1:8" ht="18.75" x14ac:dyDescent="0.3">
      <c r="A56" s="10">
        <v>54</v>
      </c>
      <c r="B56" s="10" t="s">
        <v>55</v>
      </c>
      <c r="C56" s="10" t="s">
        <v>183</v>
      </c>
      <c r="D56" s="10" t="s">
        <v>7</v>
      </c>
      <c r="E56" s="10">
        <v>66</v>
      </c>
      <c r="F56" s="10">
        <v>63</v>
      </c>
      <c r="G56" s="10">
        <f t="shared" si="1"/>
        <v>129</v>
      </c>
      <c r="H56" s="10"/>
    </row>
    <row r="57" spans="1:8" ht="18.75" x14ac:dyDescent="0.3">
      <c r="A57" s="10">
        <v>55</v>
      </c>
      <c r="B57" s="10" t="s">
        <v>177</v>
      </c>
      <c r="C57" s="10" t="s">
        <v>178</v>
      </c>
      <c r="D57" s="10" t="s">
        <v>2</v>
      </c>
      <c r="E57" s="10">
        <v>63</v>
      </c>
      <c r="F57" s="10">
        <v>65</v>
      </c>
      <c r="G57" s="10">
        <f t="shared" si="1"/>
        <v>128</v>
      </c>
      <c r="H57" s="10"/>
    </row>
    <row r="58" spans="1:8" ht="18.75" x14ac:dyDescent="0.3">
      <c r="A58" s="10">
        <v>56</v>
      </c>
      <c r="B58" s="10" t="s">
        <v>70</v>
      </c>
      <c r="C58" s="10" t="s">
        <v>57</v>
      </c>
      <c r="D58" s="10" t="s">
        <v>22</v>
      </c>
      <c r="E58" s="10">
        <v>54</v>
      </c>
      <c r="F58" s="10">
        <v>72</v>
      </c>
      <c r="G58" s="10">
        <f t="shared" si="1"/>
        <v>126</v>
      </c>
      <c r="H58" s="10"/>
    </row>
    <row r="59" spans="1:8" ht="18.75" x14ac:dyDescent="0.3">
      <c r="A59" s="10">
        <v>57</v>
      </c>
      <c r="B59" s="10" t="s">
        <v>35</v>
      </c>
      <c r="C59" s="10" t="s">
        <v>36</v>
      </c>
      <c r="D59" s="10" t="s">
        <v>15</v>
      </c>
      <c r="E59" s="10">
        <v>66</v>
      </c>
      <c r="F59" s="10">
        <v>59</v>
      </c>
      <c r="G59" s="10">
        <f t="shared" si="1"/>
        <v>125</v>
      </c>
      <c r="H59" s="10" t="s">
        <v>336</v>
      </c>
    </row>
    <row r="60" spans="1:8" ht="18.75" x14ac:dyDescent="0.3">
      <c r="A60" s="10">
        <v>58</v>
      </c>
      <c r="B60" s="10" t="s">
        <v>37</v>
      </c>
      <c r="C60" s="10" t="s">
        <v>61</v>
      </c>
      <c r="D60" s="10" t="s">
        <v>9</v>
      </c>
      <c r="E60" s="10">
        <v>63</v>
      </c>
      <c r="F60" s="10">
        <v>60</v>
      </c>
      <c r="G60" s="10">
        <f t="shared" si="1"/>
        <v>123</v>
      </c>
      <c r="H60" s="10" t="s">
        <v>336</v>
      </c>
    </row>
    <row r="61" spans="1:8" ht="18.75" x14ac:dyDescent="0.3">
      <c r="A61" s="10">
        <v>59</v>
      </c>
      <c r="B61" s="10" t="s">
        <v>337</v>
      </c>
      <c r="C61" s="10" t="s">
        <v>163</v>
      </c>
      <c r="D61" s="10" t="s">
        <v>22</v>
      </c>
      <c r="E61" s="10">
        <v>67</v>
      </c>
      <c r="F61" s="10">
        <v>54</v>
      </c>
      <c r="G61" s="10">
        <f t="shared" si="1"/>
        <v>121</v>
      </c>
      <c r="H61" s="10"/>
    </row>
    <row r="62" spans="1:8" ht="18.75" x14ac:dyDescent="0.3">
      <c r="A62" s="10">
        <v>60</v>
      </c>
      <c r="B62" s="10" t="s">
        <v>10</v>
      </c>
      <c r="C62" s="10" t="s">
        <v>171</v>
      </c>
      <c r="D62" s="10" t="s">
        <v>2</v>
      </c>
      <c r="E62" s="10">
        <v>69</v>
      </c>
      <c r="F62" s="10">
        <v>52</v>
      </c>
      <c r="G62" s="10">
        <f t="shared" si="1"/>
        <v>121</v>
      </c>
      <c r="H62" s="10"/>
    </row>
    <row r="63" spans="1:8" ht="18.75" x14ac:dyDescent="0.3">
      <c r="A63" s="10">
        <v>61</v>
      </c>
      <c r="B63" s="10" t="s">
        <v>20</v>
      </c>
      <c r="C63" s="10" t="s">
        <v>21</v>
      </c>
      <c r="D63" s="10" t="s">
        <v>22</v>
      </c>
      <c r="E63" s="10">
        <v>55</v>
      </c>
      <c r="F63" s="10">
        <v>61</v>
      </c>
      <c r="G63" s="10">
        <f t="shared" si="1"/>
        <v>116</v>
      </c>
      <c r="H63" s="10"/>
    </row>
    <row r="64" spans="1:8" ht="18.75" x14ac:dyDescent="0.3">
      <c r="A64" s="10">
        <v>62</v>
      </c>
      <c r="B64" s="10" t="s">
        <v>112</v>
      </c>
      <c r="C64" s="10" t="s">
        <v>113</v>
      </c>
      <c r="D64" s="10" t="s">
        <v>9</v>
      </c>
      <c r="E64" s="10">
        <v>46</v>
      </c>
      <c r="F64" s="10">
        <v>69</v>
      </c>
      <c r="G64" s="10">
        <f t="shared" si="1"/>
        <v>115</v>
      </c>
      <c r="H64" s="10"/>
    </row>
    <row r="65" spans="1:8" ht="18.75" x14ac:dyDescent="0.3">
      <c r="A65" s="10">
        <v>63</v>
      </c>
      <c r="B65" s="10" t="s">
        <v>216</v>
      </c>
      <c r="C65" s="10" t="s">
        <v>217</v>
      </c>
      <c r="D65" s="10" t="s">
        <v>22</v>
      </c>
      <c r="E65" s="10">
        <v>64</v>
      </c>
      <c r="F65" s="10">
        <v>50</v>
      </c>
      <c r="G65" s="10">
        <f t="shared" si="1"/>
        <v>114</v>
      </c>
      <c r="H65" s="10"/>
    </row>
    <row r="66" spans="1:8" ht="18.75" x14ac:dyDescent="0.3">
      <c r="A66" s="10">
        <v>64</v>
      </c>
      <c r="B66" s="10" t="s">
        <v>186</v>
      </c>
      <c r="C66" s="10" t="s">
        <v>187</v>
      </c>
      <c r="D66" s="10" t="s">
        <v>188</v>
      </c>
      <c r="E66" s="10">
        <v>42</v>
      </c>
      <c r="F66" s="10">
        <v>71</v>
      </c>
      <c r="G66" s="10">
        <f t="shared" si="1"/>
        <v>113</v>
      </c>
      <c r="H66" s="10"/>
    </row>
    <row r="67" spans="1:8" ht="18.75" x14ac:dyDescent="0.3">
      <c r="A67" s="10">
        <v>65</v>
      </c>
      <c r="B67" s="10" t="s">
        <v>126</v>
      </c>
      <c r="C67" s="10" t="s">
        <v>127</v>
      </c>
      <c r="D67" s="10" t="s">
        <v>15</v>
      </c>
      <c r="E67" s="10">
        <v>66</v>
      </c>
      <c r="F67" s="10">
        <v>47</v>
      </c>
      <c r="G67" s="10">
        <f t="shared" ref="G67:G83" si="2">SUM(E67:F67)</f>
        <v>113</v>
      </c>
      <c r="H67" s="10" t="s">
        <v>336</v>
      </c>
    </row>
    <row r="68" spans="1:8" ht="18.75" x14ac:dyDescent="0.3">
      <c r="A68" s="10">
        <v>66</v>
      </c>
      <c r="B68" s="10" t="s">
        <v>227</v>
      </c>
      <c r="C68" s="10" t="s">
        <v>228</v>
      </c>
      <c r="D68" s="10" t="s">
        <v>34</v>
      </c>
      <c r="E68" s="10">
        <v>38</v>
      </c>
      <c r="F68" s="10">
        <v>68</v>
      </c>
      <c r="G68" s="10">
        <f t="shared" si="2"/>
        <v>106</v>
      </c>
      <c r="H68" s="10"/>
    </row>
    <row r="69" spans="1:8" ht="18.75" x14ac:dyDescent="0.3">
      <c r="A69" s="10">
        <v>67</v>
      </c>
      <c r="B69" s="10" t="s">
        <v>190</v>
      </c>
      <c r="C69" s="10" t="s">
        <v>191</v>
      </c>
      <c r="D69" s="10" t="s">
        <v>19</v>
      </c>
      <c r="E69" s="10">
        <v>58</v>
      </c>
      <c r="F69" s="10">
        <v>48</v>
      </c>
      <c r="G69" s="10">
        <f t="shared" si="2"/>
        <v>106</v>
      </c>
      <c r="H69" s="10"/>
    </row>
    <row r="70" spans="1:8" ht="18.75" x14ac:dyDescent="0.3">
      <c r="A70" s="10">
        <v>68</v>
      </c>
      <c r="B70" s="10" t="s">
        <v>32</v>
      </c>
      <c r="C70" s="10" t="s">
        <v>176</v>
      </c>
      <c r="D70" s="10" t="s">
        <v>19</v>
      </c>
      <c r="E70" s="10">
        <v>61</v>
      </c>
      <c r="F70" s="10">
        <v>39</v>
      </c>
      <c r="G70" s="10">
        <f t="shared" si="2"/>
        <v>100</v>
      </c>
      <c r="H70" s="10"/>
    </row>
    <row r="71" spans="1:8" ht="18.75" x14ac:dyDescent="0.3">
      <c r="A71" s="10">
        <v>69</v>
      </c>
      <c r="B71" s="10" t="s">
        <v>17</v>
      </c>
      <c r="C71" s="10" t="s">
        <v>18</v>
      </c>
      <c r="D71" s="10" t="s">
        <v>9</v>
      </c>
      <c r="E71" s="10">
        <v>51</v>
      </c>
      <c r="F71" s="10">
        <v>46</v>
      </c>
      <c r="G71" s="10">
        <f t="shared" si="2"/>
        <v>97</v>
      </c>
      <c r="H71" s="10"/>
    </row>
    <row r="72" spans="1:8" ht="18.75" x14ac:dyDescent="0.3">
      <c r="A72" s="10">
        <v>70</v>
      </c>
      <c r="B72" s="10" t="s">
        <v>98</v>
      </c>
      <c r="C72" s="10" t="s">
        <v>124</v>
      </c>
      <c r="D72" s="10" t="s">
        <v>22</v>
      </c>
      <c r="E72" s="10">
        <v>55</v>
      </c>
      <c r="F72" s="10">
        <v>41</v>
      </c>
      <c r="G72" s="10">
        <f t="shared" si="2"/>
        <v>96</v>
      </c>
      <c r="H72" s="10"/>
    </row>
    <row r="73" spans="1:8" ht="18.75" x14ac:dyDescent="0.3">
      <c r="A73" s="10">
        <v>71</v>
      </c>
      <c r="B73" s="10" t="s">
        <v>338</v>
      </c>
      <c r="C73" s="10" t="s">
        <v>185</v>
      </c>
      <c r="D73" s="10" t="s">
        <v>22</v>
      </c>
      <c r="E73" s="10">
        <v>54</v>
      </c>
      <c r="F73" s="10">
        <v>40</v>
      </c>
      <c r="G73" s="10">
        <f t="shared" si="2"/>
        <v>94</v>
      </c>
      <c r="H73" s="10"/>
    </row>
    <row r="74" spans="1:8" ht="18.75" x14ac:dyDescent="0.3">
      <c r="A74" s="10">
        <v>72</v>
      </c>
      <c r="B74" s="10" t="s">
        <v>28</v>
      </c>
      <c r="C74" s="10" t="s">
        <v>29</v>
      </c>
      <c r="D74" s="10" t="s">
        <v>188</v>
      </c>
      <c r="E74" s="10">
        <v>45</v>
      </c>
      <c r="F74" s="10">
        <v>46</v>
      </c>
      <c r="G74" s="10">
        <f t="shared" si="2"/>
        <v>91</v>
      </c>
      <c r="H74" s="10" t="s">
        <v>336</v>
      </c>
    </row>
    <row r="75" spans="1:8" ht="18.75" x14ac:dyDescent="0.3">
      <c r="A75" s="10">
        <v>73</v>
      </c>
      <c r="B75" s="10" t="s">
        <v>44</v>
      </c>
      <c r="C75" s="10" t="s">
        <v>218</v>
      </c>
      <c r="D75" s="10" t="s">
        <v>22</v>
      </c>
      <c r="E75" s="10">
        <v>35</v>
      </c>
      <c r="F75" s="10">
        <v>52</v>
      </c>
      <c r="G75" s="10">
        <f t="shared" si="2"/>
        <v>87</v>
      </c>
      <c r="H75" s="10"/>
    </row>
    <row r="76" spans="1:8" ht="18.75" x14ac:dyDescent="0.3">
      <c r="A76" s="10">
        <v>74</v>
      </c>
      <c r="B76" s="10" t="s">
        <v>203</v>
      </c>
      <c r="C76" s="10" t="s">
        <v>204</v>
      </c>
      <c r="D76" s="10" t="s">
        <v>188</v>
      </c>
      <c r="E76" s="10">
        <v>36</v>
      </c>
      <c r="F76" s="10">
        <v>35</v>
      </c>
      <c r="G76" s="10">
        <f t="shared" si="2"/>
        <v>71</v>
      </c>
      <c r="H76" s="10"/>
    </row>
    <row r="77" spans="1:8" ht="18.75" x14ac:dyDescent="0.3">
      <c r="A77" s="10">
        <v>75</v>
      </c>
      <c r="B77" s="10" t="s">
        <v>74</v>
      </c>
      <c r="C77" s="10" t="s">
        <v>200</v>
      </c>
      <c r="D77" s="10" t="s">
        <v>9</v>
      </c>
      <c r="E77" s="10">
        <v>22</v>
      </c>
      <c r="F77" s="10">
        <v>44</v>
      </c>
      <c r="G77" s="10">
        <f t="shared" si="2"/>
        <v>66</v>
      </c>
      <c r="H77" s="10"/>
    </row>
    <row r="78" spans="1:8" ht="18.75" x14ac:dyDescent="0.3">
      <c r="A78" s="10">
        <v>76</v>
      </c>
      <c r="B78" s="10"/>
      <c r="C78" s="10" t="s">
        <v>202</v>
      </c>
      <c r="D78" s="10"/>
      <c r="E78" s="10">
        <v>26</v>
      </c>
      <c r="F78" s="10">
        <v>37</v>
      </c>
      <c r="G78" s="10">
        <f t="shared" si="2"/>
        <v>63</v>
      </c>
      <c r="H78" s="10"/>
    </row>
    <row r="79" spans="1:8" ht="18.75" x14ac:dyDescent="0.3">
      <c r="A79" s="10">
        <v>77</v>
      </c>
      <c r="B79" s="10" t="s">
        <v>198</v>
      </c>
      <c r="C79" s="10" t="s">
        <v>199</v>
      </c>
      <c r="D79" s="10" t="s">
        <v>188</v>
      </c>
      <c r="E79" s="10">
        <v>43</v>
      </c>
      <c r="F79" s="10">
        <v>11</v>
      </c>
      <c r="G79" s="10">
        <f t="shared" si="2"/>
        <v>54</v>
      </c>
      <c r="H79" s="10"/>
    </row>
    <row r="80" spans="1:8" ht="18.75" x14ac:dyDescent="0.3">
      <c r="A80" s="10">
        <v>78</v>
      </c>
      <c r="B80" s="10" t="s">
        <v>207</v>
      </c>
      <c r="C80" s="10" t="s">
        <v>208</v>
      </c>
      <c r="D80" s="10" t="s">
        <v>25</v>
      </c>
      <c r="E80" s="10">
        <v>11</v>
      </c>
      <c r="F80" s="10">
        <v>33</v>
      </c>
      <c r="G80" s="10">
        <f t="shared" si="2"/>
        <v>44</v>
      </c>
      <c r="H80" s="10" t="s">
        <v>335</v>
      </c>
    </row>
    <row r="81" spans="1:8" ht="18.75" x14ac:dyDescent="0.3">
      <c r="A81" s="10">
        <v>79</v>
      </c>
      <c r="B81" s="10" t="s">
        <v>175</v>
      </c>
      <c r="C81" s="10" t="s">
        <v>174</v>
      </c>
      <c r="D81" s="10" t="s">
        <v>2</v>
      </c>
      <c r="E81" s="10">
        <v>5</v>
      </c>
      <c r="F81" s="10">
        <v>32</v>
      </c>
      <c r="G81" s="10">
        <f t="shared" si="2"/>
        <v>37</v>
      </c>
      <c r="H81" s="10"/>
    </row>
    <row r="82" spans="1:8" ht="18.75" x14ac:dyDescent="0.3">
      <c r="A82" s="10">
        <v>80</v>
      </c>
      <c r="B82" s="10" t="s">
        <v>194</v>
      </c>
      <c r="C82" s="10" t="s">
        <v>195</v>
      </c>
      <c r="D82" s="10" t="s">
        <v>25</v>
      </c>
      <c r="E82" s="10">
        <v>29</v>
      </c>
      <c r="F82" s="10">
        <v>0</v>
      </c>
      <c r="G82" s="10">
        <f t="shared" si="2"/>
        <v>29</v>
      </c>
      <c r="H82" s="10" t="s">
        <v>335</v>
      </c>
    </row>
    <row r="83" spans="1:8" ht="18.75" x14ac:dyDescent="0.3">
      <c r="A83" s="10">
        <v>81</v>
      </c>
      <c r="B83" s="10" t="s">
        <v>0</v>
      </c>
      <c r="C83" s="10" t="s">
        <v>201</v>
      </c>
      <c r="D83" s="10" t="s">
        <v>22</v>
      </c>
      <c r="E83" s="10">
        <v>29</v>
      </c>
      <c r="F83" s="10"/>
      <c r="G83" s="10">
        <f t="shared" si="2"/>
        <v>29</v>
      </c>
      <c r="H83" s="10"/>
    </row>
    <row r="84" spans="1:8" ht="18.75" x14ac:dyDescent="0.3">
      <c r="A84" s="10"/>
      <c r="B84" s="10"/>
      <c r="C84" s="10"/>
      <c r="D84" s="10"/>
      <c r="E84" s="10"/>
      <c r="F84" s="10"/>
      <c r="G84" s="10"/>
      <c r="H84" s="10"/>
    </row>
    <row r="85" spans="1:8" ht="18.75" x14ac:dyDescent="0.3">
      <c r="A85" s="10" t="s">
        <v>193</v>
      </c>
      <c r="B85" s="10" t="s">
        <v>93</v>
      </c>
      <c r="C85" s="10" t="s">
        <v>94</v>
      </c>
      <c r="D85" s="10" t="s">
        <v>5</v>
      </c>
      <c r="E85" s="10">
        <v>77</v>
      </c>
      <c r="F85" s="10">
        <v>76</v>
      </c>
      <c r="G85" s="10">
        <f t="shared" ref="G85:G86" si="3">SUM(E85:F85)</f>
        <v>153</v>
      </c>
      <c r="H85" s="10"/>
    </row>
    <row r="86" spans="1:8" ht="18.75" x14ac:dyDescent="0.3">
      <c r="A86" s="10" t="s">
        <v>193</v>
      </c>
      <c r="B86" s="10" t="s">
        <v>10</v>
      </c>
      <c r="C86" s="10" t="s">
        <v>192</v>
      </c>
      <c r="D86" s="10" t="s">
        <v>334</v>
      </c>
      <c r="E86" s="10">
        <v>70</v>
      </c>
      <c r="F86" s="10">
        <v>73</v>
      </c>
      <c r="G86" s="10">
        <f t="shared" si="3"/>
        <v>143</v>
      </c>
      <c r="H86" s="10"/>
    </row>
  </sheetData>
  <sortState ref="B3:G82">
    <sortCondition descending="1" ref="G3:G82"/>
    <sortCondition descending="1" ref="F3:F82"/>
  </sortState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46" zoomScaleNormal="100" workbookViewId="0">
      <selection activeCell="Q36" sqref="Q36"/>
    </sheetView>
  </sheetViews>
  <sheetFormatPr defaultRowHeight="15" x14ac:dyDescent="0.25"/>
  <cols>
    <col min="1" max="1" width="6.85546875" customWidth="1"/>
    <col min="2" max="2" width="13.85546875" customWidth="1"/>
    <col min="3" max="3" width="16.5703125" bestFit="1" customWidth="1"/>
    <col min="4" max="4" width="16.140625" customWidth="1"/>
    <col min="5" max="5" width="4.5703125" customWidth="1"/>
    <col min="6" max="6" width="5.5703125" customWidth="1"/>
    <col min="7" max="7" width="5.85546875" customWidth="1"/>
    <col min="8" max="8" width="7.5703125" customWidth="1"/>
  </cols>
  <sheetData>
    <row r="1" spans="1:9" ht="18.75" x14ac:dyDescent="0.3">
      <c r="A1" s="9" t="s">
        <v>134</v>
      </c>
      <c r="B1" s="9"/>
      <c r="C1" s="9"/>
      <c r="D1" s="9"/>
      <c r="E1" s="9"/>
      <c r="F1" s="9"/>
      <c r="G1" s="9"/>
      <c r="H1" s="9"/>
    </row>
    <row r="2" spans="1:9" ht="18.75" x14ac:dyDescent="0.3">
      <c r="A2" s="9" t="s">
        <v>120</v>
      </c>
      <c r="B2" s="9"/>
      <c r="C2" s="9"/>
      <c r="D2" s="9"/>
      <c r="E2" s="9"/>
      <c r="F2" s="9"/>
      <c r="G2" s="9"/>
      <c r="H2" s="9"/>
    </row>
    <row r="3" spans="1:9" ht="18.75" x14ac:dyDescent="0.3">
      <c r="A3" s="10">
        <v>1</v>
      </c>
      <c r="B3" s="10" t="s">
        <v>67</v>
      </c>
      <c r="C3" s="10" t="s">
        <v>66</v>
      </c>
      <c r="D3" s="10" t="s">
        <v>22</v>
      </c>
      <c r="E3" s="10">
        <v>99</v>
      </c>
      <c r="F3" s="10">
        <v>96</v>
      </c>
      <c r="G3" s="10">
        <v>93</v>
      </c>
      <c r="H3" s="10">
        <f t="shared" ref="H3:H34" si="0">SUM(E3:G3)</f>
        <v>288</v>
      </c>
      <c r="I3" s="10"/>
    </row>
    <row r="4" spans="1:9" ht="18.75" x14ac:dyDescent="0.3">
      <c r="A4" s="10">
        <v>2</v>
      </c>
      <c r="B4" s="10" t="s">
        <v>37</v>
      </c>
      <c r="C4" s="10" t="s">
        <v>159</v>
      </c>
      <c r="D4" s="10" t="s">
        <v>188</v>
      </c>
      <c r="E4" s="10">
        <v>97</v>
      </c>
      <c r="F4" s="10">
        <v>97</v>
      </c>
      <c r="G4" s="10">
        <v>89</v>
      </c>
      <c r="H4" s="10">
        <f t="shared" si="0"/>
        <v>283</v>
      </c>
      <c r="I4" s="10"/>
    </row>
    <row r="5" spans="1:9" ht="18.75" x14ac:dyDescent="0.3">
      <c r="A5" s="10">
        <v>3</v>
      </c>
      <c r="B5" s="10" t="s">
        <v>52</v>
      </c>
      <c r="C5" s="10" t="s">
        <v>53</v>
      </c>
      <c r="D5" s="10" t="s">
        <v>19</v>
      </c>
      <c r="E5" s="10">
        <v>95</v>
      </c>
      <c r="F5" s="10">
        <v>94</v>
      </c>
      <c r="G5" s="10">
        <v>93</v>
      </c>
      <c r="H5" s="10">
        <f t="shared" si="0"/>
        <v>282</v>
      </c>
      <c r="I5" s="10" t="s">
        <v>335</v>
      </c>
    </row>
    <row r="6" spans="1:9" ht="18.75" x14ac:dyDescent="0.3">
      <c r="A6" s="10">
        <v>4</v>
      </c>
      <c r="B6" s="10" t="s">
        <v>28</v>
      </c>
      <c r="C6" s="10" t="s">
        <v>29</v>
      </c>
      <c r="D6" s="10" t="s">
        <v>15</v>
      </c>
      <c r="E6" s="10">
        <v>96</v>
      </c>
      <c r="F6" s="10">
        <v>94</v>
      </c>
      <c r="G6" s="10">
        <v>91</v>
      </c>
      <c r="H6" s="10">
        <f t="shared" si="0"/>
        <v>281</v>
      </c>
      <c r="I6" s="10" t="s">
        <v>336</v>
      </c>
    </row>
    <row r="7" spans="1:9" ht="18.75" x14ac:dyDescent="0.3">
      <c r="A7" s="10">
        <v>5</v>
      </c>
      <c r="B7" s="10" t="s">
        <v>39</v>
      </c>
      <c r="C7" s="10" t="s">
        <v>40</v>
      </c>
      <c r="D7" s="10" t="s">
        <v>9</v>
      </c>
      <c r="E7" s="10">
        <v>98</v>
      </c>
      <c r="F7" s="10">
        <v>92</v>
      </c>
      <c r="G7" s="10">
        <v>90</v>
      </c>
      <c r="H7" s="10">
        <f t="shared" si="0"/>
        <v>280</v>
      </c>
      <c r="I7" s="10" t="s">
        <v>336</v>
      </c>
    </row>
    <row r="8" spans="1:9" ht="18.75" x14ac:dyDescent="0.3">
      <c r="A8" s="10">
        <v>6</v>
      </c>
      <c r="B8" s="10" t="s">
        <v>68</v>
      </c>
      <c r="C8" s="10" t="s">
        <v>69</v>
      </c>
      <c r="D8" s="10" t="s">
        <v>22</v>
      </c>
      <c r="E8" s="10">
        <v>98</v>
      </c>
      <c r="F8" s="10">
        <v>94</v>
      </c>
      <c r="G8" s="10">
        <v>88</v>
      </c>
      <c r="H8" s="10">
        <f t="shared" si="0"/>
        <v>280</v>
      </c>
      <c r="I8" s="10"/>
    </row>
    <row r="9" spans="1:9" ht="18.75" x14ac:dyDescent="0.3">
      <c r="A9" s="10">
        <v>7</v>
      </c>
      <c r="B9" s="10" t="s">
        <v>54</v>
      </c>
      <c r="C9" s="10" t="s">
        <v>1</v>
      </c>
      <c r="D9" s="10" t="s">
        <v>7</v>
      </c>
      <c r="E9" s="10">
        <v>98</v>
      </c>
      <c r="F9" s="10">
        <v>89</v>
      </c>
      <c r="G9" s="10">
        <v>90</v>
      </c>
      <c r="H9" s="10">
        <f t="shared" si="0"/>
        <v>277</v>
      </c>
      <c r="I9" s="10"/>
    </row>
    <row r="10" spans="1:9" ht="18.75" x14ac:dyDescent="0.3">
      <c r="A10" s="10">
        <v>8</v>
      </c>
      <c r="B10" s="10" t="s">
        <v>77</v>
      </c>
      <c r="C10" s="10" t="s">
        <v>111</v>
      </c>
      <c r="D10" s="10" t="s">
        <v>22</v>
      </c>
      <c r="E10" s="10">
        <v>89</v>
      </c>
      <c r="F10" s="10">
        <v>95</v>
      </c>
      <c r="G10" s="10">
        <v>91</v>
      </c>
      <c r="H10" s="10">
        <f t="shared" si="0"/>
        <v>275</v>
      </c>
      <c r="I10" s="10" t="s">
        <v>335</v>
      </c>
    </row>
    <row r="11" spans="1:9" ht="18.75" x14ac:dyDescent="0.3">
      <c r="A11" s="10">
        <v>9</v>
      </c>
      <c r="B11" s="10" t="s">
        <v>112</v>
      </c>
      <c r="C11" s="10" t="s">
        <v>113</v>
      </c>
      <c r="D11" s="10" t="s">
        <v>9</v>
      </c>
      <c r="E11" s="10">
        <v>99</v>
      </c>
      <c r="F11" s="10">
        <v>94</v>
      </c>
      <c r="G11" s="10">
        <v>81</v>
      </c>
      <c r="H11" s="10">
        <f t="shared" si="0"/>
        <v>274</v>
      </c>
      <c r="I11" s="10"/>
    </row>
    <row r="12" spans="1:9" ht="18.75" x14ac:dyDescent="0.3">
      <c r="A12" s="10">
        <v>10</v>
      </c>
      <c r="B12" s="10" t="s">
        <v>71</v>
      </c>
      <c r="C12" s="10" t="s">
        <v>72</v>
      </c>
      <c r="D12" s="10" t="s">
        <v>22</v>
      </c>
      <c r="E12" s="10">
        <v>91</v>
      </c>
      <c r="F12" s="10">
        <v>89</v>
      </c>
      <c r="G12" s="10">
        <v>93</v>
      </c>
      <c r="H12" s="10">
        <f t="shared" si="0"/>
        <v>273</v>
      </c>
      <c r="I12" s="10" t="s">
        <v>335</v>
      </c>
    </row>
    <row r="13" spans="1:9" ht="18.75" x14ac:dyDescent="0.3">
      <c r="A13" s="10">
        <v>11</v>
      </c>
      <c r="B13" s="10" t="s">
        <v>129</v>
      </c>
      <c r="C13" s="10" t="s">
        <v>164</v>
      </c>
      <c r="D13" s="10" t="s">
        <v>9</v>
      </c>
      <c r="E13" s="10">
        <v>96</v>
      </c>
      <c r="F13" s="10">
        <v>93</v>
      </c>
      <c r="G13" s="10">
        <v>82</v>
      </c>
      <c r="H13" s="10">
        <f t="shared" si="0"/>
        <v>271</v>
      </c>
      <c r="I13" s="10"/>
    </row>
    <row r="14" spans="1:9" ht="18.75" x14ac:dyDescent="0.3">
      <c r="A14" s="10">
        <v>12</v>
      </c>
      <c r="B14" s="10" t="s">
        <v>23</v>
      </c>
      <c r="C14" s="10" t="s">
        <v>233</v>
      </c>
      <c r="D14" s="10" t="s">
        <v>2</v>
      </c>
      <c r="E14" s="10">
        <v>92</v>
      </c>
      <c r="F14" s="10">
        <v>88</v>
      </c>
      <c r="G14" s="10">
        <v>89</v>
      </c>
      <c r="H14" s="10">
        <f t="shared" si="0"/>
        <v>269</v>
      </c>
      <c r="I14" s="10"/>
    </row>
    <row r="15" spans="1:9" ht="18.75" x14ac:dyDescent="0.3">
      <c r="A15" s="10">
        <v>13</v>
      </c>
      <c r="B15" s="10" t="s">
        <v>0</v>
      </c>
      <c r="C15" s="10" t="s">
        <v>1</v>
      </c>
      <c r="D15" s="10" t="s">
        <v>2</v>
      </c>
      <c r="E15" s="10">
        <v>97</v>
      </c>
      <c r="F15" s="10">
        <v>84</v>
      </c>
      <c r="G15" s="10">
        <v>88</v>
      </c>
      <c r="H15" s="10">
        <f t="shared" si="0"/>
        <v>269</v>
      </c>
      <c r="I15" s="10"/>
    </row>
    <row r="16" spans="1:9" ht="18.75" x14ac:dyDescent="0.3">
      <c r="A16" s="10">
        <v>14</v>
      </c>
      <c r="B16" s="10" t="s">
        <v>89</v>
      </c>
      <c r="C16" s="10" t="s">
        <v>90</v>
      </c>
      <c r="D16" s="10" t="s">
        <v>7</v>
      </c>
      <c r="E16" s="10">
        <v>93</v>
      </c>
      <c r="F16" s="10">
        <v>88</v>
      </c>
      <c r="G16" s="10">
        <v>88</v>
      </c>
      <c r="H16" s="10">
        <f t="shared" si="0"/>
        <v>269</v>
      </c>
      <c r="I16" s="10"/>
    </row>
    <row r="17" spans="1:9" ht="18.75" x14ac:dyDescent="0.3">
      <c r="A17" s="10">
        <v>15</v>
      </c>
      <c r="B17" s="10" t="s">
        <v>11</v>
      </c>
      <c r="C17" s="10" t="s">
        <v>12</v>
      </c>
      <c r="D17" s="10" t="s">
        <v>7</v>
      </c>
      <c r="E17" s="10">
        <v>100</v>
      </c>
      <c r="F17" s="10">
        <v>93</v>
      </c>
      <c r="G17" s="10">
        <v>76</v>
      </c>
      <c r="H17" s="10">
        <f t="shared" si="0"/>
        <v>269</v>
      </c>
      <c r="I17" s="10"/>
    </row>
    <row r="18" spans="1:9" ht="18.75" x14ac:dyDescent="0.3">
      <c r="A18" s="10">
        <v>16</v>
      </c>
      <c r="B18" s="10" t="s">
        <v>106</v>
      </c>
      <c r="C18" s="10" t="s">
        <v>107</v>
      </c>
      <c r="D18" s="10" t="s">
        <v>19</v>
      </c>
      <c r="E18" s="10">
        <v>92</v>
      </c>
      <c r="F18" s="10">
        <v>87</v>
      </c>
      <c r="G18" s="10">
        <v>89</v>
      </c>
      <c r="H18" s="10">
        <f t="shared" si="0"/>
        <v>268</v>
      </c>
      <c r="I18" s="10"/>
    </row>
    <row r="19" spans="1:9" ht="18.75" x14ac:dyDescent="0.3">
      <c r="A19" s="10">
        <v>17</v>
      </c>
      <c r="B19" s="10" t="s">
        <v>256</v>
      </c>
      <c r="C19" s="10" t="s">
        <v>209</v>
      </c>
      <c r="D19" s="10" t="s">
        <v>7</v>
      </c>
      <c r="E19" s="10">
        <v>95</v>
      </c>
      <c r="F19" s="10">
        <v>92</v>
      </c>
      <c r="G19" s="10">
        <v>81</v>
      </c>
      <c r="H19" s="10">
        <f t="shared" si="0"/>
        <v>268</v>
      </c>
      <c r="I19" s="10"/>
    </row>
    <row r="20" spans="1:9" ht="18.75" x14ac:dyDescent="0.3">
      <c r="A20" s="10">
        <v>18</v>
      </c>
      <c r="B20" s="10" t="s">
        <v>32</v>
      </c>
      <c r="C20" s="10" t="s">
        <v>33</v>
      </c>
      <c r="D20" s="10" t="s">
        <v>34</v>
      </c>
      <c r="E20" s="10">
        <v>96</v>
      </c>
      <c r="F20" s="10">
        <v>87</v>
      </c>
      <c r="G20" s="10">
        <v>84</v>
      </c>
      <c r="H20" s="10">
        <f t="shared" si="0"/>
        <v>267</v>
      </c>
      <c r="I20" s="10"/>
    </row>
    <row r="21" spans="1:9" ht="18.75" x14ac:dyDescent="0.3">
      <c r="A21" s="10">
        <v>19</v>
      </c>
      <c r="B21" s="10" t="s">
        <v>205</v>
      </c>
      <c r="C21" s="10" t="s">
        <v>214</v>
      </c>
      <c r="D21" s="10" t="s">
        <v>188</v>
      </c>
      <c r="E21" s="10">
        <v>95</v>
      </c>
      <c r="F21" s="10">
        <v>90</v>
      </c>
      <c r="G21" s="10">
        <v>81</v>
      </c>
      <c r="H21" s="10">
        <f t="shared" si="0"/>
        <v>266</v>
      </c>
      <c r="I21" s="10"/>
    </row>
    <row r="22" spans="1:9" ht="18.75" x14ac:dyDescent="0.3">
      <c r="A22" s="10">
        <v>20</v>
      </c>
      <c r="B22" s="10" t="s">
        <v>45</v>
      </c>
      <c r="C22" s="10" t="s">
        <v>46</v>
      </c>
      <c r="D22" s="10" t="s">
        <v>19</v>
      </c>
      <c r="E22" s="10">
        <v>99</v>
      </c>
      <c r="F22" s="10">
        <v>91</v>
      </c>
      <c r="G22" s="10">
        <v>76</v>
      </c>
      <c r="H22" s="10">
        <f t="shared" si="0"/>
        <v>266</v>
      </c>
      <c r="I22" s="10"/>
    </row>
    <row r="23" spans="1:9" ht="18.75" x14ac:dyDescent="0.3">
      <c r="A23" s="10">
        <v>21</v>
      </c>
      <c r="B23" s="10" t="s">
        <v>30</v>
      </c>
      <c r="C23" s="10" t="s">
        <v>31</v>
      </c>
      <c r="D23" s="10" t="s">
        <v>15</v>
      </c>
      <c r="E23" s="10">
        <v>91</v>
      </c>
      <c r="F23" s="10">
        <v>81</v>
      </c>
      <c r="G23" s="10">
        <v>92</v>
      </c>
      <c r="H23" s="10">
        <f t="shared" si="0"/>
        <v>264</v>
      </c>
      <c r="I23" s="10"/>
    </row>
    <row r="24" spans="1:9" ht="18.75" x14ac:dyDescent="0.3">
      <c r="A24" s="10">
        <v>22</v>
      </c>
      <c r="B24" s="10" t="s">
        <v>203</v>
      </c>
      <c r="C24" s="10" t="s">
        <v>116</v>
      </c>
      <c r="D24" s="10" t="s">
        <v>22</v>
      </c>
      <c r="E24" s="10">
        <v>91</v>
      </c>
      <c r="F24" s="10">
        <v>90</v>
      </c>
      <c r="G24" s="10">
        <v>83</v>
      </c>
      <c r="H24" s="10">
        <f t="shared" si="0"/>
        <v>264</v>
      </c>
      <c r="I24" s="10"/>
    </row>
    <row r="25" spans="1:9" ht="18.75" customHeight="1" x14ac:dyDescent="0.3">
      <c r="A25" s="10">
        <v>23</v>
      </c>
      <c r="B25" s="10" t="s">
        <v>20</v>
      </c>
      <c r="C25" s="10" t="s">
        <v>21</v>
      </c>
      <c r="D25" s="10" t="s">
        <v>22</v>
      </c>
      <c r="E25" s="10">
        <v>91</v>
      </c>
      <c r="F25" s="10">
        <v>92</v>
      </c>
      <c r="G25" s="10">
        <v>81</v>
      </c>
      <c r="H25" s="10">
        <f t="shared" si="0"/>
        <v>264</v>
      </c>
      <c r="I25" s="10"/>
    </row>
    <row r="26" spans="1:9" ht="18.75" customHeight="1" x14ac:dyDescent="0.3">
      <c r="A26" s="10">
        <v>24</v>
      </c>
      <c r="B26" s="10" t="s">
        <v>44</v>
      </c>
      <c r="C26" s="10" t="s">
        <v>97</v>
      </c>
      <c r="D26" s="10" t="s">
        <v>15</v>
      </c>
      <c r="E26" s="10">
        <v>94</v>
      </c>
      <c r="F26" s="10">
        <v>84</v>
      </c>
      <c r="G26" s="10">
        <v>85</v>
      </c>
      <c r="H26" s="10">
        <f t="shared" si="0"/>
        <v>263</v>
      </c>
      <c r="I26" s="10"/>
    </row>
    <row r="27" spans="1:9" ht="18.75" x14ac:dyDescent="0.3">
      <c r="A27" s="10">
        <v>25</v>
      </c>
      <c r="B27" s="10" t="s">
        <v>41</v>
      </c>
      <c r="C27" s="10" t="s">
        <v>42</v>
      </c>
      <c r="D27" s="10" t="s">
        <v>22</v>
      </c>
      <c r="E27" s="10">
        <v>92</v>
      </c>
      <c r="F27" s="10">
        <v>91</v>
      </c>
      <c r="G27" s="10">
        <v>80</v>
      </c>
      <c r="H27" s="10">
        <f t="shared" si="0"/>
        <v>263</v>
      </c>
      <c r="I27" s="10"/>
    </row>
    <row r="28" spans="1:9" ht="18.75" x14ac:dyDescent="0.3">
      <c r="A28" s="10">
        <v>26</v>
      </c>
      <c r="B28" s="10" t="s">
        <v>28</v>
      </c>
      <c r="C28" s="10" t="s">
        <v>80</v>
      </c>
      <c r="D28" s="10" t="s">
        <v>188</v>
      </c>
      <c r="E28" s="10">
        <v>93</v>
      </c>
      <c r="F28" s="10">
        <v>83</v>
      </c>
      <c r="G28" s="10">
        <v>86</v>
      </c>
      <c r="H28" s="10">
        <f t="shared" si="0"/>
        <v>262</v>
      </c>
      <c r="I28" s="10"/>
    </row>
    <row r="29" spans="1:9" ht="18.75" x14ac:dyDescent="0.3">
      <c r="A29" s="10">
        <v>27</v>
      </c>
      <c r="B29" s="10" t="s">
        <v>47</v>
      </c>
      <c r="C29" s="10" t="s">
        <v>81</v>
      </c>
      <c r="D29" s="10" t="s">
        <v>7</v>
      </c>
      <c r="E29" s="10">
        <v>84</v>
      </c>
      <c r="F29" s="10">
        <v>87</v>
      </c>
      <c r="G29" s="10">
        <v>90</v>
      </c>
      <c r="H29" s="10">
        <f t="shared" si="0"/>
        <v>261</v>
      </c>
      <c r="I29" s="10" t="s">
        <v>336</v>
      </c>
    </row>
    <row r="30" spans="1:9" ht="18.75" x14ac:dyDescent="0.3">
      <c r="A30" s="10">
        <v>28</v>
      </c>
      <c r="B30" s="10" t="s">
        <v>207</v>
      </c>
      <c r="C30" s="10" t="s">
        <v>208</v>
      </c>
      <c r="D30" s="10" t="s">
        <v>25</v>
      </c>
      <c r="E30" s="10">
        <v>92</v>
      </c>
      <c r="F30" s="10">
        <v>91</v>
      </c>
      <c r="G30" s="10">
        <v>77</v>
      </c>
      <c r="H30" s="10">
        <f t="shared" si="0"/>
        <v>260</v>
      </c>
      <c r="I30" s="10" t="s">
        <v>335</v>
      </c>
    </row>
    <row r="31" spans="1:9" ht="18.75" x14ac:dyDescent="0.3">
      <c r="A31" s="10">
        <v>29</v>
      </c>
      <c r="B31" s="10" t="s">
        <v>11</v>
      </c>
      <c r="C31" s="10" t="s">
        <v>221</v>
      </c>
      <c r="D31" s="10" t="s">
        <v>34</v>
      </c>
      <c r="E31" s="10">
        <v>91</v>
      </c>
      <c r="F31" s="10">
        <v>83</v>
      </c>
      <c r="G31" s="10">
        <v>85</v>
      </c>
      <c r="H31" s="10">
        <f t="shared" si="0"/>
        <v>259</v>
      </c>
      <c r="I31" s="10"/>
    </row>
    <row r="32" spans="1:9" ht="18.75" x14ac:dyDescent="0.3">
      <c r="A32" s="10">
        <v>30</v>
      </c>
      <c r="B32" s="10" t="s">
        <v>17</v>
      </c>
      <c r="C32" s="10" t="s">
        <v>18</v>
      </c>
      <c r="D32" s="10" t="s">
        <v>9</v>
      </c>
      <c r="E32" s="10">
        <v>90</v>
      </c>
      <c r="F32" s="10">
        <v>89</v>
      </c>
      <c r="G32" s="10">
        <v>78</v>
      </c>
      <c r="H32" s="10">
        <f t="shared" si="0"/>
        <v>257</v>
      </c>
      <c r="I32" s="10"/>
    </row>
    <row r="33" spans="1:9" ht="18.75" x14ac:dyDescent="0.3">
      <c r="A33" s="10">
        <v>31</v>
      </c>
      <c r="B33" s="10" t="s">
        <v>58</v>
      </c>
      <c r="C33" s="10" t="s">
        <v>59</v>
      </c>
      <c r="D33" s="10" t="s">
        <v>9</v>
      </c>
      <c r="E33" s="10">
        <v>94</v>
      </c>
      <c r="F33" s="10">
        <v>85</v>
      </c>
      <c r="G33" s="10">
        <v>78</v>
      </c>
      <c r="H33" s="10">
        <f t="shared" si="0"/>
        <v>257</v>
      </c>
      <c r="I33" s="10" t="s">
        <v>336</v>
      </c>
    </row>
    <row r="34" spans="1:9" ht="18.75" x14ac:dyDescent="0.3">
      <c r="A34" s="10">
        <v>32</v>
      </c>
      <c r="B34" s="10" t="s">
        <v>136</v>
      </c>
      <c r="C34" s="10" t="s">
        <v>161</v>
      </c>
      <c r="D34" s="10" t="s">
        <v>188</v>
      </c>
      <c r="E34" s="10">
        <v>78</v>
      </c>
      <c r="F34" s="10">
        <v>88</v>
      </c>
      <c r="G34" s="10">
        <v>90</v>
      </c>
      <c r="H34" s="10">
        <f t="shared" si="0"/>
        <v>256</v>
      </c>
      <c r="I34" s="10"/>
    </row>
    <row r="35" spans="1:9" ht="18.75" x14ac:dyDescent="0.3">
      <c r="A35" s="10">
        <v>33</v>
      </c>
      <c r="B35" s="10" t="s">
        <v>64</v>
      </c>
      <c r="C35" s="10" t="s">
        <v>65</v>
      </c>
      <c r="D35" s="10" t="s">
        <v>25</v>
      </c>
      <c r="E35" s="10">
        <v>88</v>
      </c>
      <c r="F35" s="10">
        <v>84</v>
      </c>
      <c r="G35" s="10">
        <v>83</v>
      </c>
      <c r="H35" s="10">
        <f t="shared" ref="H35:H66" si="1">SUM(E35:G35)</f>
        <v>255</v>
      </c>
      <c r="I35" s="10" t="s">
        <v>335</v>
      </c>
    </row>
    <row r="36" spans="1:9" ht="18.75" x14ac:dyDescent="0.3">
      <c r="A36" s="10">
        <v>34</v>
      </c>
      <c r="B36" s="10" t="s">
        <v>13</v>
      </c>
      <c r="C36" s="10" t="s">
        <v>14</v>
      </c>
      <c r="D36" s="10" t="s">
        <v>15</v>
      </c>
      <c r="E36" s="10">
        <v>91</v>
      </c>
      <c r="F36" s="10">
        <v>85</v>
      </c>
      <c r="G36" s="10">
        <v>77</v>
      </c>
      <c r="H36" s="10">
        <f t="shared" si="1"/>
        <v>253</v>
      </c>
      <c r="I36" s="10" t="s">
        <v>336</v>
      </c>
    </row>
    <row r="37" spans="1:9" ht="18.75" x14ac:dyDescent="0.3">
      <c r="A37" s="10">
        <v>35</v>
      </c>
      <c r="B37" s="10" t="s">
        <v>10</v>
      </c>
      <c r="C37" s="10" t="s">
        <v>171</v>
      </c>
      <c r="D37" s="10" t="s">
        <v>2</v>
      </c>
      <c r="E37" s="10">
        <v>93</v>
      </c>
      <c r="F37" s="10">
        <v>88</v>
      </c>
      <c r="G37" s="10">
        <v>72</v>
      </c>
      <c r="H37" s="10">
        <f t="shared" si="1"/>
        <v>253</v>
      </c>
      <c r="I37" s="10"/>
    </row>
    <row r="38" spans="1:9" ht="18.75" x14ac:dyDescent="0.3">
      <c r="A38" s="10">
        <v>36</v>
      </c>
      <c r="B38" s="10" t="s">
        <v>337</v>
      </c>
      <c r="C38" s="10" t="s">
        <v>163</v>
      </c>
      <c r="D38" s="10" t="s">
        <v>22</v>
      </c>
      <c r="E38" s="10">
        <v>92</v>
      </c>
      <c r="F38" s="10">
        <v>82</v>
      </c>
      <c r="G38" s="10">
        <v>76</v>
      </c>
      <c r="H38" s="10">
        <f t="shared" si="1"/>
        <v>250</v>
      </c>
      <c r="I38" s="10"/>
    </row>
    <row r="39" spans="1:9" ht="18.75" x14ac:dyDescent="0.3">
      <c r="A39" s="10">
        <v>37</v>
      </c>
      <c r="B39" s="10" t="s">
        <v>230</v>
      </c>
      <c r="C39" s="10" t="s">
        <v>206</v>
      </c>
      <c r="D39" s="10" t="s">
        <v>9</v>
      </c>
      <c r="E39" s="10">
        <v>90</v>
      </c>
      <c r="F39" s="10">
        <v>93</v>
      </c>
      <c r="G39" s="10">
        <v>67</v>
      </c>
      <c r="H39" s="10">
        <f t="shared" si="1"/>
        <v>250</v>
      </c>
      <c r="I39" s="10"/>
    </row>
    <row r="40" spans="1:9" ht="18.75" x14ac:dyDescent="0.3">
      <c r="A40" s="10">
        <v>38</v>
      </c>
      <c r="B40" s="10" t="s">
        <v>37</v>
      </c>
      <c r="C40" s="10" t="s">
        <v>99</v>
      </c>
      <c r="D40" s="10" t="s">
        <v>9</v>
      </c>
      <c r="E40" s="10">
        <v>94</v>
      </c>
      <c r="F40" s="10">
        <v>88</v>
      </c>
      <c r="G40" s="10">
        <v>67</v>
      </c>
      <c r="H40" s="10">
        <f t="shared" si="1"/>
        <v>249</v>
      </c>
      <c r="I40" s="10" t="s">
        <v>336</v>
      </c>
    </row>
    <row r="41" spans="1:9" ht="18.75" x14ac:dyDescent="0.3">
      <c r="A41" s="10">
        <v>39</v>
      </c>
      <c r="B41" s="10" t="s">
        <v>186</v>
      </c>
      <c r="C41" s="10" t="s">
        <v>187</v>
      </c>
      <c r="D41" s="10" t="s">
        <v>188</v>
      </c>
      <c r="E41" s="10">
        <v>90</v>
      </c>
      <c r="F41" s="10">
        <v>87</v>
      </c>
      <c r="G41" s="10">
        <v>69</v>
      </c>
      <c r="H41" s="10">
        <f t="shared" si="1"/>
        <v>246</v>
      </c>
      <c r="I41" s="10"/>
    </row>
    <row r="42" spans="1:9" ht="18.75" x14ac:dyDescent="0.3">
      <c r="A42" s="10">
        <v>40</v>
      </c>
      <c r="B42" s="10" t="s">
        <v>78</v>
      </c>
      <c r="C42" s="10" t="s">
        <v>79</v>
      </c>
      <c r="D42" s="10" t="s">
        <v>25</v>
      </c>
      <c r="E42" s="10">
        <v>91</v>
      </c>
      <c r="F42" s="10">
        <v>77</v>
      </c>
      <c r="G42" s="10">
        <v>77</v>
      </c>
      <c r="H42" s="10">
        <f t="shared" si="1"/>
        <v>245</v>
      </c>
      <c r="I42" s="10" t="s">
        <v>335</v>
      </c>
    </row>
    <row r="43" spans="1:9" ht="18.75" x14ac:dyDescent="0.3">
      <c r="A43" s="10">
        <v>41</v>
      </c>
      <c r="B43" s="10" t="s">
        <v>55</v>
      </c>
      <c r="C43" s="10" t="s">
        <v>96</v>
      </c>
      <c r="D43" s="10" t="s">
        <v>2</v>
      </c>
      <c r="E43" s="10">
        <v>86</v>
      </c>
      <c r="F43" s="10">
        <v>85</v>
      </c>
      <c r="G43" s="10">
        <v>74</v>
      </c>
      <c r="H43" s="10">
        <f t="shared" si="1"/>
        <v>245</v>
      </c>
      <c r="I43" s="8"/>
    </row>
    <row r="44" spans="1:9" ht="18.75" x14ac:dyDescent="0.3">
      <c r="A44" s="10">
        <v>42</v>
      </c>
      <c r="B44" s="10" t="s">
        <v>95</v>
      </c>
      <c r="C44" s="10" t="s">
        <v>96</v>
      </c>
      <c r="D44" s="10" t="s">
        <v>7</v>
      </c>
      <c r="E44" s="10">
        <v>87</v>
      </c>
      <c r="F44" s="10">
        <v>88</v>
      </c>
      <c r="G44" s="10">
        <v>68</v>
      </c>
      <c r="H44" s="10">
        <f t="shared" si="1"/>
        <v>243</v>
      </c>
      <c r="I44" s="8"/>
    </row>
    <row r="45" spans="1:9" ht="18.75" x14ac:dyDescent="0.3">
      <c r="A45" s="10">
        <v>43</v>
      </c>
      <c r="B45" s="10" t="s">
        <v>248</v>
      </c>
      <c r="C45" s="10" t="s">
        <v>249</v>
      </c>
      <c r="D45" s="10" t="s">
        <v>5</v>
      </c>
      <c r="E45" s="10">
        <v>79</v>
      </c>
      <c r="F45" s="10">
        <v>89</v>
      </c>
      <c r="G45" s="10">
        <v>74</v>
      </c>
      <c r="H45" s="10">
        <f t="shared" si="1"/>
        <v>242</v>
      </c>
      <c r="I45" s="8"/>
    </row>
    <row r="46" spans="1:9" ht="18.75" x14ac:dyDescent="0.3">
      <c r="A46" s="10">
        <v>44</v>
      </c>
      <c r="B46" s="10" t="s">
        <v>92</v>
      </c>
      <c r="C46" s="10" t="s">
        <v>104</v>
      </c>
      <c r="D46" s="10" t="s">
        <v>2</v>
      </c>
      <c r="E46" s="10">
        <v>81</v>
      </c>
      <c r="F46" s="10">
        <v>87</v>
      </c>
      <c r="G46" s="10">
        <v>73</v>
      </c>
      <c r="H46" s="10">
        <f t="shared" si="1"/>
        <v>241</v>
      </c>
      <c r="I46" s="10"/>
    </row>
    <row r="47" spans="1:9" ht="18.75" x14ac:dyDescent="0.3">
      <c r="A47" s="10">
        <v>45</v>
      </c>
      <c r="B47" s="10" t="s">
        <v>172</v>
      </c>
      <c r="C47" s="10" t="s">
        <v>173</v>
      </c>
      <c r="D47" s="10" t="s">
        <v>2</v>
      </c>
      <c r="E47" s="10">
        <v>91</v>
      </c>
      <c r="F47" s="10">
        <v>93</v>
      </c>
      <c r="G47" s="10">
        <v>56</v>
      </c>
      <c r="H47" s="10">
        <f t="shared" si="1"/>
        <v>240</v>
      </c>
      <c r="I47" s="10"/>
    </row>
    <row r="48" spans="1:9" ht="18.75" x14ac:dyDescent="0.3">
      <c r="A48" s="10">
        <v>46</v>
      </c>
      <c r="B48" s="10" t="s">
        <v>58</v>
      </c>
      <c r="C48" s="10" t="s">
        <v>123</v>
      </c>
      <c r="D48" s="10" t="s">
        <v>5</v>
      </c>
      <c r="E48" s="10">
        <v>87</v>
      </c>
      <c r="F48" s="10">
        <v>74</v>
      </c>
      <c r="G48" s="10">
        <v>78</v>
      </c>
      <c r="H48" s="10">
        <f t="shared" si="1"/>
        <v>239</v>
      </c>
      <c r="I48" s="10"/>
    </row>
    <row r="49" spans="1:9" ht="18.75" x14ac:dyDescent="0.3">
      <c r="A49" s="10">
        <v>47</v>
      </c>
      <c r="B49" s="10" t="s">
        <v>237</v>
      </c>
      <c r="C49" s="10" t="s">
        <v>63</v>
      </c>
      <c r="D49" s="10" t="s">
        <v>19</v>
      </c>
      <c r="E49" s="10">
        <v>86</v>
      </c>
      <c r="F49" s="10">
        <v>73</v>
      </c>
      <c r="G49" s="10">
        <v>77</v>
      </c>
      <c r="H49" s="10">
        <f t="shared" si="1"/>
        <v>236</v>
      </c>
      <c r="I49" s="10"/>
    </row>
    <row r="50" spans="1:9" ht="18.75" x14ac:dyDescent="0.3">
      <c r="A50" s="10">
        <v>48</v>
      </c>
      <c r="B50" s="10" t="s">
        <v>175</v>
      </c>
      <c r="C50" s="10" t="s">
        <v>174</v>
      </c>
      <c r="D50" s="10" t="s">
        <v>2</v>
      </c>
      <c r="E50" s="10">
        <v>83</v>
      </c>
      <c r="F50" s="10">
        <v>80</v>
      </c>
      <c r="G50" s="10">
        <v>72</v>
      </c>
      <c r="H50" s="10">
        <f t="shared" si="1"/>
        <v>235</v>
      </c>
      <c r="I50" s="10"/>
    </row>
    <row r="51" spans="1:9" ht="18.75" x14ac:dyDescent="0.3">
      <c r="A51" s="10">
        <v>49</v>
      </c>
      <c r="B51" s="10" t="s">
        <v>8</v>
      </c>
      <c r="C51" s="10" t="s">
        <v>73</v>
      </c>
      <c r="D51" s="10" t="s">
        <v>22</v>
      </c>
      <c r="E51" s="10">
        <v>88</v>
      </c>
      <c r="F51" s="10">
        <v>77</v>
      </c>
      <c r="G51" s="10">
        <v>67</v>
      </c>
      <c r="H51" s="10">
        <f t="shared" si="1"/>
        <v>232</v>
      </c>
      <c r="I51" s="10"/>
    </row>
    <row r="52" spans="1:9" ht="18.75" x14ac:dyDescent="0.3">
      <c r="A52" s="10">
        <v>50</v>
      </c>
      <c r="B52" s="10" t="s">
        <v>194</v>
      </c>
      <c r="C52" s="10" t="s">
        <v>195</v>
      </c>
      <c r="D52" s="10" t="s">
        <v>25</v>
      </c>
      <c r="E52" s="10">
        <v>73</v>
      </c>
      <c r="F52" s="10">
        <v>80</v>
      </c>
      <c r="G52" s="10">
        <v>76</v>
      </c>
      <c r="H52" s="10">
        <f t="shared" si="1"/>
        <v>229</v>
      </c>
      <c r="I52" s="10" t="s">
        <v>335</v>
      </c>
    </row>
    <row r="53" spans="1:9" ht="18.75" x14ac:dyDescent="0.3">
      <c r="A53" s="10">
        <v>51</v>
      </c>
      <c r="B53" s="10" t="s">
        <v>4</v>
      </c>
      <c r="C53" s="10" t="s">
        <v>232</v>
      </c>
      <c r="D53" s="10" t="s">
        <v>5</v>
      </c>
      <c r="E53" s="10">
        <v>84</v>
      </c>
      <c r="F53" s="10">
        <v>73</v>
      </c>
      <c r="G53" s="10">
        <v>71</v>
      </c>
      <c r="H53" s="10">
        <f t="shared" si="1"/>
        <v>228</v>
      </c>
      <c r="I53" s="10"/>
    </row>
    <row r="54" spans="1:9" ht="18.75" x14ac:dyDescent="0.3">
      <c r="A54" s="10">
        <v>52</v>
      </c>
      <c r="B54" s="10" t="s">
        <v>121</v>
      </c>
      <c r="C54" s="10" t="s">
        <v>122</v>
      </c>
      <c r="D54" s="10" t="s">
        <v>5</v>
      </c>
      <c r="E54" s="10">
        <v>89</v>
      </c>
      <c r="F54" s="10">
        <v>85</v>
      </c>
      <c r="G54" s="10">
        <v>52</v>
      </c>
      <c r="H54" s="10">
        <f t="shared" si="1"/>
        <v>226</v>
      </c>
      <c r="I54" s="10"/>
    </row>
    <row r="55" spans="1:9" ht="18.75" x14ac:dyDescent="0.3">
      <c r="A55" s="10">
        <v>53</v>
      </c>
      <c r="B55" s="10" t="s">
        <v>235</v>
      </c>
      <c r="C55" s="10" t="s">
        <v>236</v>
      </c>
      <c r="D55" s="10" t="s">
        <v>22</v>
      </c>
      <c r="E55" s="10">
        <v>93</v>
      </c>
      <c r="F55" s="10">
        <v>72</v>
      </c>
      <c r="G55" s="10">
        <v>55</v>
      </c>
      <c r="H55" s="10">
        <f t="shared" si="1"/>
        <v>220</v>
      </c>
      <c r="I55" s="10"/>
    </row>
    <row r="56" spans="1:9" ht="18.75" x14ac:dyDescent="0.3">
      <c r="A56" s="10">
        <v>54</v>
      </c>
      <c r="B56" s="10" t="s">
        <v>165</v>
      </c>
      <c r="C56" s="10" t="s">
        <v>166</v>
      </c>
      <c r="D56" s="10" t="s">
        <v>25</v>
      </c>
      <c r="E56" s="10">
        <v>77</v>
      </c>
      <c r="F56" s="10">
        <v>72</v>
      </c>
      <c r="G56" s="10">
        <v>66</v>
      </c>
      <c r="H56" s="10">
        <f t="shared" si="1"/>
        <v>215</v>
      </c>
      <c r="I56" s="10" t="s">
        <v>335</v>
      </c>
    </row>
    <row r="57" spans="1:9" ht="18.75" x14ac:dyDescent="0.3">
      <c r="A57" s="10">
        <v>55</v>
      </c>
      <c r="B57" s="10" t="s">
        <v>250</v>
      </c>
      <c r="C57" s="10" t="s">
        <v>217</v>
      </c>
      <c r="D57" s="10" t="s">
        <v>22</v>
      </c>
      <c r="E57" s="10">
        <v>85</v>
      </c>
      <c r="F57" s="10">
        <v>79</v>
      </c>
      <c r="G57" s="10">
        <v>49</v>
      </c>
      <c r="H57" s="10">
        <f t="shared" si="1"/>
        <v>213</v>
      </c>
      <c r="I57" s="10"/>
    </row>
    <row r="58" spans="1:9" ht="18.75" x14ac:dyDescent="0.3">
      <c r="A58" s="10">
        <v>56</v>
      </c>
      <c r="B58" s="10" t="s">
        <v>44</v>
      </c>
      <c r="C58" s="10" t="s">
        <v>218</v>
      </c>
      <c r="D58" s="10" t="s">
        <v>22</v>
      </c>
      <c r="E58" s="10">
        <v>65</v>
      </c>
      <c r="F58" s="10">
        <v>76</v>
      </c>
      <c r="G58" s="10">
        <v>70</v>
      </c>
      <c r="H58" s="10">
        <f t="shared" si="1"/>
        <v>211</v>
      </c>
      <c r="I58" s="10"/>
    </row>
    <row r="59" spans="1:9" ht="18.75" x14ac:dyDescent="0.3">
      <c r="A59" s="10">
        <v>57</v>
      </c>
      <c r="B59" s="10" t="s">
        <v>62</v>
      </c>
      <c r="C59" s="10" t="s">
        <v>63</v>
      </c>
      <c r="D59" s="10" t="s">
        <v>34</v>
      </c>
      <c r="E59" s="10">
        <v>84</v>
      </c>
      <c r="F59" s="10">
        <v>80</v>
      </c>
      <c r="G59" s="10">
        <v>45</v>
      </c>
      <c r="H59" s="10">
        <f t="shared" si="1"/>
        <v>209</v>
      </c>
      <c r="I59" s="10"/>
    </row>
    <row r="60" spans="1:9" ht="18.75" x14ac:dyDescent="0.3">
      <c r="A60" s="10">
        <v>58</v>
      </c>
      <c r="B60" s="10" t="s">
        <v>70</v>
      </c>
      <c r="C60" s="10" t="s">
        <v>57</v>
      </c>
      <c r="D60" s="10" t="s">
        <v>22</v>
      </c>
      <c r="E60" s="10">
        <v>36</v>
      </c>
      <c r="F60" s="10">
        <v>79</v>
      </c>
      <c r="G60" s="10">
        <v>89</v>
      </c>
      <c r="H60" s="10">
        <f t="shared" si="1"/>
        <v>204</v>
      </c>
      <c r="I60" s="10"/>
    </row>
    <row r="61" spans="1:9" ht="18.75" x14ac:dyDescent="0.3">
      <c r="A61" s="10">
        <v>59</v>
      </c>
      <c r="B61" s="10" t="s">
        <v>168</v>
      </c>
      <c r="C61" s="10" t="s">
        <v>169</v>
      </c>
      <c r="D61" s="10" t="s">
        <v>170</v>
      </c>
      <c r="E61" s="10">
        <v>86</v>
      </c>
      <c r="F61" s="10">
        <v>45</v>
      </c>
      <c r="G61" s="10">
        <v>73</v>
      </c>
      <c r="H61" s="10">
        <f t="shared" si="1"/>
        <v>204</v>
      </c>
      <c r="I61" s="10"/>
    </row>
    <row r="62" spans="1:9" ht="18.75" x14ac:dyDescent="0.3">
      <c r="A62" s="10">
        <v>60</v>
      </c>
      <c r="B62" s="10" t="s">
        <v>177</v>
      </c>
      <c r="C62" s="10" t="s">
        <v>178</v>
      </c>
      <c r="D62" s="10" t="s">
        <v>2</v>
      </c>
      <c r="E62" s="10">
        <v>93</v>
      </c>
      <c r="F62" s="10">
        <v>62</v>
      </c>
      <c r="G62" s="10">
        <v>49</v>
      </c>
      <c r="H62" s="10">
        <f t="shared" si="1"/>
        <v>204</v>
      </c>
      <c r="I62" s="10"/>
    </row>
    <row r="63" spans="1:9" ht="18.75" x14ac:dyDescent="0.3">
      <c r="A63" s="10">
        <v>61</v>
      </c>
      <c r="B63" s="10" t="s">
        <v>238</v>
      </c>
      <c r="C63" s="10" t="s">
        <v>239</v>
      </c>
      <c r="D63" s="10" t="s">
        <v>19</v>
      </c>
      <c r="E63" s="10">
        <v>89</v>
      </c>
      <c r="F63" s="10">
        <v>62</v>
      </c>
      <c r="G63" s="10">
        <v>50</v>
      </c>
      <c r="H63" s="10">
        <f t="shared" si="1"/>
        <v>201</v>
      </c>
      <c r="I63" s="10"/>
    </row>
    <row r="64" spans="1:9" ht="18.75" x14ac:dyDescent="0.3">
      <c r="A64" s="10">
        <v>62</v>
      </c>
      <c r="B64" s="10" t="s">
        <v>129</v>
      </c>
      <c r="C64" s="10" t="s">
        <v>245</v>
      </c>
      <c r="D64" s="10" t="s">
        <v>34</v>
      </c>
      <c r="E64" s="10">
        <v>68</v>
      </c>
      <c r="F64" s="10">
        <v>82</v>
      </c>
      <c r="G64" s="10">
        <v>49</v>
      </c>
      <c r="H64" s="10">
        <f t="shared" si="1"/>
        <v>199</v>
      </c>
      <c r="I64" s="10"/>
    </row>
    <row r="65" spans="1:9" ht="18.75" x14ac:dyDescent="0.3">
      <c r="A65" s="10">
        <v>63</v>
      </c>
      <c r="B65" s="10" t="s">
        <v>246</v>
      </c>
      <c r="C65" s="10" t="s">
        <v>247</v>
      </c>
      <c r="D65" s="10" t="s">
        <v>34</v>
      </c>
      <c r="E65" s="10">
        <v>84</v>
      </c>
      <c r="F65" s="10">
        <v>85</v>
      </c>
      <c r="G65" s="10">
        <v>30</v>
      </c>
      <c r="H65" s="10">
        <f t="shared" si="1"/>
        <v>199</v>
      </c>
      <c r="I65" s="10"/>
    </row>
    <row r="66" spans="1:9" ht="18.75" x14ac:dyDescent="0.3">
      <c r="A66" s="10">
        <v>64</v>
      </c>
      <c r="B66" s="10" t="s">
        <v>108</v>
      </c>
      <c r="C66" s="10" t="s">
        <v>109</v>
      </c>
      <c r="D66" s="10" t="s">
        <v>88</v>
      </c>
      <c r="E66" s="10">
        <v>70</v>
      </c>
      <c r="F66" s="10">
        <v>66</v>
      </c>
      <c r="G66" s="10">
        <v>58</v>
      </c>
      <c r="H66" s="10">
        <f t="shared" si="1"/>
        <v>194</v>
      </c>
      <c r="I66" s="10"/>
    </row>
    <row r="67" spans="1:9" ht="18.75" x14ac:dyDescent="0.3">
      <c r="A67" s="10">
        <v>65</v>
      </c>
      <c r="B67" s="10"/>
      <c r="C67" s="10" t="s">
        <v>200</v>
      </c>
      <c r="D67" s="10"/>
      <c r="E67" s="10">
        <v>72</v>
      </c>
      <c r="F67" s="10">
        <v>66</v>
      </c>
      <c r="G67" s="10">
        <v>55</v>
      </c>
      <c r="H67" s="10">
        <f t="shared" ref="H67:H74" si="2">SUM(E67:G67)</f>
        <v>193</v>
      </c>
      <c r="I67" s="10"/>
    </row>
    <row r="68" spans="1:9" ht="18.75" x14ac:dyDescent="0.3">
      <c r="A68" s="10">
        <v>66</v>
      </c>
      <c r="B68" s="10" t="s">
        <v>10</v>
      </c>
      <c r="C68" s="10" t="s">
        <v>160</v>
      </c>
      <c r="D68" s="10" t="s">
        <v>34</v>
      </c>
      <c r="E68" s="10">
        <v>81</v>
      </c>
      <c r="F68" s="10">
        <v>61</v>
      </c>
      <c r="G68" s="10">
        <v>37</v>
      </c>
      <c r="H68" s="10">
        <f t="shared" si="2"/>
        <v>179</v>
      </c>
      <c r="I68" s="10" t="s">
        <v>336</v>
      </c>
    </row>
    <row r="69" spans="1:9" ht="18.75" x14ac:dyDescent="0.3">
      <c r="A69" s="10">
        <v>67</v>
      </c>
      <c r="B69" s="10" t="s">
        <v>240</v>
      </c>
      <c r="C69" s="10" t="s">
        <v>241</v>
      </c>
      <c r="D69" s="10" t="s">
        <v>25</v>
      </c>
      <c r="E69" s="10">
        <v>75</v>
      </c>
      <c r="F69" s="10">
        <v>54</v>
      </c>
      <c r="G69" s="10">
        <v>42</v>
      </c>
      <c r="H69" s="10">
        <f t="shared" si="2"/>
        <v>171</v>
      </c>
      <c r="I69" s="10" t="s">
        <v>335</v>
      </c>
    </row>
    <row r="70" spans="1:9" ht="18.75" x14ac:dyDescent="0.3">
      <c r="A70" s="10">
        <v>68</v>
      </c>
      <c r="B70" s="10" t="s">
        <v>28</v>
      </c>
      <c r="C70" s="10" t="s">
        <v>242</v>
      </c>
      <c r="D70" s="10" t="s">
        <v>19</v>
      </c>
      <c r="E70" s="10">
        <v>87</v>
      </c>
      <c r="F70" s="10">
        <v>18</v>
      </c>
      <c r="G70" s="10">
        <v>65</v>
      </c>
      <c r="H70" s="10">
        <f t="shared" si="2"/>
        <v>170</v>
      </c>
      <c r="I70" s="10"/>
    </row>
    <row r="71" spans="1:9" ht="18.75" x14ac:dyDescent="0.3">
      <c r="A71" s="10">
        <v>69</v>
      </c>
      <c r="B71" s="10" t="s">
        <v>98</v>
      </c>
      <c r="C71" s="10" t="s">
        <v>124</v>
      </c>
      <c r="D71" s="10" t="s">
        <v>22</v>
      </c>
      <c r="E71" s="10">
        <v>63</v>
      </c>
      <c r="F71" s="10">
        <v>57</v>
      </c>
      <c r="G71" s="10">
        <v>43</v>
      </c>
      <c r="H71" s="10">
        <f t="shared" si="2"/>
        <v>163</v>
      </c>
      <c r="I71" s="10"/>
    </row>
    <row r="72" spans="1:9" ht="18.75" x14ac:dyDescent="0.3">
      <c r="A72" s="10">
        <v>70</v>
      </c>
      <c r="B72" s="10" t="s">
        <v>129</v>
      </c>
      <c r="C72" s="10" t="s">
        <v>251</v>
      </c>
      <c r="D72" s="10" t="s">
        <v>2</v>
      </c>
      <c r="E72" s="10">
        <v>60</v>
      </c>
      <c r="F72" s="10">
        <v>79</v>
      </c>
      <c r="G72" s="10">
        <v>14</v>
      </c>
      <c r="H72" s="10">
        <f t="shared" si="2"/>
        <v>153</v>
      </c>
      <c r="I72" s="10"/>
    </row>
    <row r="73" spans="1:9" ht="18.75" x14ac:dyDescent="0.3">
      <c r="A73" s="10">
        <v>71</v>
      </c>
      <c r="B73" s="10" t="s">
        <v>243</v>
      </c>
      <c r="C73" s="10" t="s">
        <v>244</v>
      </c>
      <c r="D73" s="10" t="s">
        <v>2</v>
      </c>
      <c r="E73" s="10">
        <v>48</v>
      </c>
      <c r="F73" s="10">
        <v>41</v>
      </c>
      <c r="G73" s="10">
        <v>17</v>
      </c>
      <c r="H73" s="10">
        <f t="shared" si="2"/>
        <v>106</v>
      </c>
      <c r="I73" s="10"/>
    </row>
    <row r="74" spans="1:9" ht="18.75" x14ac:dyDescent="0.3">
      <c r="A74" s="10">
        <v>72</v>
      </c>
      <c r="B74" s="10" t="s">
        <v>55</v>
      </c>
      <c r="C74" s="10" t="s">
        <v>183</v>
      </c>
      <c r="D74" s="10" t="s">
        <v>7</v>
      </c>
      <c r="E74" s="10">
        <v>8</v>
      </c>
      <c r="F74" s="10">
        <v>43</v>
      </c>
      <c r="G74" s="10">
        <v>32</v>
      </c>
      <c r="H74" s="10">
        <f t="shared" si="2"/>
        <v>83</v>
      </c>
      <c r="I74" s="10"/>
    </row>
  </sheetData>
  <sortState ref="B3:H81">
    <sortCondition descending="1" ref="H3:H81"/>
    <sortCondition descending="1" ref="G3:G81"/>
  </sortState>
  <pageMargins left="0.70866141732283472" right="0.70866141732283472" top="0.74803149606299213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13" zoomScaleNormal="100" workbookViewId="0">
      <selection activeCell="Q46" sqref="Q46"/>
    </sheetView>
  </sheetViews>
  <sheetFormatPr defaultRowHeight="15" x14ac:dyDescent="0.25"/>
  <cols>
    <col min="1" max="1" width="5.5703125" customWidth="1"/>
    <col min="2" max="2" width="13.5703125" customWidth="1"/>
    <col min="10" max="10" width="3.42578125" customWidth="1"/>
    <col min="12" max="12" width="12.7109375" bestFit="1" customWidth="1"/>
    <col min="22" max="22" width="12.7109375" bestFit="1" customWidth="1"/>
  </cols>
  <sheetData>
    <row r="1" spans="1:25" x14ac:dyDescent="0.25">
      <c r="B1" t="s">
        <v>339</v>
      </c>
    </row>
    <row r="3" spans="1:25" x14ac:dyDescent="0.25">
      <c r="B3" t="s">
        <v>83</v>
      </c>
      <c r="L3" t="s">
        <v>120</v>
      </c>
    </row>
    <row r="4" spans="1:25" x14ac:dyDescent="0.25">
      <c r="A4" s="2">
        <v>1</v>
      </c>
      <c r="B4" s="2" t="s">
        <v>15</v>
      </c>
      <c r="C4" s="2">
        <v>292</v>
      </c>
      <c r="D4" s="2">
        <v>286</v>
      </c>
      <c r="E4" s="2">
        <v>284</v>
      </c>
      <c r="F4" s="2">
        <v>283</v>
      </c>
      <c r="G4" s="2">
        <f t="shared" ref="G4:G13" si="0">SUM(C4:F4)</f>
        <v>1145</v>
      </c>
      <c r="K4" s="2">
        <v>1</v>
      </c>
      <c r="L4" s="2" t="s">
        <v>22</v>
      </c>
      <c r="M4" s="2">
        <v>288</v>
      </c>
      <c r="N4" s="2">
        <v>280</v>
      </c>
      <c r="O4" s="2">
        <v>275</v>
      </c>
      <c r="P4" s="2">
        <v>273</v>
      </c>
      <c r="Q4" s="2">
        <f t="shared" ref="Q4:Q14" si="1">SUM(M4:P4)</f>
        <v>1116</v>
      </c>
    </row>
    <row r="5" spans="1:25" x14ac:dyDescent="0.25">
      <c r="A5">
        <v>2</v>
      </c>
      <c r="B5" s="3" t="s">
        <v>19</v>
      </c>
      <c r="C5" s="3">
        <v>297</v>
      </c>
      <c r="D5" s="3">
        <v>293</v>
      </c>
      <c r="E5" s="3">
        <v>292</v>
      </c>
      <c r="F5" s="3">
        <v>255</v>
      </c>
      <c r="G5" s="3">
        <f t="shared" si="0"/>
        <v>1137</v>
      </c>
      <c r="K5">
        <v>2</v>
      </c>
      <c r="L5" t="s">
        <v>15</v>
      </c>
      <c r="M5">
        <v>283</v>
      </c>
      <c r="N5">
        <v>281</v>
      </c>
      <c r="O5">
        <v>266</v>
      </c>
      <c r="P5">
        <v>264</v>
      </c>
      <c r="Q5">
        <f t="shared" si="1"/>
        <v>1094</v>
      </c>
      <c r="W5" s="1"/>
      <c r="X5" s="1"/>
    </row>
    <row r="6" spans="1:25" x14ac:dyDescent="0.25">
      <c r="A6">
        <v>3</v>
      </c>
      <c r="B6" s="3" t="s">
        <v>22</v>
      </c>
      <c r="C6" s="3">
        <v>289</v>
      </c>
      <c r="D6" s="3">
        <v>278</v>
      </c>
      <c r="E6" s="3">
        <v>277</v>
      </c>
      <c r="F6" s="3">
        <v>282</v>
      </c>
      <c r="G6" s="3">
        <f t="shared" si="0"/>
        <v>1126</v>
      </c>
      <c r="K6">
        <v>3</v>
      </c>
      <c r="L6" t="s">
        <v>7</v>
      </c>
      <c r="M6">
        <v>277</v>
      </c>
      <c r="N6">
        <v>269</v>
      </c>
      <c r="O6">
        <v>269</v>
      </c>
      <c r="P6">
        <v>268</v>
      </c>
      <c r="Q6">
        <f t="shared" si="1"/>
        <v>1083</v>
      </c>
      <c r="U6" s="2"/>
      <c r="V6" s="2"/>
      <c r="W6" s="2"/>
      <c r="X6" s="2"/>
      <c r="Y6" s="2"/>
    </row>
    <row r="7" spans="1:25" x14ac:dyDescent="0.25">
      <c r="A7">
        <v>4</v>
      </c>
      <c r="B7" t="s">
        <v>7</v>
      </c>
      <c r="C7">
        <v>287</v>
      </c>
      <c r="D7">
        <v>281</v>
      </c>
      <c r="E7">
        <v>280</v>
      </c>
      <c r="F7">
        <v>271</v>
      </c>
      <c r="G7">
        <f t="shared" si="0"/>
        <v>1119</v>
      </c>
      <c r="K7">
        <v>4</v>
      </c>
      <c r="L7" t="s">
        <v>82</v>
      </c>
      <c r="M7">
        <v>280</v>
      </c>
      <c r="N7">
        <v>274</v>
      </c>
      <c r="O7">
        <v>271</v>
      </c>
      <c r="P7">
        <v>257</v>
      </c>
      <c r="Q7">
        <f t="shared" si="1"/>
        <v>1082</v>
      </c>
    </row>
    <row r="8" spans="1:25" x14ac:dyDescent="0.25">
      <c r="A8">
        <v>5</v>
      </c>
      <c r="B8" t="s">
        <v>82</v>
      </c>
      <c r="C8">
        <v>289</v>
      </c>
      <c r="D8">
        <v>280</v>
      </c>
      <c r="E8">
        <v>270</v>
      </c>
      <c r="F8">
        <v>266</v>
      </c>
      <c r="G8">
        <f t="shared" si="0"/>
        <v>1105</v>
      </c>
      <c r="K8">
        <v>5</v>
      </c>
      <c r="L8" s="3" t="s">
        <v>19</v>
      </c>
      <c r="M8" s="3">
        <v>282</v>
      </c>
      <c r="N8" s="3">
        <v>268</v>
      </c>
      <c r="O8" s="3">
        <v>266</v>
      </c>
      <c r="P8" s="3">
        <v>236</v>
      </c>
      <c r="Q8" s="3">
        <f t="shared" si="1"/>
        <v>1052</v>
      </c>
    </row>
    <row r="9" spans="1:25" x14ac:dyDescent="0.25">
      <c r="A9">
        <v>6</v>
      </c>
      <c r="B9" t="s">
        <v>2</v>
      </c>
      <c r="C9">
        <v>294</v>
      </c>
      <c r="D9">
        <v>275</v>
      </c>
      <c r="E9">
        <v>265</v>
      </c>
      <c r="F9">
        <v>262</v>
      </c>
      <c r="G9">
        <f t="shared" si="0"/>
        <v>1096</v>
      </c>
      <c r="K9">
        <v>6</v>
      </c>
      <c r="L9" t="s">
        <v>2</v>
      </c>
      <c r="M9">
        <v>269</v>
      </c>
      <c r="N9">
        <v>269</v>
      </c>
      <c r="O9">
        <v>253</v>
      </c>
      <c r="P9">
        <v>245</v>
      </c>
      <c r="Q9">
        <f t="shared" si="1"/>
        <v>1036</v>
      </c>
    </row>
    <row r="10" spans="1:25" x14ac:dyDescent="0.25">
      <c r="A10">
        <v>7</v>
      </c>
      <c r="B10" t="s">
        <v>25</v>
      </c>
      <c r="C10">
        <v>282</v>
      </c>
      <c r="D10">
        <v>273</v>
      </c>
      <c r="E10">
        <v>269</v>
      </c>
      <c r="F10">
        <v>264</v>
      </c>
      <c r="G10">
        <f t="shared" si="0"/>
        <v>1088</v>
      </c>
      <c r="K10">
        <v>7</v>
      </c>
      <c r="L10" t="s">
        <v>25</v>
      </c>
      <c r="M10">
        <v>260</v>
      </c>
      <c r="N10">
        <v>255</v>
      </c>
      <c r="O10">
        <v>245</v>
      </c>
      <c r="P10">
        <v>229</v>
      </c>
      <c r="Q10">
        <f t="shared" si="1"/>
        <v>989</v>
      </c>
    </row>
    <row r="11" spans="1:25" x14ac:dyDescent="0.25">
      <c r="A11">
        <v>8</v>
      </c>
      <c r="B11" t="s">
        <v>132</v>
      </c>
      <c r="C11" s="3">
        <v>283</v>
      </c>
      <c r="D11">
        <v>278</v>
      </c>
      <c r="E11">
        <v>273</v>
      </c>
      <c r="F11">
        <v>248</v>
      </c>
      <c r="G11">
        <f t="shared" si="0"/>
        <v>1082</v>
      </c>
      <c r="K11">
        <v>8</v>
      </c>
      <c r="L11" t="s">
        <v>5</v>
      </c>
      <c r="M11">
        <v>242</v>
      </c>
      <c r="N11">
        <v>239</v>
      </c>
      <c r="O11">
        <v>228</v>
      </c>
      <c r="P11">
        <v>226</v>
      </c>
      <c r="Q11">
        <f t="shared" si="1"/>
        <v>935</v>
      </c>
    </row>
    <row r="12" spans="1:25" x14ac:dyDescent="0.25">
      <c r="A12">
        <v>9</v>
      </c>
      <c r="B12" t="s">
        <v>34</v>
      </c>
      <c r="C12" s="3">
        <v>275</v>
      </c>
      <c r="D12" s="3">
        <v>261</v>
      </c>
      <c r="E12" s="3">
        <v>184</v>
      </c>
      <c r="F12" s="3">
        <v>174</v>
      </c>
      <c r="G12">
        <f t="shared" si="0"/>
        <v>894</v>
      </c>
      <c r="K12">
        <v>9</v>
      </c>
      <c r="L12" t="s">
        <v>34</v>
      </c>
      <c r="M12">
        <v>267</v>
      </c>
      <c r="N12">
        <v>259</v>
      </c>
      <c r="O12">
        <v>209</v>
      </c>
      <c r="P12">
        <v>199</v>
      </c>
      <c r="Q12">
        <f t="shared" si="1"/>
        <v>934</v>
      </c>
    </row>
    <row r="13" spans="1:25" x14ac:dyDescent="0.25">
      <c r="A13">
        <v>10</v>
      </c>
      <c r="B13" t="s">
        <v>88</v>
      </c>
      <c r="C13" s="3">
        <v>278</v>
      </c>
      <c r="G13">
        <f t="shared" si="0"/>
        <v>278</v>
      </c>
      <c r="K13">
        <v>10</v>
      </c>
      <c r="L13" t="s">
        <v>170</v>
      </c>
      <c r="M13">
        <v>204</v>
      </c>
      <c r="Q13">
        <f t="shared" si="1"/>
        <v>204</v>
      </c>
    </row>
    <row r="14" spans="1:25" x14ac:dyDescent="0.25">
      <c r="K14">
        <v>11</v>
      </c>
      <c r="L14" t="s">
        <v>88</v>
      </c>
      <c r="M14">
        <v>194</v>
      </c>
      <c r="Q14">
        <f t="shared" si="1"/>
        <v>194</v>
      </c>
    </row>
    <row r="15" spans="1:25" x14ac:dyDescent="0.25">
      <c r="B15" t="s">
        <v>84</v>
      </c>
    </row>
    <row r="16" spans="1:25" x14ac:dyDescent="0.25">
      <c r="A16" s="2">
        <v>1</v>
      </c>
      <c r="B16" s="2" t="s">
        <v>15</v>
      </c>
      <c r="C16" s="2">
        <v>292</v>
      </c>
      <c r="D16" s="2">
        <v>291</v>
      </c>
      <c r="E16" s="2">
        <v>273</v>
      </c>
      <c r="F16" s="2">
        <v>271</v>
      </c>
      <c r="G16" s="2">
        <f t="shared" ref="G16:G26" si="2">SUM(C16:F16)</f>
        <v>1127</v>
      </c>
      <c r="L16" t="s">
        <v>131</v>
      </c>
    </row>
    <row r="17" spans="1:17" x14ac:dyDescent="0.25">
      <c r="A17">
        <v>2</v>
      </c>
      <c r="B17" s="3" t="s">
        <v>22</v>
      </c>
      <c r="C17" s="3">
        <v>286</v>
      </c>
      <c r="D17" s="3">
        <v>285</v>
      </c>
      <c r="E17" s="3">
        <v>281</v>
      </c>
      <c r="F17" s="3">
        <v>267</v>
      </c>
      <c r="G17" s="3">
        <f t="shared" si="2"/>
        <v>1119</v>
      </c>
      <c r="K17" s="2">
        <v>1</v>
      </c>
      <c r="L17" s="2" t="s">
        <v>7</v>
      </c>
      <c r="M17" s="2">
        <v>177</v>
      </c>
      <c r="N17" s="2">
        <v>175</v>
      </c>
      <c r="O17" s="2">
        <v>174</v>
      </c>
      <c r="P17" s="2">
        <v>167</v>
      </c>
      <c r="Q17" s="2">
        <f t="shared" ref="Q17:Q27" si="3">SUM(M17:P17)</f>
        <v>693</v>
      </c>
    </row>
    <row r="18" spans="1:17" x14ac:dyDescent="0.25">
      <c r="A18">
        <v>3</v>
      </c>
      <c r="B18" t="s">
        <v>82</v>
      </c>
      <c r="C18">
        <v>270</v>
      </c>
      <c r="D18">
        <v>265</v>
      </c>
      <c r="E18">
        <v>263</v>
      </c>
      <c r="F18">
        <v>258</v>
      </c>
      <c r="G18">
        <f t="shared" si="2"/>
        <v>1056</v>
      </c>
      <c r="K18">
        <v>2</v>
      </c>
      <c r="L18" s="3" t="s">
        <v>15</v>
      </c>
      <c r="M18" s="3">
        <v>171</v>
      </c>
      <c r="N18" s="3">
        <v>168</v>
      </c>
      <c r="O18" s="3">
        <v>166</v>
      </c>
      <c r="P18" s="3">
        <v>163</v>
      </c>
      <c r="Q18" s="3">
        <f t="shared" si="3"/>
        <v>668</v>
      </c>
    </row>
    <row r="19" spans="1:17" x14ac:dyDescent="0.25">
      <c r="A19">
        <v>4</v>
      </c>
      <c r="B19" t="s">
        <v>7</v>
      </c>
      <c r="C19">
        <v>277</v>
      </c>
      <c r="D19">
        <v>256</v>
      </c>
      <c r="E19">
        <v>242</v>
      </c>
      <c r="F19">
        <v>222</v>
      </c>
      <c r="G19">
        <f t="shared" si="2"/>
        <v>997</v>
      </c>
      <c r="K19">
        <v>3</v>
      </c>
      <c r="L19" t="s">
        <v>19</v>
      </c>
      <c r="M19" s="3">
        <v>169</v>
      </c>
      <c r="N19" s="3">
        <v>165</v>
      </c>
      <c r="O19" s="3">
        <v>162</v>
      </c>
      <c r="P19" s="3">
        <v>151</v>
      </c>
      <c r="Q19">
        <f t="shared" si="3"/>
        <v>647</v>
      </c>
    </row>
    <row r="20" spans="1:17" x14ac:dyDescent="0.25">
      <c r="A20">
        <v>5</v>
      </c>
      <c r="B20" t="s">
        <v>34</v>
      </c>
      <c r="C20">
        <v>269</v>
      </c>
      <c r="D20">
        <v>241</v>
      </c>
      <c r="E20">
        <v>227</v>
      </c>
      <c r="F20">
        <v>176</v>
      </c>
      <c r="G20">
        <f t="shared" si="2"/>
        <v>913</v>
      </c>
      <c r="K20">
        <v>4</v>
      </c>
      <c r="L20" s="3" t="s">
        <v>22</v>
      </c>
      <c r="M20" s="3">
        <v>165</v>
      </c>
      <c r="N20" s="3">
        <v>161</v>
      </c>
      <c r="O20" s="3">
        <v>160</v>
      </c>
      <c r="P20" s="3">
        <v>159</v>
      </c>
      <c r="Q20" s="3">
        <f t="shared" si="3"/>
        <v>645</v>
      </c>
    </row>
    <row r="21" spans="1:17" x14ac:dyDescent="0.25">
      <c r="A21">
        <v>6</v>
      </c>
      <c r="B21" t="s">
        <v>25</v>
      </c>
      <c r="C21">
        <v>278</v>
      </c>
      <c r="D21">
        <v>246</v>
      </c>
      <c r="E21">
        <v>201</v>
      </c>
      <c r="F21">
        <v>114</v>
      </c>
      <c r="G21">
        <f t="shared" si="2"/>
        <v>839</v>
      </c>
      <c r="K21">
        <v>5</v>
      </c>
      <c r="L21" t="s">
        <v>82</v>
      </c>
      <c r="M21" s="3">
        <v>173</v>
      </c>
      <c r="N21" s="3">
        <v>163</v>
      </c>
      <c r="O21" s="3">
        <v>153</v>
      </c>
      <c r="P21" s="3">
        <v>146</v>
      </c>
      <c r="Q21">
        <f t="shared" si="3"/>
        <v>635</v>
      </c>
    </row>
    <row r="22" spans="1:17" x14ac:dyDescent="0.25">
      <c r="A22">
        <v>7</v>
      </c>
      <c r="B22" t="s">
        <v>19</v>
      </c>
      <c r="C22">
        <v>276</v>
      </c>
      <c r="D22">
        <v>271</v>
      </c>
      <c r="E22">
        <v>264</v>
      </c>
      <c r="G22">
        <f t="shared" si="2"/>
        <v>811</v>
      </c>
      <c r="K22">
        <v>6</v>
      </c>
      <c r="L22" t="s">
        <v>2</v>
      </c>
      <c r="M22" s="3">
        <v>159</v>
      </c>
      <c r="N22" s="3">
        <v>149</v>
      </c>
      <c r="O22" s="3">
        <v>143</v>
      </c>
      <c r="P22" s="3">
        <v>128</v>
      </c>
      <c r="Q22">
        <f t="shared" si="3"/>
        <v>579</v>
      </c>
    </row>
    <row r="23" spans="1:17" x14ac:dyDescent="0.25">
      <c r="A23">
        <v>8</v>
      </c>
      <c r="B23" t="s">
        <v>5</v>
      </c>
      <c r="C23">
        <v>280</v>
      </c>
      <c r="D23">
        <v>272</v>
      </c>
      <c r="G23">
        <f t="shared" si="2"/>
        <v>552</v>
      </c>
      <c r="K23">
        <v>7</v>
      </c>
      <c r="L23" t="s">
        <v>34</v>
      </c>
      <c r="M23" s="3">
        <v>147</v>
      </c>
      <c r="N23" s="3">
        <v>144</v>
      </c>
      <c r="O23" s="3">
        <v>137</v>
      </c>
      <c r="P23" s="3">
        <v>130</v>
      </c>
      <c r="Q23">
        <f t="shared" si="3"/>
        <v>558</v>
      </c>
    </row>
    <row r="24" spans="1:17" x14ac:dyDescent="0.25">
      <c r="A24">
        <v>9</v>
      </c>
      <c r="B24" t="s">
        <v>2</v>
      </c>
      <c r="C24">
        <v>253</v>
      </c>
      <c r="D24">
        <v>240</v>
      </c>
      <c r="E24">
        <v>237</v>
      </c>
      <c r="F24">
        <v>200</v>
      </c>
      <c r="G24">
        <f>SUM(C24:F24)</f>
        <v>930</v>
      </c>
      <c r="K24">
        <v>8</v>
      </c>
      <c r="L24" t="s">
        <v>25</v>
      </c>
      <c r="M24" s="3">
        <v>169</v>
      </c>
      <c r="N24" s="3">
        <v>153</v>
      </c>
      <c r="O24" s="3">
        <v>140</v>
      </c>
      <c r="P24" s="3">
        <v>44</v>
      </c>
      <c r="Q24">
        <f t="shared" si="3"/>
        <v>506</v>
      </c>
    </row>
    <row r="25" spans="1:17" x14ac:dyDescent="0.25">
      <c r="A25">
        <v>10</v>
      </c>
      <c r="B25" t="s">
        <v>132</v>
      </c>
      <c r="C25">
        <v>260</v>
      </c>
      <c r="G25">
        <f t="shared" si="2"/>
        <v>260</v>
      </c>
      <c r="K25">
        <v>9</v>
      </c>
      <c r="L25" t="s">
        <v>5</v>
      </c>
      <c r="M25" s="3">
        <v>169</v>
      </c>
      <c r="N25" s="3">
        <v>166</v>
      </c>
      <c r="O25" s="3">
        <v>129</v>
      </c>
      <c r="Q25">
        <f t="shared" si="3"/>
        <v>464</v>
      </c>
    </row>
    <row r="26" spans="1:17" x14ac:dyDescent="0.25">
      <c r="A26">
        <v>11</v>
      </c>
      <c r="B26" t="s">
        <v>88</v>
      </c>
      <c r="C26">
        <v>214</v>
      </c>
      <c r="G26">
        <f t="shared" si="2"/>
        <v>214</v>
      </c>
      <c r="K26">
        <v>10</v>
      </c>
      <c r="L26" t="s">
        <v>88</v>
      </c>
      <c r="M26" s="3">
        <v>152</v>
      </c>
      <c r="N26" s="3">
        <v>54</v>
      </c>
      <c r="Q26">
        <f t="shared" si="3"/>
        <v>206</v>
      </c>
    </row>
    <row r="27" spans="1:17" x14ac:dyDescent="0.25">
      <c r="K27">
        <v>11</v>
      </c>
      <c r="L27" t="s">
        <v>170</v>
      </c>
      <c r="M27" s="3">
        <v>136</v>
      </c>
      <c r="Q27">
        <f t="shared" si="3"/>
        <v>136</v>
      </c>
    </row>
    <row r="28" spans="1:17" x14ac:dyDescent="0.25">
      <c r="B28" t="s">
        <v>85</v>
      </c>
      <c r="C28" s="1" t="s">
        <v>87</v>
      </c>
      <c r="D28" s="1" t="s">
        <v>86</v>
      </c>
    </row>
    <row r="29" spans="1:17" x14ac:dyDescent="0.25">
      <c r="A29" s="2">
        <v>1</v>
      </c>
      <c r="B29" s="2" t="s">
        <v>15</v>
      </c>
      <c r="C29" s="2">
        <v>1145</v>
      </c>
      <c r="D29" s="2">
        <v>1127</v>
      </c>
      <c r="E29" s="2">
        <f t="shared" ref="E29:E39" si="4">SUM(C29:D29)</f>
        <v>2272</v>
      </c>
      <c r="L29" t="s">
        <v>101</v>
      </c>
      <c r="M29" s="1" t="s">
        <v>133</v>
      </c>
      <c r="N29" s="1" t="s">
        <v>131</v>
      </c>
      <c r="O29" s="1" t="s">
        <v>333</v>
      </c>
    </row>
    <row r="30" spans="1:17" x14ac:dyDescent="0.25">
      <c r="A30">
        <v>2</v>
      </c>
      <c r="B30" s="3" t="s">
        <v>22</v>
      </c>
      <c r="C30" s="3">
        <v>1126</v>
      </c>
      <c r="D30" s="3">
        <v>1119</v>
      </c>
      <c r="E30" s="3">
        <f t="shared" si="4"/>
        <v>2245</v>
      </c>
      <c r="K30" s="2">
        <v>1</v>
      </c>
      <c r="L30" s="2" t="s">
        <v>7</v>
      </c>
      <c r="M30" s="2">
        <v>1083</v>
      </c>
      <c r="N30" s="2">
        <v>693</v>
      </c>
      <c r="O30" s="2">
        <v>181</v>
      </c>
      <c r="P30" s="2">
        <f t="shared" ref="P30:P40" si="5">SUM(M30:O30)</f>
        <v>1957</v>
      </c>
    </row>
    <row r="31" spans="1:17" x14ac:dyDescent="0.25">
      <c r="A31">
        <v>3</v>
      </c>
      <c r="B31" t="s">
        <v>82</v>
      </c>
      <c r="C31">
        <v>1105</v>
      </c>
      <c r="D31">
        <v>1056</v>
      </c>
      <c r="E31" s="3">
        <f t="shared" si="4"/>
        <v>2161</v>
      </c>
      <c r="K31">
        <v>2</v>
      </c>
      <c r="L31" t="s">
        <v>15</v>
      </c>
      <c r="M31">
        <v>1094</v>
      </c>
      <c r="N31">
        <v>668</v>
      </c>
      <c r="O31">
        <v>184</v>
      </c>
      <c r="P31" s="2">
        <f t="shared" si="5"/>
        <v>1946</v>
      </c>
    </row>
    <row r="32" spans="1:17" x14ac:dyDescent="0.25">
      <c r="A32">
        <v>4</v>
      </c>
      <c r="B32" t="s">
        <v>7</v>
      </c>
      <c r="C32">
        <v>1119</v>
      </c>
      <c r="D32">
        <v>997</v>
      </c>
      <c r="E32" s="3">
        <f t="shared" si="4"/>
        <v>2116</v>
      </c>
      <c r="K32">
        <v>3</v>
      </c>
      <c r="L32" s="3" t="s">
        <v>22</v>
      </c>
      <c r="M32" s="3">
        <v>1116</v>
      </c>
      <c r="N32" s="3">
        <v>645</v>
      </c>
      <c r="O32" s="3">
        <v>177</v>
      </c>
      <c r="P32" s="2">
        <f t="shared" si="5"/>
        <v>1938</v>
      </c>
    </row>
    <row r="33" spans="1:16" x14ac:dyDescent="0.25">
      <c r="A33">
        <v>5</v>
      </c>
      <c r="B33" t="s">
        <v>2</v>
      </c>
      <c r="C33">
        <v>1096</v>
      </c>
      <c r="D33">
        <v>930</v>
      </c>
      <c r="E33" s="3">
        <f t="shared" si="4"/>
        <v>2026</v>
      </c>
      <c r="K33">
        <v>4</v>
      </c>
      <c r="L33" t="s">
        <v>19</v>
      </c>
      <c r="M33">
        <v>1052</v>
      </c>
      <c r="N33">
        <v>647</v>
      </c>
      <c r="O33">
        <v>189</v>
      </c>
      <c r="P33" s="2">
        <f t="shared" si="5"/>
        <v>1888</v>
      </c>
    </row>
    <row r="34" spans="1:16" x14ac:dyDescent="0.25">
      <c r="A34">
        <v>6</v>
      </c>
      <c r="B34" t="s">
        <v>19</v>
      </c>
      <c r="C34">
        <v>1137</v>
      </c>
      <c r="D34">
        <v>811</v>
      </c>
      <c r="E34" s="3">
        <f t="shared" si="4"/>
        <v>1948</v>
      </c>
      <c r="K34">
        <v>5</v>
      </c>
      <c r="L34" t="s">
        <v>82</v>
      </c>
      <c r="M34">
        <v>1082</v>
      </c>
      <c r="N34">
        <v>635</v>
      </c>
      <c r="O34">
        <v>170</v>
      </c>
      <c r="P34" s="2">
        <f t="shared" si="5"/>
        <v>1887</v>
      </c>
    </row>
    <row r="35" spans="1:16" x14ac:dyDescent="0.25">
      <c r="A35">
        <v>7</v>
      </c>
      <c r="B35" t="s">
        <v>25</v>
      </c>
      <c r="C35">
        <v>1088</v>
      </c>
      <c r="D35">
        <v>839</v>
      </c>
      <c r="E35" s="3">
        <f t="shared" si="4"/>
        <v>1927</v>
      </c>
      <c r="K35">
        <v>6</v>
      </c>
      <c r="L35" t="s">
        <v>2</v>
      </c>
      <c r="M35">
        <v>1036</v>
      </c>
      <c r="N35">
        <v>579</v>
      </c>
      <c r="O35">
        <v>163</v>
      </c>
      <c r="P35" s="2">
        <f t="shared" si="5"/>
        <v>1778</v>
      </c>
    </row>
    <row r="36" spans="1:16" x14ac:dyDescent="0.25">
      <c r="A36">
        <v>8</v>
      </c>
      <c r="B36" t="s">
        <v>34</v>
      </c>
      <c r="C36">
        <v>894</v>
      </c>
      <c r="D36">
        <v>913</v>
      </c>
      <c r="E36" s="3">
        <f t="shared" si="4"/>
        <v>1807</v>
      </c>
      <c r="K36">
        <v>7</v>
      </c>
      <c r="L36" t="s">
        <v>34</v>
      </c>
      <c r="M36">
        <v>934</v>
      </c>
      <c r="N36">
        <v>558</v>
      </c>
      <c r="O36">
        <v>180</v>
      </c>
      <c r="P36" s="2">
        <f t="shared" si="5"/>
        <v>1672</v>
      </c>
    </row>
    <row r="37" spans="1:16" x14ac:dyDescent="0.25">
      <c r="A37">
        <v>9</v>
      </c>
      <c r="B37" t="s">
        <v>132</v>
      </c>
      <c r="C37">
        <v>1082</v>
      </c>
      <c r="D37">
        <v>260</v>
      </c>
      <c r="E37" s="3">
        <f t="shared" si="4"/>
        <v>1342</v>
      </c>
      <c r="K37">
        <v>8</v>
      </c>
      <c r="L37" t="s">
        <v>25</v>
      </c>
      <c r="M37">
        <v>989</v>
      </c>
      <c r="N37">
        <v>506</v>
      </c>
      <c r="O37">
        <v>152</v>
      </c>
      <c r="P37" s="2">
        <f t="shared" si="5"/>
        <v>1647</v>
      </c>
    </row>
    <row r="38" spans="1:16" x14ac:dyDescent="0.25">
      <c r="A38">
        <v>10</v>
      </c>
      <c r="B38" t="s">
        <v>5</v>
      </c>
      <c r="D38">
        <v>552</v>
      </c>
      <c r="E38" s="3">
        <f t="shared" si="4"/>
        <v>552</v>
      </c>
      <c r="K38">
        <v>9</v>
      </c>
      <c r="L38" t="s">
        <v>5</v>
      </c>
      <c r="M38">
        <v>935</v>
      </c>
      <c r="N38">
        <v>464</v>
      </c>
      <c r="O38">
        <v>164</v>
      </c>
      <c r="P38" s="2">
        <f t="shared" si="5"/>
        <v>1563</v>
      </c>
    </row>
    <row r="39" spans="1:16" x14ac:dyDescent="0.25">
      <c r="A39">
        <v>11</v>
      </c>
      <c r="B39" t="s">
        <v>88</v>
      </c>
      <c r="C39">
        <v>278</v>
      </c>
      <c r="D39">
        <v>214</v>
      </c>
      <c r="E39" s="3">
        <f t="shared" si="4"/>
        <v>492</v>
      </c>
      <c r="K39">
        <v>10</v>
      </c>
      <c r="L39" t="s">
        <v>88</v>
      </c>
      <c r="M39">
        <v>194</v>
      </c>
      <c r="N39">
        <v>206</v>
      </c>
      <c r="O39">
        <v>171</v>
      </c>
      <c r="P39" s="2">
        <f t="shared" si="5"/>
        <v>571</v>
      </c>
    </row>
    <row r="40" spans="1:16" x14ac:dyDescent="0.25">
      <c r="K40">
        <v>11</v>
      </c>
      <c r="L40" t="s">
        <v>170</v>
      </c>
      <c r="M40">
        <v>204</v>
      </c>
      <c r="N40">
        <v>136</v>
      </c>
      <c r="P40" s="2">
        <f t="shared" si="5"/>
        <v>340</v>
      </c>
    </row>
    <row r="41" spans="1:16" x14ac:dyDescent="0.25">
      <c r="B41" s="2"/>
    </row>
    <row r="42" spans="1:16" x14ac:dyDescent="0.25">
      <c r="C42" s="1"/>
      <c r="D42" s="1"/>
      <c r="L42" s="2" t="s">
        <v>100</v>
      </c>
    </row>
    <row r="43" spans="1:16" x14ac:dyDescent="0.25">
      <c r="A43" s="2"/>
      <c r="B43" s="2"/>
      <c r="C43" s="2"/>
      <c r="D43" s="2"/>
      <c r="E43" s="2"/>
      <c r="M43" s="1" t="s">
        <v>102</v>
      </c>
      <c r="N43" s="1" t="s">
        <v>103</v>
      </c>
    </row>
    <row r="44" spans="1:16" x14ac:dyDescent="0.25">
      <c r="B44" s="3"/>
      <c r="C44" s="3"/>
      <c r="D44" s="3"/>
      <c r="E44" s="3"/>
      <c r="K44" s="2">
        <v>1</v>
      </c>
      <c r="L44" s="2" t="s">
        <v>15</v>
      </c>
      <c r="M44" s="2">
        <v>2272</v>
      </c>
      <c r="N44" s="2">
        <v>1946</v>
      </c>
      <c r="O44" s="2">
        <f t="shared" ref="O44:O53" si="6">SUM(M44,N44)</f>
        <v>4218</v>
      </c>
    </row>
    <row r="45" spans="1:16" x14ac:dyDescent="0.25">
      <c r="K45">
        <v>2</v>
      </c>
      <c r="L45" s="3" t="s">
        <v>22</v>
      </c>
      <c r="M45" s="3">
        <v>2245</v>
      </c>
      <c r="N45" s="3">
        <v>1938</v>
      </c>
      <c r="O45" s="3">
        <f t="shared" si="6"/>
        <v>4183</v>
      </c>
    </row>
    <row r="46" spans="1:16" x14ac:dyDescent="0.25">
      <c r="K46">
        <v>3</v>
      </c>
      <c r="L46" t="s">
        <v>7</v>
      </c>
      <c r="M46">
        <v>2116</v>
      </c>
      <c r="N46">
        <v>1957</v>
      </c>
      <c r="O46">
        <f t="shared" si="6"/>
        <v>4073</v>
      </c>
    </row>
    <row r="47" spans="1:16" x14ac:dyDescent="0.25">
      <c r="K47">
        <v>4</v>
      </c>
      <c r="L47" t="s">
        <v>82</v>
      </c>
      <c r="M47">
        <v>2161</v>
      </c>
      <c r="N47">
        <v>1887</v>
      </c>
      <c r="O47">
        <f t="shared" si="6"/>
        <v>4048</v>
      </c>
    </row>
    <row r="48" spans="1:16" x14ac:dyDescent="0.25">
      <c r="K48">
        <v>5</v>
      </c>
      <c r="L48" t="s">
        <v>19</v>
      </c>
      <c r="M48">
        <v>1948</v>
      </c>
      <c r="N48">
        <v>1888</v>
      </c>
      <c r="O48">
        <f t="shared" si="6"/>
        <v>3836</v>
      </c>
    </row>
    <row r="49" spans="11:15" x14ac:dyDescent="0.25">
      <c r="K49">
        <v>6</v>
      </c>
      <c r="L49" t="s">
        <v>2</v>
      </c>
      <c r="M49">
        <v>2026</v>
      </c>
      <c r="N49">
        <v>1778</v>
      </c>
      <c r="O49">
        <f t="shared" si="6"/>
        <v>3804</v>
      </c>
    </row>
    <row r="50" spans="11:15" x14ac:dyDescent="0.25">
      <c r="K50">
        <v>7</v>
      </c>
      <c r="L50" t="s">
        <v>25</v>
      </c>
      <c r="M50">
        <v>1927</v>
      </c>
      <c r="N50">
        <v>1647</v>
      </c>
      <c r="O50">
        <f t="shared" si="6"/>
        <v>3574</v>
      </c>
    </row>
    <row r="51" spans="11:15" x14ac:dyDescent="0.25">
      <c r="K51">
        <v>8</v>
      </c>
      <c r="L51" t="s">
        <v>34</v>
      </c>
      <c r="M51">
        <v>1807</v>
      </c>
      <c r="N51">
        <v>1672</v>
      </c>
      <c r="O51">
        <f t="shared" si="6"/>
        <v>3479</v>
      </c>
    </row>
    <row r="52" spans="11:15" x14ac:dyDescent="0.25">
      <c r="K52">
        <v>9</v>
      </c>
      <c r="L52" t="s">
        <v>5</v>
      </c>
      <c r="M52">
        <v>552</v>
      </c>
      <c r="N52">
        <v>1563</v>
      </c>
      <c r="O52">
        <f t="shared" si="6"/>
        <v>2115</v>
      </c>
    </row>
    <row r="53" spans="11:15" x14ac:dyDescent="0.25">
      <c r="K53">
        <v>10</v>
      </c>
      <c r="L53" t="s">
        <v>88</v>
      </c>
      <c r="M53">
        <v>492</v>
      </c>
      <c r="N53">
        <v>571</v>
      </c>
      <c r="O53">
        <f t="shared" si="6"/>
        <v>1063</v>
      </c>
    </row>
  </sheetData>
  <sortState ref="L30:P40">
    <sortCondition descending="1" ref="P30:P40"/>
  </sortState>
  <pageMargins left="0.70866141732283472" right="0.70866141732283472" top="0.74803149606299213" bottom="0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J6" sqref="J6"/>
    </sheetView>
  </sheetViews>
  <sheetFormatPr defaultRowHeight="15" x14ac:dyDescent="0.25"/>
  <cols>
    <col min="1" max="1" width="7" customWidth="1"/>
    <col min="2" max="2" width="13.140625" customWidth="1"/>
    <col min="3" max="3" width="16.7109375" customWidth="1"/>
    <col min="4" max="4" width="15.140625" customWidth="1"/>
  </cols>
  <sheetData>
    <row r="1" spans="1:12" ht="18.75" x14ac:dyDescent="0.3">
      <c r="A1" s="9" t="s">
        <v>134</v>
      </c>
      <c r="B1" s="9"/>
      <c r="C1" s="9"/>
      <c r="D1" s="9"/>
      <c r="E1" s="9"/>
      <c r="F1" s="9"/>
      <c r="G1" s="9"/>
      <c r="H1" s="9"/>
    </row>
    <row r="2" spans="1:12" ht="18.75" x14ac:dyDescent="0.3">
      <c r="A2" s="9"/>
      <c r="B2" s="9" t="s">
        <v>215</v>
      </c>
      <c r="C2" s="9"/>
      <c r="D2" s="9"/>
      <c r="E2" s="9"/>
      <c r="F2" s="9"/>
      <c r="G2" s="9"/>
      <c r="H2" s="9"/>
    </row>
    <row r="3" spans="1:12" ht="18.75" x14ac:dyDescent="0.3">
      <c r="A3" s="10">
        <v>1</v>
      </c>
      <c r="B3" s="10" t="s">
        <v>45</v>
      </c>
      <c r="C3" s="10" t="s">
        <v>46</v>
      </c>
      <c r="D3" s="10" t="s">
        <v>19</v>
      </c>
      <c r="E3" s="10">
        <v>93</v>
      </c>
      <c r="F3" s="10">
        <v>96</v>
      </c>
      <c r="G3" s="10">
        <f t="shared" ref="G3:G32" si="0">SUM(E3:F3)</f>
        <v>189</v>
      </c>
      <c r="H3" s="10"/>
    </row>
    <row r="4" spans="1:12" ht="18.75" x14ac:dyDescent="0.3">
      <c r="A4" s="10">
        <v>2</v>
      </c>
      <c r="B4" s="10" t="s">
        <v>205</v>
      </c>
      <c r="C4" s="10" t="s">
        <v>214</v>
      </c>
      <c r="D4" s="10" t="s">
        <v>188</v>
      </c>
      <c r="E4" s="10">
        <v>92</v>
      </c>
      <c r="F4" s="10">
        <v>92</v>
      </c>
      <c r="G4" s="10">
        <f t="shared" si="0"/>
        <v>184</v>
      </c>
      <c r="H4" s="10"/>
    </row>
    <row r="5" spans="1:12" ht="18.75" x14ac:dyDescent="0.3">
      <c r="A5" s="10">
        <v>3</v>
      </c>
      <c r="B5" s="10" t="s">
        <v>54</v>
      </c>
      <c r="C5" s="10" t="s">
        <v>1</v>
      </c>
      <c r="D5" s="10" t="s">
        <v>7</v>
      </c>
      <c r="E5" s="10">
        <v>93</v>
      </c>
      <c r="F5" s="10">
        <v>88</v>
      </c>
      <c r="G5" s="10">
        <f t="shared" si="0"/>
        <v>181</v>
      </c>
      <c r="H5" s="10"/>
    </row>
    <row r="6" spans="1:12" ht="18.75" x14ac:dyDescent="0.3">
      <c r="A6" s="10">
        <v>4</v>
      </c>
      <c r="B6" s="10" t="s">
        <v>11</v>
      </c>
      <c r="C6" s="10" t="s">
        <v>221</v>
      </c>
      <c r="D6" s="10" t="s">
        <v>34</v>
      </c>
      <c r="E6" s="10">
        <v>90</v>
      </c>
      <c r="F6" s="10">
        <v>90</v>
      </c>
      <c r="G6" s="10">
        <f t="shared" si="0"/>
        <v>180</v>
      </c>
      <c r="H6" s="10"/>
    </row>
    <row r="7" spans="1:12" ht="18.75" x14ac:dyDescent="0.3">
      <c r="A7" s="10">
        <v>5</v>
      </c>
      <c r="B7" s="10" t="s">
        <v>68</v>
      </c>
      <c r="C7" s="10" t="s">
        <v>69</v>
      </c>
      <c r="D7" s="10" t="s">
        <v>22</v>
      </c>
      <c r="E7" s="10">
        <v>90</v>
      </c>
      <c r="F7" s="10">
        <v>87</v>
      </c>
      <c r="G7" s="10">
        <f t="shared" si="0"/>
        <v>177</v>
      </c>
      <c r="H7" s="10"/>
    </row>
    <row r="8" spans="1:12" ht="18.75" x14ac:dyDescent="0.3">
      <c r="A8" s="10">
        <v>6</v>
      </c>
      <c r="B8" s="10" t="s">
        <v>30</v>
      </c>
      <c r="C8" s="10" t="s">
        <v>31</v>
      </c>
      <c r="D8" s="10" t="s">
        <v>188</v>
      </c>
      <c r="E8" s="10">
        <v>94</v>
      </c>
      <c r="F8" s="10">
        <v>83</v>
      </c>
      <c r="G8" s="10">
        <f t="shared" si="0"/>
        <v>177</v>
      </c>
      <c r="H8" s="10"/>
    </row>
    <row r="9" spans="1:12" ht="18.75" x14ac:dyDescent="0.3">
      <c r="A9" s="10">
        <v>7</v>
      </c>
      <c r="B9" s="10" t="s">
        <v>203</v>
      </c>
      <c r="C9" s="10" t="s">
        <v>116</v>
      </c>
      <c r="D9" s="10" t="s">
        <v>22</v>
      </c>
      <c r="E9" s="10">
        <v>89</v>
      </c>
      <c r="F9" s="10">
        <v>84</v>
      </c>
      <c r="G9" s="10">
        <f t="shared" si="0"/>
        <v>173</v>
      </c>
      <c r="H9" s="10"/>
    </row>
    <row r="10" spans="1:12" ht="18.75" x14ac:dyDescent="0.3">
      <c r="A10" s="10">
        <v>8</v>
      </c>
      <c r="B10" s="10" t="s">
        <v>219</v>
      </c>
      <c r="C10" s="10" t="s">
        <v>220</v>
      </c>
      <c r="D10" s="10" t="s">
        <v>88</v>
      </c>
      <c r="E10" s="10">
        <v>90</v>
      </c>
      <c r="F10" s="10">
        <v>81</v>
      </c>
      <c r="G10" s="10">
        <f t="shared" si="0"/>
        <v>171</v>
      </c>
      <c r="H10" s="10"/>
    </row>
    <row r="11" spans="1:12" ht="18.75" x14ac:dyDescent="0.3">
      <c r="A11" s="10">
        <v>9</v>
      </c>
      <c r="B11" s="10" t="s">
        <v>129</v>
      </c>
      <c r="C11" s="10" t="s">
        <v>164</v>
      </c>
      <c r="D11" s="10" t="s">
        <v>9</v>
      </c>
      <c r="E11" s="10">
        <v>83</v>
      </c>
      <c r="F11" s="10">
        <v>87</v>
      </c>
      <c r="G11" s="10">
        <f t="shared" si="0"/>
        <v>170</v>
      </c>
      <c r="H11" s="10"/>
    </row>
    <row r="12" spans="1:12" ht="18.75" x14ac:dyDescent="0.3">
      <c r="A12" s="10">
        <v>10</v>
      </c>
      <c r="B12" s="10" t="s">
        <v>6</v>
      </c>
      <c r="C12" s="10" t="s">
        <v>224</v>
      </c>
      <c r="D12" s="10" t="s">
        <v>34</v>
      </c>
      <c r="E12" s="10">
        <v>84</v>
      </c>
      <c r="F12" s="10">
        <v>84</v>
      </c>
      <c r="G12" s="10">
        <f t="shared" si="0"/>
        <v>168</v>
      </c>
      <c r="H12" s="10"/>
    </row>
    <row r="13" spans="1:12" ht="18.75" x14ac:dyDescent="0.3">
      <c r="A13" s="10">
        <v>11</v>
      </c>
      <c r="B13" s="10" t="s">
        <v>121</v>
      </c>
      <c r="C13" s="10" t="s">
        <v>122</v>
      </c>
      <c r="D13" s="10" t="s">
        <v>5</v>
      </c>
      <c r="E13" s="10">
        <v>80</v>
      </c>
      <c r="F13" s="10">
        <v>84</v>
      </c>
      <c r="G13" s="10">
        <f t="shared" si="0"/>
        <v>164</v>
      </c>
      <c r="H13" s="10"/>
      <c r="L13" s="7"/>
    </row>
    <row r="14" spans="1:12" ht="18.75" x14ac:dyDescent="0.3">
      <c r="A14" s="10">
        <v>12</v>
      </c>
      <c r="B14" s="10" t="s">
        <v>20</v>
      </c>
      <c r="C14" s="10" t="s">
        <v>21</v>
      </c>
      <c r="D14" s="10" t="s">
        <v>22</v>
      </c>
      <c r="E14" s="10">
        <v>89</v>
      </c>
      <c r="F14" s="10">
        <v>75</v>
      </c>
      <c r="G14" s="10">
        <f t="shared" si="0"/>
        <v>164</v>
      </c>
      <c r="H14" s="10"/>
    </row>
    <row r="15" spans="1:12" ht="18.75" x14ac:dyDescent="0.3">
      <c r="A15" s="10">
        <v>13</v>
      </c>
      <c r="B15" s="10" t="s">
        <v>0</v>
      </c>
      <c r="C15" s="10" t="s">
        <v>1</v>
      </c>
      <c r="D15" s="10" t="s">
        <v>2</v>
      </c>
      <c r="E15" s="10">
        <v>89</v>
      </c>
      <c r="F15" s="10">
        <v>74</v>
      </c>
      <c r="G15" s="10">
        <f t="shared" si="0"/>
        <v>163</v>
      </c>
      <c r="H15" s="10"/>
    </row>
    <row r="16" spans="1:12" ht="18.75" x14ac:dyDescent="0.3">
      <c r="A16" s="10">
        <v>14</v>
      </c>
      <c r="B16" s="10" t="s">
        <v>55</v>
      </c>
      <c r="C16" s="10" t="s">
        <v>56</v>
      </c>
      <c r="D16" s="10" t="s">
        <v>7</v>
      </c>
      <c r="E16" s="10">
        <v>80</v>
      </c>
      <c r="F16" s="10">
        <v>82</v>
      </c>
      <c r="G16" s="10">
        <f t="shared" si="0"/>
        <v>162</v>
      </c>
      <c r="H16" s="10"/>
    </row>
    <row r="17" spans="1:8" ht="18.75" x14ac:dyDescent="0.3">
      <c r="A17" s="10">
        <v>15</v>
      </c>
      <c r="B17" s="10" t="s">
        <v>77</v>
      </c>
      <c r="C17" s="10" t="s">
        <v>111</v>
      </c>
      <c r="D17" s="10" t="s">
        <v>22</v>
      </c>
      <c r="E17" s="10">
        <v>75</v>
      </c>
      <c r="F17" s="10">
        <v>86</v>
      </c>
      <c r="G17" s="10">
        <f t="shared" si="0"/>
        <v>161</v>
      </c>
      <c r="H17" s="10"/>
    </row>
    <row r="18" spans="1:8" ht="18.75" x14ac:dyDescent="0.3">
      <c r="A18" s="10">
        <v>16</v>
      </c>
      <c r="B18" s="10" t="s">
        <v>71</v>
      </c>
      <c r="C18" s="10" t="s">
        <v>72</v>
      </c>
      <c r="D18" s="10" t="s">
        <v>22</v>
      </c>
      <c r="E18" s="10">
        <v>73</v>
      </c>
      <c r="F18" s="10">
        <v>84</v>
      </c>
      <c r="G18" s="10">
        <f t="shared" si="0"/>
        <v>157</v>
      </c>
      <c r="H18" s="10"/>
    </row>
    <row r="19" spans="1:8" ht="18.75" x14ac:dyDescent="0.3">
      <c r="A19" s="10">
        <v>17</v>
      </c>
      <c r="B19" s="10" t="s">
        <v>64</v>
      </c>
      <c r="C19" s="10" t="s">
        <v>222</v>
      </c>
      <c r="D19" s="10" t="s">
        <v>25</v>
      </c>
      <c r="E19" s="10">
        <v>70</v>
      </c>
      <c r="F19" s="10">
        <v>82</v>
      </c>
      <c r="G19" s="10">
        <f t="shared" si="0"/>
        <v>152</v>
      </c>
      <c r="H19" s="10"/>
    </row>
    <row r="20" spans="1:8" ht="18.75" x14ac:dyDescent="0.3">
      <c r="A20" s="10">
        <v>18</v>
      </c>
      <c r="B20" s="10" t="s">
        <v>39</v>
      </c>
      <c r="C20" s="10" t="s">
        <v>40</v>
      </c>
      <c r="D20" s="10" t="s">
        <v>9</v>
      </c>
      <c r="E20" s="10">
        <v>71</v>
      </c>
      <c r="F20" s="10">
        <v>81</v>
      </c>
      <c r="G20" s="10">
        <f t="shared" si="0"/>
        <v>152</v>
      </c>
      <c r="H20" s="10"/>
    </row>
    <row r="21" spans="1:8" ht="18.75" x14ac:dyDescent="0.3">
      <c r="A21" s="10">
        <v>19</v>
      </c>
      <c r="B21" s="10" t="s">
        <v>70</v>
      </c>
      <c r="C21" s="10" t="s">
        <v>57</v>
      </c>
      <c r="D21" s="10" t="s">
        <v>22</v>
      </c>
      <c r="E21" s="10">
        <v>72</v>
      </c>
      <c r="F21" s="10">
        <v>80</v>
      </c>
      <c r="G21" s="10">
        <f t="shared" si="0"/>
        <v>152</v>
      </c>
      <c r="H21" s="10"/>
    </row>
    <row r="22" spans="1:8" ht="18.75" x14ac:dyDescent="0.3">
      <c r="A22" s="10">
        <v>20</v>
      </c>
      <c r="B22" s="10" t="s">
        <v>112</v>
      </c>
      <c r="C22" s="10" t="s">
        <v>113</v>
      </c>
      <c r="D22" s="10" t="s">
        <v>9</v>
      </c>
      <c r="E22" s="10">
        <v>78</v>
      </c>
      <c r="F22" s="10">
        <v>74</v>
      </c>
      <c r="G22" s="10">
        <f t="shared" si="0"/>
        <v>152</v>
      </c>
      <c r="H22" s="10"/>
    </row>
    <row r="23" spans="1:8" ht="18.75" x14ac:dyDescent="0.3">
      <c r="A23" s="10">
        <v>21</v>
      </c>
      <c r="B23" s="10" t="s">
        <v>207</v>
      </c>
      <c r="C23" s="10" t="s">
        <v>208</v>
      </c>
      <c r="D23" s="10" t="s">
        <v>25</v>
      </c>
      <c r="E23" s="10">
        <v>83</v>
      </c>
      <c r="F23" s="10">
        <v>69</v>
      </c>
      <c r="G23" s="10">
        <f t="shared" si="0"/>
        <v>152</v>
      </c>
      <c r="H23" s="10"/>
    </row>
    <row r="24" spans="1:8" ht="18.75" x14ac:dyDescent="0.3">
      <c r="A24" s="10">
        <v>22</v>
      </c>
      <c r="B24" s="10" t="s">
        <v>8</v>
      </c>
      <c r="C24" s="10" t="s">
        <v>73</v>
      </c>
      <c r="D24" s="10" t="s">
        <v>22</v>
      </c>
      <c r="E24" s="10">
        <v>64</v>
      </c>
      <c r="F24" s="10">
        <v>87</v>
      </c>
      <c r="G24" s="10">
        <f t="shared" si="0"/>
        <v>151</v>
      </c>
      <c r="H24" s="10"/>
    </row>
    <row r="25" spans="1:8" ht="18.75" x14ac:dyDescent="0.3">
      <c r="A25" s="10">
        <v>23</v>
      </c>
      <c r="B25" s="10" t="s">
        <v>17</v>
      </c>
      <c r="C25" s="10" t="s">
        <v>223</v>
      </c>
      <c r="D25" s="10" t="s">
        <v>9</v>
      </c>
      <c r="E25" s="10">
        <v>86</v>
      </c>
      <c r="F25" s="10">
        <v>62</v>
      </c>
      <c r="G25" s="10">
        <f t="shared" si="0"/>
        <v>148</v>
      </c>
      <c r="H25" s="10"/>
    </row>
    <row r="26" spans="1:8" ht="18.75" x14ac:dyDescent="0.3">
      <c r="A26" s="10">
        <v>24</v>
      </c>
      <c r="B26" s="10" t="s">
        <v>256</v>
      </c>
      <c r="C26" s="10" t="s">
        <v>209</v>
      </c>
      <c r="D26" s="10" t="s">
        <v>7</v>
      </c>
      <c r="E26" s="10">
        <v>87</v>
      </c>
      <c r="F26" s="10">
        <v>60</v>
      </c>
      <c r="G26" s="10">
        <f t="shared" si="0"/>
        <v>147</v>
      </c>
      <c r="H26" s="10"/>
    </row>
    <row r="27" spans="1:8" ht="18.75" x14ac:dyDescent="0.3">
      <c r="A27" s="10">
        <v>25</v>
      </c>
      <c r="B27" s="10" t="s">
        <v>28</v>
      </c>
      <c r="C27" s="10" t="s">
        <v>29</v>
      </c>
      <c r="D27" s="10" t="s">
        <v>188</v>
      </c>
      <c r="E27" s="10">
        <v>71</v>
      </c>
      <c r="F27" s="10">
        <v>65</v>
      </c>
      <c r="G27" s="10">
        <f t="shared" si="0"/>
        <v>136</v>
      </c>
      <c r="H27" s="10"/>
    </row>
    <row r="28" spans="1:8" ht="18.75" x14ac:dyDescent="0.3">
      <c r="A28" s="10">
        <v>26</v>
      </c>
      <c r="B28" s="10" t="s">
        <v>44</v>
      </c>
      <c r="C28" s="10" t="s">
        <v>218</v>
      </c>
      <c r="D28" s="10" t="s">
        <v>22</v>
      </c>
      <c r="E28" s="10">
        <v>72</v>
      </c>
      <c r="F28" s="10">
        <v>60</v>
      </c>
      <c r="G28" s="10">
        <f t="shared" si="0"/>
        <v>132</v>
      </c>
      <c r="H28" s="10"/>
    </row>
    <row r="29" spans="1:8" ht="18.75" x14ac:dyDescent="0.3">
      <c r="A29" s="10">
        <v>27</v>
      </c>
      <c r="B29" s="10" t="s">
        <v>172</v>
      </c>
      <c r="C29" s="10" t="s">
        <v>173</v>
      </c>
      <c r="D29" s="10" t="s">
        <v>2</v>
      </c>
      <c r="E29" s="10">
        <v>58</v>
      </c>
      <c r="F29" s="10">
        <v>72</v>
      </c>
      <c r="G29" s="10">
        <f t="shared" si="0"/>
        <v>130</v>
      </c>
      <c r="H29" s="10"/>
    </row>
    <row r="30" spans="1:8" ht="18.75" x14ac:dyDescent="0.3">
      <c r="A30" s="10">
        <v>28</v>
      </c>
      <c r="B30" s="10" t="s">
        <v>216</v>
      </c>
      <c r="C30" s="10" t="s">
        <v>217</v>
      </c>
      <c r="D30" s="10" t="s">
        <v>22</v>
      </c>
      <c r="E30" s="10">
        <v>63</v>
      </c>
      <c r="F30" s="10">
        <v>64</v>
      </c>
      <c r="G30" s="10">
        <f t="shared" si="0"/>
        <v>127</v>
      </c>
      <c r="H30" s="10"/>
    </row>
    <row r="31" spans="1:8" ht="18.75" x14ac:dyDescent="0.3">
      <c r="A31" s="10">
        <v>29</v>
      </c>
      <c r="B31" s="10" t="s">
        <v>108</v>
      </c>
      <c r="C31" s="10" t="s">
        <v>110</v>
      </c>
      <c r="D31" s="10" t="s">
        <v>9</v>
      </c>
      <c r="E31" s="10">
        <v>53</v>
      </c>
      <c r="F31" s="10">
        <v>72</v>
      </c>
      <c r="G31" s="10">
        <f t="shared" si="0"/>
        <v>125</v>
      </c>
      <c r="H31" s="10"/>
    </row>
    <row r="32" spans="1:8" ht="18.75" x14ac:dyDescent="0.3">
      <c r="A32" s="10">
        <v>30</v>
      </c>
      <c r="B32" s="10" t="s">
        <v>62</v>
      </c>
      <c r="C32" s="10" t="s">
        <v>63</v>
      </c>
      <c r="D32" s="10" t="s">
        <v>34</v>
      </c>
      <c r="E32" s="10">
        <v>77</v>
      </c>
      <c r="F32" s="10">
        <v>19</v>
      </c>
      <c r="G32" s="10">
        <f t="shared" si="0"/>
        <v>96</v>
      </c>
      <c r="H32" s="10"/>
    </row>
  </sheetData>
  <sortState ref="B3:G32">
    <sortCondition descending="1" ref="G3:G32"/>
    <sortCondition descending="1" ref="F3:F3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workbookViewId="0">
      <selection activeCell="U34" sqref="U34"/>
    </sheetView>
  </sheetViews>
  <sheetFormatPr defaultRowHeight="15.75" x14ac:dyDescent="0.25"/>
  <cols>
    <col min="1" max="1" width="6.42578125" style="5" bestFit="1" customWidth="1"/>
    <col min="2" max="2" width="13.28515625" style="4" customWidth="1"/>
    <col min="3" max="3" width="16.7109375" style="4" bestFit="1" customWidth="1"/>
    <col min="4" max="4" width="5.5703125" style="5" bestFit="1" customWidth="1"/>
    <col min="5" max="5" width="12.140625" style="6" bestFit="1" customWidth="1"/>
    <col min="6" max="8" width="5.7109375" style="5" customWidth="1"/>
    <col min="9" max="9" width="8" style="6" bestFit="1" customWidth="1"/>
    <col min="10" max="10" width="5.7109375" style="6" customWidth="1"/>
    <col min="11" max="11" width="6.42578125" style="6" bestFit="1" customWidth="1"/>
    <col min="12" max="12" width="13.7109375" style="6" customWidth="1"/>
    <col min="13" max="13" width="15" style="6" customWidth="1"/>
    <col min="14" max="14" width="5.5703125" style="5" bestFit="1" customWidth="1"/>
    <col min="15" max="15" width="12.28515625" style="6" bestFit="1" customWidth="1"/>
    <col min="16" max="16" width="6.42578125" style="6" customWidth="1"/>
    <col min="17" max="17" width="6.7109375" style="6" customWidth="1"/>
    <col min="18" max="18" width="6.140625" style="6" customWidth="1"/>
    <col min="19" max="19" width="9.140625" style="6"/>
    <col min="20" max="20" width="18.140625" style="6" customWidth="1"/>
    <col min="21" max="21" width="9.140625" style="6"/>
    <col min="22" max="22" width="6.42578125" style="5" bestFit="1" customWidth="1"/>
    <col min="23" max="23" width="14.42578125" style="6" bestFit="1" customWidth="1"/>
    <col min="24" max="24" width="15.7109375" style="6" bestFit="1" customWidth="1"/>
    <col min="25" max="25" width="5.5703125" style="5" bestFit="1" customWidth="1"/>
    <col min="26" max="26" width="13.85546875" style="6" bestFit="1" customWidth="1"/>
    <col min="27" max="16384" width="9.140625" style="6"/>
  </cols>
  <sheetData>
    <row r="1" spans="1:31" ht="20.25" x14ac:dyDescent="0.3">
      <c r="A1" s="19" t="s">
        <v>323</v>
      </c>
      <c r="B1" s="19"/>
      <c r="C1" s="19"/>
      <c r="D1" s="19"/>
      <c r="E1" s="19"/>
      <c r="F1" s="19"/>
      <c r="G1" s="19"/>
      <c r="H1" s="19"/>
      <c r="I1" s="19"/>
      <c r="J1" s="19"/>
    </row>
    <row r="2" spans="1:31" x14ac:dyDescent="0.25">
      <c r="G2" s="20" t="s">
        <v>322</v>
      </c>
      <c r="H2" s="20"/>
      <c r="I2" s="20"/>
      <c r="J2" s="20"/>
    </row>
    <row r="3" spans="1:31" x14ac:dyDescent="0.25">
      <c r="H3" s="11"/>
      <c r="I3" s="11"/>
      <c r="J3" s="11"/>
    </row>
    <row r="4" spans="1:31" x14ac:dyDescent="0.25">
      <c r="H4" s="11"/>
      <c r="I4" s="11"/>
      <c r="J4" s="11"/>
    </row>
    <row r="5" spans="1:31" x14ac:dyDescent="0.25">
      <c r="A5" s="20" t="s">
        <v>321</v>
      </c>
      <c r="B5" s="20"/>
    </row>
    <row r="6" spans="1:31" x14ac:dyDescent="0.25">
      <c r="A6" s="11"/>
      <c r="B6" s="20" t="s">
        <v>320</v>
      </c>
      <c r="C6" s="20"/>
      <c r="K6" s="5"/>
      <c r="L6" s="20" t="s">
        <v>319</v>
      </c>
      <c r="M6" s="20"/>
      <c r="N6" s="20"/>
      <c r="P6" s="5"/>
      <c r="Q6" s="5"/>
      <c r="R6" s="5"/>
      <c r="W6" s="20"/>
      <c r="X6" s="20"/>
    </row>
    <row r="7" spans="1:31" x14ac:dyDescent="0.25">
      <c r="A7" s="12" t="s">
        <v>307</v>
      </c>
      <c r="B7" s="12" t="s">
        <v>306</v>
      </c>
      <c r="C7" s="12" t="s">
        <v>305</v>
      </c>
      <c r="D7" s="12" t="s">
        <v>304</v>
      </c>
      <c r="E7" s="12" t="s">
        <v>303</v>
      </c>
      <c r="F7" s="21" t="s">
        <v>302</v>
      </c>
      <c r="G7" s="21"/>
      <c r="H7" s="21"/>
      <c r="I7" s="12" t="s">
        <v>301</v>
      </c>
      <c r="J7" s="12"/>
      <c r="K7" s="12" t="s">
        <v>307</v>
      </c>
      <c r="L7" s="12" t="s">
        <v>306</v>
      </c>
      <c r="M7" s="12" t="s">
        <v>305</v>
      </c>
      <c r="N7" s="12" t="s">
        <v>304</v>
      </c>
      <c r="O7" s="12" t="s">
        <v>303</v>
      </c>
      <c r="P7" s="21" t="s">
        <v>302</v>
      </c>
      <c r="Q7" s="21"/>
      <c r="R7" s="21"/>
      <c r="S7" s="12" t="s">
        <v>301</v>
      </c>
      <c r="T7" s="12"/>
      <c r="V7" s="12"/>
      <c r="W7" s="12"/>
      <c r="X7" s="12"/>
      <c r="Y7" s="12"/>
      <c r="Z7" s="12"/>
      <c r="AA7" s="21"/>
      <c r="AB7" s="21"/>
      <c r="AC7" s="21"/>
      <c r="AD7" s="12"/>
      <c r="AE7" s="12"/>
    </row>
    <row r="8" spans="1:31" x14ac:dyDescent="0.25">
      <c r="A8" s="11" t="s">
        <v>299</v>
      </c>
      <c r="B8" s="4" t="s">
        <v>23</v>
      </c>
      <c r="C8" s="4" t="s">
        <v>135</v>
      </c>
      <c r="D8" s="5">
        <v>1996</v>
      </c>
      <c r="E8" s="6" t="s">
        <v>130</v>
      </c>
      <c r="F8" s="5">
        <v>97</v>
      </c>
      <c r="G8" s="5">
        <v>99</v>
      </c>
      <c r="H8" s="5">
        <v>98</v>
      </c>
      <c r="I8" s="6">
        <f t="shared" ref="I8:I45" si="0">SUM(F8:H8)</f>
        <v>294</v>
      </c>
      <c r="K8" s="11" t="s">
        <v>299</v>
      </c>
      <c r="L8" s="4" t="s">
        <v>39</v>
      </c>
      <c r="M8" s="4" t="s">
        <v>152</v>
      </c>
      <c r="N8" s="5">
        <v>1950</v>
      </c>
      <c r="O8" s="6" t="s">
        <v>9</v>
      </c>
      <c r="P8" s="5">
        <v>98</v>
      </c>
      <c r="Q8" s="5">
        <v>95</v>
      </c>
      <c r="R8" s="5">
        <v>96</v>
      </c>
      <c r="S8" s="6">
        <f t="shared" ref="S8:S14" si="1">SUM(P8:R8)</f>
        <v>289</v>
      </c>
      <c r="V8" s="11"/>
    </row>
    <row r="9" spans="1:31" x14ac:dyDescent="0.25">
      <c r="A9" s="11" t="s">
        <v>296</v>
      </c>
      <c r="B9" s="4" t="s">
        <v>45</v>
      </c>
      <c r="C9" s="4" t="s">
        <v>318</v>
      </c>
      <c r="D9" s="5">
        <v>1968</v>
      </c>
      <c r="E9" s="6" t="s">
        <v>19</v>
      </c>
      <c r="F9" s="5">
        <v>98</v>
      </c>
      <c r="G9" s="5">
        <v>96</v>
      </c>
      <c r="H9" s="5">
        <v>98</v>
      </c>
      <c r="I9" s="6">
        <f t="shared" si="0"/>
        <v>292</v>
      </c>
      <c r="K9" s="11" t="s">
        <v>296</v>
      </c>
      <c r="L9" s="4" t="s">
        <v>28</v>
      </c>
      <c r="M9" s="4" t="s">
        <v>317</v>
      </c>
      <c r="N9" s="5">
        <v>1939</v>
      </c>
      <c r="O9" s="6" t="s">
        <v>15</v>
      </c>
      <c r="P9" s="5">
        <v>97</v>
      </c>
      <c r="Q9" s="5">
        <v>92</v>
      </c>
      <c r="R9" s="5">
        <v>95</v>
      </c>
      <c r="S9" s="6">
        <f t="shared" si="1"/>
        <v>284</v>
      </c>
      <c r="V9" s="11"/>
    </row>
    <row r="10" spans="1:31" x14ac:dyDescent="0.25">
      <c r="A10" s="11" t="s">
        <v>293</v>
      </c>
      <c r="B10" s="6" t="s">
        <v>136</v>
      </c>
      <c r="C10" s="6" t="s">
        <v>137</v>
      </c>
      <c r="D10" s="5">
        <v>1972</v>
      </c>
      <c r="E10" s="6" t="s">
        <v>15</v>
      </c>
      <c r="F10" s="5">
        <v>99</v>
      </c>
      <c r="G10" s="5">
        <v>96</v>
      </c>
      <c r="H10" s="5">
        <v>97</v>
      </c>
      <c r="I10" s="6">
        <f t="shared" si="0"/>
        <v>292</v>
      </c>
      <c r="K10" s="11" t="s">
        <v>293</v>
      </c>
      <c r="L10" s="4" t="s">
        <v>13</v>
      </c>
      <c r="M10" s="4" t="s">
        <v>153</v>
      </c>
      <c r="N10" s="5">
        <v>1942</v>
      </c>
      <c r="O10" s="6" t="s">
        <v>15</v>
      </c>
      <c r="P10" s="5">
        <v>93</v>
      </c>
      <c r="Q10" s="5">
        <v>91</v>
      </c>
      <c r="R10" s="5">
        <v>96</v>
      </c>
      <c r="S10" s="6">
        <f t="shared" si="1"/>
        <v>280</v>
      </c>
      <c r="V10" s="11"/>
    </row>
    <row r="11" spans="1:31" x14ac:dyDescent="0.25">
      <c r="A11" s="5">
        <v>4</v>
      </c>
      <c r="B11" s="4" t="s">
        <v>51</v>
      </c>
      <c r="C11" s="4" t="s">
        <v>138</v>
      </c>
      <c r="D11" s="5">
        <v>1984</v>
      </c>
      <c r="E11" s="6" t="s">
        <v>22</v>
      </c>
      <c r="F11" s="5">
        <v>96</v>
      </c>
      <c r="G11" s="5">
        <v>96</v>
      </c>
      <c r="H11" s="5">
        <v>97</v>
      </c>
      <c r="I11" s="6">
        <f t="shared" si="0"/>
        <v>289</v>
      </c>
      <c r="K11" s="5">
        <v>4</v>
      </c>
      <c r="L11" s="6" t="s">
        <v>47</v>
      </c>
      <c r="M11" s="6" t="s">
        <v>316</v>
      </c>
      <c r="N11" s="5">
        <v>1949</v>
      </c>
      <c r="O11" s="6" t="s">
        <v>7</v>
      </c>
      <c r="P11" s="5">
        <v>93</v>
      </c>
      <c r="Q11" s="5">
        <v>92</v>
      </c>
      <c r="R11" s="5">
        <v>95</v>
      </c>
      <c r="S11" s="6">
        <f t="shared" si="1"/>
        <v>280</v>
      </c>
    </row>
    <row r="12" spans="1:31" x14ac:dyDescent="0.25">
      <c r="A12" s="5">
        <v>5</v>
      </c>
      <c r="B12" s="4" t="s">
        <v>54</v>
      </c>
      <c r="C12" s="4" t="s">
        <v>139</v>
      </c>
      <c r="D12" s="5">
        <v>1956</v>
      </c>
      <c r="E12" s="6" t="s">
        <v>7</v>
      </c>
      <c r="F12" s="5">
        <v>97</v>
      </c>
      <c r="G12" s="5">
        <v>93</v>
      </c>
      <c r="H12" s="5">
        <v>97</v>
      </c>
      <c r="I12" s="6">
        <f t="shared" si="0"/>
        <v>287</v>
      </c>
      <c r="K12" s="5">
        <v>5</v>
      </c>
      <c r="L12" s="4" t="s">
        <v>49</v>
      </c>
      <c r="M12" s="4" t="s">
        <v>154</v>
      </c>
      <c r="N12" s="5">
        <v>1936</v>
      </c>
      <c r="O12" s="6" t="s">
        <v>7</v>
      </c>
      <c r="P12" s="5">
        <v>87</v>
      </c>
      <c r="Q12" s="5">
        <v>89</v>
      </c>
      <c r="R12" s="5">
        <v>95</v>
      </c>
      <c r="S12" s="6">
        <f t="shared" si="1"/>
        <v>271</v>
      </c>
    </row>
    <row r="13" spans="1:31" x14ac:dyDescent="0.25">
      <c r="A13" s="5">
        <v>6</v>
      </c>
      <c r="B13" s="6" t="s">
        <v>30</v>
      </c>
      <c r="C13" s="6" t="s">
        <v>315</v>
      </c>
      <c r="D13" s="5">
        <v>1974</v>
      </c>
      <c r="E13" s="6" t="s">
        <v>15</v>
      </c>
      <c r="F13" s="5">
        <v>96</v>
      </c>
      <c r="G13" s="5">
        <v>95</v>
      </c>
      <c r="H13" s="5">
        <v>95</v>
      </c>
      <c r="I13" s="6">
        <f t="shared" si="0"/>
        <v>286</v>
      </c>
      <c r="K13" s="5">
        <v>6</v>
      </c>
      <c r="L13" s="4" t="s">
        <v>37</v>
      </c>
      <c r="M13" s="4" t="s">
        <v>155</v>
      </c>
      <c r="N13" s="5">
        <v>1948</v>
      </c>
      <c r="O13" s="6" t="s">
        <v>9</v>
      </c>
      <c r="P13" s="5">
        <v>92</v>
      </c>
      <c r="Q13" s="5">
        <v>90</v>
      </c>
      <c r="R13" s="5">
        <v>88</v>
      </c>
      <c r="S13" s="6">
        <f t="shared" si="1"/>
        <v>270</v>
      </c>
    </row>
    <row r="14" spans="1:31" x14ac:dyDescent="0.25">
      <c r="A14" s="5">
        <v>7</v>
      </c>
      <c r="B14" s="6" t="s">
        <v>314</v>
      </c>
      <c r="C14" s="6" t="s">
        <v>313</v>
      </c>
      <c r="D14" s="5">
        <v>2002</v>
      </c>
      <c r="E14" s="6" t="s">
        <v>142</v>
      </c>
      <c r="F14" s="5">
        <v>97</v>
      </c>
      <c r="G14" s="5">
        <v>89</v>
      </c>
      <c r="H14" s="5">
        <v>97</v>
      </c>
      <c r="I14" s="6">
        <f t="shared" si="0"/>
        <v>283</v>
      </c>
      <c r="K14" s="5">
        <v>7</v>
      </c>
      <c r="L14" s="4" t="s">
        <v>58</v>
      </c>
      <c r="M14" s="4" t="s">
        <v>156</v>
      </c>
      <c r="N14" s="5">
        <v>1948</v>
      </c>
      <c r="O14" s="6" t="s">
        <v>9</v>
      </c>
      <c r="P14" s="5">
        <v>90</v>
      </c>
      <c r="Q14" s="5">
        <v>86</v>
      </c>
      <c r="R14" s="5">
        <v>89</v>
      </c>
      <c r="S14" s="6">
        <f t="shared" si="1"/>
        <v>265</v>
      </c>
    </row>
    <row r="15" spans="1:31" x14ac:dyDescent="0.25">
      <c r="A15" s="5">
        <v>8</v>
      </c>
      <c r="B15" s="6" t="s">
        <v>37</v>
      </c>
      <c r="C15" s="6" t="s">
        <v>312</v>
      </c>
      <c r="D15" s="5">
        <v>1993</v>
      </c>
      <c r="E15" s="6" t="s">
        <v>15</v>
      </c>
      <c r="F15" s="5">
        <v>94</v>
      </c>
      <c r="G15" s="5">
        <v>97</v>
      </c>
      <c r="H15" s="5">
        <v>92</v>
      </c>
      <c r="I15" s="6">
        <f t="shared" si="0"/>
        <v>283</v>
      </c>
      <c r="K15" s="5"/>
      <c r="L15" s="4"/>
      <c r="M15" s="4"/>
      <c r="P15" s="5"/>
      <c r="Q15" s="5"/>
      <c r="R15" s="5"/>
    </row>
    <row r="16" spans="1:31" x14ac:dyDescent="0.25">
      <c r="A16" s="5">
        <v>9</v>
      </c>
      <c r="B16" s="4" t="s">
        <v>11</v>
      </c>
      <c r="C16" s="4" t="s">
        <v>311</v>
      </c>
      <c r="D16" s="5">
        <v>1959</v>
      </c>
      <c r="E16" s="6" t="s">
        <v>7</v>
      </c>
      <c r="F16" s="5">
        <v>93</v>
      </c>
      <c r="G16" s="5">
        <v>96</v>
      </c>
      <c r="H16" s="5">
        <v>92</v>
      </c>
      <c r="I16" s="6">
        <f t="shared" si="0"/>
        <v>281</v>
      </c>
      <c r="K16" s="5"/>
      <c r="L16" s="4"/>
      <c r="M16" s="4"/>
      <c r="P16" s="5"/>
      <c r="Q16" s="5"/>
      <c r="R16" s="5"/>
    </row>
    <row r="17" spans="1:19" x14ac:dyDescent="0.25">
      <c r="A17" s="5">
        <v>10</v>
      </c>
      <c r="B17" s="6" t="s">
        <v>28</v>
      </c>
      <c r="C17" s="6" t="s">
        <v>310</v>
      </c>
      <c r="E17" s="6" t="s">
        <v>15</v>
      </c>
      <c r="F17" s="5">
        <v>91</v>
      </c>
      <c r="G17" s="5">
        <v>92</v>
      </c>
      <c r="H17" s="5">
        <v>97</v>
      </c>
      <c r="I17" s="6">
        <f t="shared" si="0"/>
        <v>280</v>
      </c>
      <c r="K17" s="5"/>
      <c r="L17" s="4"/>
      <c r="M17" s="4"/>
      <c r="P17" s="5"/>
      <c r="Q17" s="5"/>
      <c r="R17" s="5"/>
    </row>
    <row r="18" spans="1:19" x14ac:dyDescent="0.25">
      <c r="A18" s="5">
        <v>11</v>
      </c>
      <c r="B18" s="4" t="s">
        <v>17</v>
      </c>
      <c r="C18" s="4" t="s">
        <v>140</v>
      </c>
      <c r="D18" s="5">
        <v>1971</v>
      </c>
      <c r="E18" s="6" t="s">
        <v>9</v>
      </c>
      <c r="F18" s="5">
        <v>92</v>
      </c>
      <c r="G18" s="5">
        <v>95</v>
      </c>
      <c r="H18" s="5">
        <v>93</v>
      </c>
      <c r="I18" s="6">
        <f t="shared" si="0"/>
        <v>280</v>
      </c>
      <c r="K18" s="5"/>
      <c r="L18" s="20" t="s">
        <v>309</v>
      </c>
      <c r="M18" s="20"/>
    </row>
    <row r="19" spans="1:19" x14ac:dyDescent="0.25">
      <c r="A19" s="5">
        <v>12</v>
      </c>
      <c r="B19" s="4" t="s">
        <v>108</v>
      </c>
      <c r="C19" s="4" t="s">
        <v>308</v>
      </c>
      <c r="D19" s="5">
        <v>1990</v>
      </c>
      <c r="E19" s="6" t="s">
        <v>88</v>
      </c>
      <c r="F19" s="5">
        <v>88</v>
      </c>
      <c r="G19" s="5">
        <v>96</v>
      </c>
      <c r="H19" s="5">
        <v>94</v>
      </c>
      <c r="I19" s="6">
        <f t="shared" si="0"/>
        <v>278</v>
      </c>
      <c r="K19" s="12" t="s">
        <v>307</v>
      </c>
      <c r="L19" s="12" t="s">
        <v>306</v>
      </c>
      <c r="M19" s="12" t="s">
        <v>305</v>
      </c>
      <c r="N19" s="12" t="s">
        <v>304</v>
      </c>
      <c r="O19" s="12" t="s">
        <v>303</v>
      </c>
      <c r="P19" s="21" t="s">
        <v>302</v>
      </c>
      <c r="Q19" s="21"/>
      <c r="R19" s="21"/>
      <c r="S19" s="12" t="s">
        <v>301</v>
      </c>
    </row>
    <row r="20" spans="1:19" x14ac:dyDescent="0.25">
      <c r="A20" s="5">
        <v>13</v>
      </c>
      <c r="B20" s="6" t="s">
        <v>67</v>
      </c>
      <c r="C20" s="6" t="s">
        <v>300</v>
      </c>
      <c r="D20" s="5">
        <v>1978</v>
      </c>
      <c r="E20" s="6" t="s">
        <v>22</v>
      </c>
      <c r="F20" s="5">
        <v>94</v>
      </c>
      <c r="G20" s="5">
        <v>90</v>
      </c>
      <c r="H20" s="5">
        <v>94</v>
      </c>
      <c r="I20" s="6">
        <f t="shared" si="0"/>
        <v>278</v>
      </c>
      <c r="K20" s="11" t="s">
        <v>299</v>
      </c>
      <c r="L20" s="6" t="s">
        <v>298</v>
      </c>
      <c r="M20" s="6" t="s">
        <v>297</v>
      </c>
      <c r="N20" s="5">
        <v>1998</v>
      </c>
      <c r="O20" s="6" t="s">
        <v>19</v>
      </c>
      <c r="P20" s="6">
        <v>99</v>
      </c>
      <c r="Q20" s="6">
        <v>99</v>
      </c>
      <c r="R20" s="6">
        <v>99</v>
      </c>
      <c r="S20" s="6">
        <f t="shared" ref="S20:S33" si="2">SUM(P20:R20)</f>
        <v>297</v>
      </c>
    </row>
    <row r="21" spans="1:19" x14ac:dyDescent="0.25">
      <c r="A21" s="5">
        <v>14</v>
      </c>
      <c r="B21" s="4" t="s">
        <v>11</v>
      </c>
      <c r="C21" s="4" t="s">
        <v>141</v>
      </c>
      <c r="D21" s="5">
        <v>2002</v>
      </c>
      <c r="E21" s="6" t="s">
        <v>142</v>
      </c>
      <c r="F21" s="5">
        <v>94</v>
      </c>
      <c r="G21" s="5">
        <v>95</v>
      </c>
      <c r="H21" s="5">
        <v>89</v>
      </c>
      <c r="I21" s="6">
        <f t="shared" si="0"/>
        <v>278</v>
      </c>
      <c r="K21" s="11" t="s">
        <v>296</v>
      </c>
      <c r="L21" s="6" t="s">
        <v>52</v>
      </c>
      <c r="M21" s="6" t="s">
        <v>295</v>
      </c>
      <c r="N21" s="5">
        <v>1969</v>
      </c>
      <c r="O21" s="6" t="s">
        <v>19</v>
      </c>
      <c r="P21" s="6">
        <v>98</v>
      </c>
      <c r="Q21" s="6">
        <v>96</v>
      </c>
      <c r="R21" s="6">
        <v>99</v>
      </c>
      <c r="S21" s="6">
        <f t="shared" si="2"/>
        <v>293</v>
      </c>
    </row>
    <row r="22" spans="1:19" x14ac:dyDescent="0.25">
      <c r="A22" s="5">
        <v>15</v>
      </c>
      <c r="B22" s="6" t="s">
        <v>70</v>
      </c>
      <c r="C22" s="6" t="s">
        <v>294</v>
      </c>
      <c r="E22" s="6" t="s">
        <v>22</v>
      </c>
      <c r="F22" s="5">
        <v>93</v>
      </c>
      <c r="G22" s="5">
        <v>87</v>
      </c>
      <c r="H22" s="5">
        <v>97</v>
      </c>
      <c r="I22" s="6">
        <f t="shared" si="0"/>
        <v>277</v>
      </c>
      <c r="K22" s="11" t="s">
        <v>293</v>
      </c>
      <c r="L22" s="6" t="s">
        <v>77</v>
      </c>
      <c r="M22" s="6" t="s">
        <v>292</v>
      </c>
      <c r="N22" s="5">
        <v>1985</v>
      </c>
      <c r="O22" s="6" t="s">
        <v>22</v>
      </c>
      <c r="P22" s="6">
        <v>93</v>
      </c>
      <c r="Q22" s="6">
        <v>91</v>
      </c>
      <c r="R22" s="6">
        <v>98</v>
      </c>
      <c r="S22" s="6">
        <f t="shared" si="2"/>
        <v>282</v>
      </c>
    </row>
    <row r="23" spans="1:19" x14ac:dyDescent="0.25">
      <c r="A23" s="5">
        <v>16</v>
      </c>
      <c r="B23" s="6" t="s">
        <v>20</v>
      </c>
      <c r="C23" s="6" t="s">
        <v>291</v>
      </c>
      <c r="E23" s="6" t="s">
        <v>22</v>
      </c>
      <c r="F23" s="5">
        <v>95</v>
      </c>
      <c r="G23" s="5">
        <v>93</v>
      </c>
      <c r="H23" s="5">
        <v>89</v>
      </c>
      <c r="I23" s="6">
        <f t="shared" si="0"/>
        <v>277</v>
      </c>
      <c r="K23" s="5">
        <v>4</v>
      </c>
      <c r="L23" s="6" t="s">
        <v>78</v>
      </c>
      <c r="M23" s="6" t="s">
        <v>290</v>
      </c>
      <c r="N23" s="5">
        <v>1961</v>
      </c>
      <c r="O23" s="6" t="s">
        <v>289</v>
      </c>
      <c r="P23" s="6">
        <v>95</v>
      </c>
      <c r="Q23" s="6">
        <v>97</v>
      </c>
      <c r="R23" s="6">
        <v>90</v>
      </c>
      <c r="S23" s="6">
        <f t="shared" si="2"/>
        <v>282</v>
      </c>
    </row>
    <row r="24" spans="1:19" x14ac:dyDescent="0.25">
      <c r="A24" s="5">
        <v>17</v>
      </c>
      <c r="B24" s="4" t="s">
        <v>0</v>
      </c>
      <c r="C24" s="4" t="s">
        <v>139</v>
      </c>
      <c r="D24" s="5">
        <v>1980</v>
      </c>
      <c r="E24" s="6" t="s">
        <v>130</v>
      </c>
      <c r="F24" s="5">
        <v>90</v>
      </c>
      <c r="G24" s="5">
        <v>91</v>
      </c>
      <c r="H24" s="5">
        <v>94</v>
      </c>
      <c r="I24" s="6">
        <f t="shared" si="0"/>
        <v>275</v>
      </c>
      <c r="K24" s="5">
        <v>5</v>
      </c>
      <c r="L24" s="6" t="s">
        <v>207</v>
      </c>
      <c r="M24" s="6" t="s">
        <v>288</v>
      </c>
      <c r="N24" s="5">
        <v>1986</v>
      </c>
      <c r="O24" s="6" t="s">
        <v>284</v>
      </c>
      <c r="P24" s="6">
        <v>95</v>
      </c>
      <c r="Q24" s="6">
        <v>88</v>
      </c>
      <c r="R24" s="6">
        <v>90</v>
      </c>
      <c r="S24" s="6">
        <f t="shared" si="2"/>
        <v>273</v>
      </c>
    </row>
    <row r="25" spans="1:19" x14ac:dyDescent="0.25">
      <c r="A25" s="5">
        <v>18</v>
      </c>
      <c r="B25" s="4" t="s">
        <v>32</v>
      </c>
      <c r="C25" s="4" t="s">
        <v>287</v>
      </c>
      <c r="D25" s="5">
        <v>1970</v>
      </c>
      <c r="E25" s="6" t="s">
        <v>34</v>
      </c>
      <c r="F25" s="5">
        <v>92</v>
      </c>
      <c r="G25" s="5">
        <v>90</v>
      </c>
      <c r="H25" s="5">
        <v>93</v>
      </c>
      <c r="I25" s="6">
        <f t="shared" si="0"/>
        <v>275</v>
      </c>
      <c r="K25" s="5">
        <v>6</v>
      </c>
      <c r="L25" s="6" t="s">
        <v>286</v>
      </c>
      <c r="M25" s="6" t="s">
        <v>285</v>
      </c>
      <c r="O25" s="6" t="s">
        <v>284</v>
      </c>
      <c r="P25" s="6">
        <v>92</v>
      </c>
      <c r="Q25" s="6">
        <v>88</v>
      </c>
      <c r="R25" s="6">
        <v>89</v>
      </c>
      <c r="S25" s="6">
        <f t="shared" si="2"/>
        <v>269</v>
      </c>
    </row>
    <row r="26" spans="1:19" x14ac:dyDescent="0.25">
      <c r="A26" s="5">
        <v>19</v>
      </c>
      <c r="B26" s="6" t="s">
        <v>68</v>
      </c>
      <c r="C26" s="6" t="s">
        <v>283</v>
      </c>
      <c r="D26" s="5">
        <v>1976</v>
      </c>
      <c r="E26" s="6" t="s">
        <v>22</v>
      </c>
      <c r="F26" s="5">
        <v>90</v>
      </c>
      <c r="G26" s="5">
        <v>91</v>
      </c>
      <c r="H26" s="5">
        <v>93</v>
      </c>
      <c r="I26" s="6">
        <f t="shared" si="0"/>
        <v>274</v>
      </c>
      <c r="K26" s="5">
        <v>7</v>
      </c>
      <c r="L26" s="6" t="s">
        <v>165</v>
      </c>
      <c r="M26" s="6" t="s">
        <v>282</v>
      </c>
      <c r="O26" s="6" t="s">
        <v>266</v>
      </c>
      <c r="P26" s="6">
        <v>86</v>
      </c>
      <c r="Q26" s="6">
        <v>89</v>
      </c>
      <c r="R26" s="6">
        <v>89</v>
      </c>
      <c r="S26" s="6">
        <f t="shared" si="2"/>
        <v>264</v>
      </c>
    </row>
    <row r="27" spans="1:19" x14ac:dyDescent="0.25">
      <c r="A27" s="5">
        <v>20</v>
      </c>
      <c r="B27" s="6" t="s">
        <v>281</v>
      </c>
      <c r="C27" s="6" t="s">
        <v>280</v>
      </c>
      <c r="E27" s="6" t="s">
        <v>142</v>
      </c>
      <c r="F27" s="5">
        <v>90</v>
      </c>
      <c r="G27" s="5">
        <v>92</v>
      </c>
      <c r="H27" s="5">
        <v>91</v>
      </c>
      <c r="I27" s="6">
        <f t="shared" si="0"/>
        <v>273</v>
      </c>
      <c r="K27" s="5">
        <v>8</v>
      </c>
      <c r="L27" s="6" t="s">
        <v>279</v>
      </c>
      <c r="M27" s="6" t="s">
        <v>278</v>
      </c>
      <c r="N27" s="5">
        <v>1984</v>
      </c>
      <c r="O27" s="6" t="s">
        <v>277</v>
      </c>
      <c r="P27" s="6">
        <v>89</v>
      </c>
      <c r="Q27" s="6">
        <v>79</v>
      </c>
      <c r="R27" s="6">
        <v>93</v>
      </c>
      <c r="S27" s="6">
        <f t="shared" si="2"/>
        <v>261</v>
      </c>
    </row>
    <row r="28" spans="1:19" x14ac:dyDescent="0.25">
      <c r="A28" s="5">
        <v>21</v>
      </c>
      <c r="B28" s="6" t="s">
        <v>205</v>
      </c>
      <c r="C28" s="6" t="s">
        <v>276</v>
      </c>
      <c r="E28" s="6" t="s">
        <v>15</v>
      </c>
      <c r="F28" s="5">
        <v>87</v>
      </c>
      <c r="G28" s="5">
        <v>93</v>
      </c>
      <c r="H28" s="5">
        <v>88</v>
      </c>
      <c r="I28" s="6">
        <f t="shared" si="0"/>
        <v>268</v>
      </c>
      <c r="K28" s="5">
        <v>9</v>
      </c>
      <c r="L28" s="6" t="s">
        <v>71</v>
      </c>
      <c r="M28" s="6" t="s">
        <v>275</v>
      </c>
      <c r="O28" s="6" t="s">
        <v>22</v>
      </c>
      <c r="P28" s="6">
        <v>86</v>
      </c>
      <c r="Q28" s="6">
        <v>88</v>
      </c>
      <c r="R28" s="6">
        <v>86</v>
      </c>
      <c r="S28" s="6">
        <f t="shared" si="2"/>
        <v>260</v>
      </c>
    </row>
    <row r="29" spans="1:19" x14ac:dyDescent="0.25">
      <c r="A29" s="5">
        <v>22</v>
      </c>
      <c r="B29" s="4" t="s">
        <v>8</v>
      </c>
      <c r="C29" s="4" t="s">
        <v>274</v>
      </c>
      <c r="E29" s="6" t="s">
        <v>22</v>
      </c>
      <c r="F29" s="5">
        <v>93</v>
      </c>
      <c r="G29" s="5">
        <v>83</v>
      </c>
      <c r="H29" s="5">
        <v>90</v>
      </c>
      <c r="I29" s="6">
        <f t="shared" si="0"/>
        <v>266</v>
      </c>
      <c r="K29" s="5">
        <v>10</v>
      </c>
      <c r="L29" s="6" t="s">
        <v>240</v>
      </c>
      <c r="M29" s="6" t="s">
        <v>273</v>
      </c>
      <c r="O29" s="6" t="s">
        <v>272</v>
      </c>
      <c r="P29" s="6">
        <v>82</v>
      </c>
      <c r="Q29" s="6">
        <v>88</v>
      </c>
      <c r="R29" s="6">
        <v>87</v>
      </c>
      <c r="S29" s="6">
        <f t="shared" si="2"/>
        <v>257</v>
      </c>
    </row>
    <row r="30" spans="1:19" x14ac:dyDescent="0.25">
      <c r="A30" s="5">
        <v>23</v>
      </c>
      <c r="B30" s="4" t="s">
        <v>143</v>
      </c>
      <c r="C30" s="4" t="s">
        <v>144</v>
      </c>
      <c r="D30" s="5">
        <v>1960</v>
      </c>
      <c r="E30" s="6" t="s">
        <v>9</v>
      </c>
      <c r="F30" s="5">
        <v>92</v>
      </c>
      <c r="G30" s="5">
        <v>85</v>
      </c>
      <c r="H30" s="5">
        <v>89</v>
      </c>
      <c r="I30" s="6">
        <f t="shared" si="0"/>
        <v>266</v>
      </c>
      <c r="K30" s="5">
        <v>11</v>
      </c>
      <c r="L30" s="6" t="s">
        <v>271</v>
      </c>
      <c r="M30" s="6" t="s">
        <v>270</v>
      </c>
      <c r="O30" s="6" t="s">
        <v>269</v>
      </c>
      <c r="P30" s="6">
        <v>83</v>
      </c>
      <c r="Q30" s="6">
        <v>84</v>
      </c>
      <c r="R30" s="6">
        <v>85</v>
      </c>
      <c r="S30" s="6">
        <f t="shared" si="2"/>
        <v>252</v>
      </c>
    </row>
    <row r="31" spans="1:19" x14ac:dyDescent="0.25">
      <c r="A31" s="5">
        <v>24</v>
      </c>
      <c r="B31" s="4" t="s">
        <v>10</v>
      </c>
      <c r="C31" s="4" t="s">
        <v>268</v>
      </c>
      <c r="E31" s="6" t="s">
        <v>130</v>
      </c>
      <c r="F31" s="5">
        <v>89</v>
      </c>
      <c r="G31" s="5">
        <v>86</v>
      </c>
      <c r="H31" s="5">
        <v>90</v>
      </c>
      <c r="I31" s="6">
        <f t="shared" si="0"/>
        <v>265</v>
      </c>
      <c r="K31" s="5">
        <v>12</v>
      </c>
      <c r="L31" s="6" t="s">
        <v>194</v>
      </c>
      <c r="M31" s="6" t="s">
        <v>267</v>
      </c>
      <c r="O31" s="6" t="s">
        <v>266</v>
      </c>
      <c r="P31" s="6">
        <v>87</v>
      </c>
      <c r="Q31" s="6">
        <v>87</v>
      </c>
      <c r="R31" s="6">
        <v>78</v>
      </c>
      <c r="S31" s="6">
        <f t="shared" si="2"/>
        <v>252</v>
      </c>
    </row>
    <row r="32" spans="1:19" x14ac:dyDescent="0.25">
      <c r="A32" s="5">
        <v>25</v>
      </c>
      <c r="B32" s="4" t="s">
        <v>112</v>
      </c>
      <c r="C32" s="4" t="s">
        <v>145</v>
      </c>
      <c r="D32" s="5">
        <v>1962</v>
      </c>
      <c r="E32" s="6" t="s">
        <v>9</v>
      </c>
      <c r="F32" s="5">
        <v>86</v>
      </c>
      <c r="G32" s="5">
        <v>91</v>
      </c>
      <c r="H32" s="5">
        <v>88</v>
      </c>
      <c r="I32" s="6">
        <f t="shared" si="0"/>
        <v>265</v>
      </c>
      <c r="K32" s="5">
        <v>13</v>
      </c>
      <c r="L32" s="6" t="s">
        <v>265</v>
      </c>
      <c r="M32" s="6" t="s">
        <v>264</v>
      </c>
      <c r="O32" s="6" t="s">
        <v>341</v>
      </c>
      <c r="P32" s="6">
        <v>54</v>
      </c>
      <c r="Q32" s="6">
        <v>63</v>
      </c>
      <c r="R32" s="6">
        <v>67</v>
      </c>
      <c r="S32" s="6">
        <f t="shared" si="2"/>
        <v>184</v>
      </c>
    </row>
    <row r="33" spans="1:19" x14ac:dyDescent="0.25">
      <c r="A33" s="5">
        <v>26</v>
      </c>
      <c r="B33" s="4" t="s">
        <v>129</v>
      </c>
      <c r="C33" s="4" t="s">
        <v>146</v>
      </c>
      <c r="E33" s="6" t="s">
        <v>9</v>
      </c>
      <c r="F33" s="5">
        <v>89</v>
      </c>
      <c r="G33" s="5">
        <v>85</v>
      </c>
      <c r="H33" s="5">
        <v>90</v>
      </c>
      <c r="I33" s="6">
        <f t="shared" si="0"/>
        <v>264</v>
      </c>
      <c r="K33" s="5">
        <v>14</v>
      </c>
      <c r="L33" s="6" t="s">
        <v>263</v>
      </c>
      <c r="M33" s="6" t="s">
        <v>262</v>
      </c>
      <c r="O33" s="6" t="s">
        <v>341</v>
      </c>
      <c r="P33" s="6">
        <v>64</v>
      </c>
      <c r="Q33" s="6">
        <v>38</v>
      </c>
      <c r="R33" s="6">
        <v>63</v>
      </c>
      <c r="S33" s="6">
        <f t="shared" si="2"/>
        <v>165</v>
      </c>
    </row>
    <row r="34" spans="1:19" x14ac:dyDescent="0.25">
      <c r="A34" s="5">
        <v>27</v>
      </c>
      <c r="B34" s="4" t="s">
        <v>172</v>
      </c>
      <c r="C34" s="4" t="s">
        <v>261</v>
      </c>
      <c r="D34" s="5">
        <v>1978</v>
      </c>
      <c r="E34" s="6" t="s">
        <v>130</v>
      </c>
      <c r="F34" s="5">
        <v>88</v>
      </c>
      <c r="G34" s="5">
        <v>90</v>
      </c>
      <c r="H34" s="5">
        <v>84</v>
      </c>
      <c r="I34" s="6">
        <f t="shared" si="0"/>
        <v>262</v>
      </c>
    </row>
    <row r="35" spans="1:19" x14ac:dyDescent="0.25">
      <c r="A35" s="5">
        <v>28</v>
      </c>
      <c r="B35" s="4" t="s">
        <v>129</v>
      </c>
      <c r="C35" s="4" t="s">
        <v>147</v>
      </c>
      <c r="D35" s="5">
        <v>1960</v>
      </c>
      <c r="E35" s="6" t="s">
        <v>34</v>
      </c>
      <c r="F35" s="5">
        <v>90</v>
      </c>
      <c r="G35" s="5">
        <v>85</v>
      </c>
      <c r="H35" s="5">
        <v>86</v>
      </c>
      <c r="I35" s="6">
        <f t="shared" si="0"/>
        <v>261</v>
      </c>
    </row>
    <row r="36" spans="1:19" x14ac:dyDescent="0.25">
      <c r="A36" s="5">
        <v>29</v>
      </c>
      <c r="B36" s="6" t="s">
        <v>186</v>
      </c>
      <c r="C36" s="6" t="s">
        <v>260</v>
      </c>
      <c r="E36" s="6" t="s">
        <v>15</v>
      </c>
      <c r="F36" s="5">
        <v>83</v>
      </c>
      <c r="G36" s="5">
        <v>92</v>
      </c>
      <c r="H36" s="5">
        <v>85</v>
      </c>
      <c r="I36" s="6">
        <f t="shared" si="0"/>
        <v>260</v>
      </c>
    </row>
    <row r="37" spans="1:19" x14ac:dyDescent="0.25">
      <c r="A37" s="5">
        <v>30</v>
      </c>
      <c r="B37" s="4" t="s">
        <v>259</v>
      </c>
      <c r="C37" s="4" t="s">
        <v>258</v>
      </c>
      <c r="E37" s="6" t="s">
        <v>22</v>
      </c>
      <c r="F37" s="5">
        <v>89</v>
      </c>
      <c r="G37" s="5">
        <v>88</v>
      </c>
      <c r="H37" s="5">
        <v>83</v>
      </c>
      <c r="I37" s="6">
        <f t="shared" si="0"/>
        <v>260</v>
      </c>
    </row>
    <row r="38" spans="1:19" x14ac:dyDescent="0.25">
      <c r="A38" s="5">
        <v>31</v>
      </c>
      <c r="B38" s="4" t="s">
        <v>27</v>
      </c>
      <c r="C38" s="4" t="s">
        <v>257</v>
      </c>
      <c r="D38" s="5">
        <v>1971</v>
      </c>
      <c r="E38" s="6" t="s">
        <v>19</v>
      </c>
      <c r="F38" s="5">
        <v>85</v>
      </c>
      <c r="G38" s="5">
        <v>83</v>
      </c>
      <c r="H38" s="5">
        <v>87</v>
      </c>
      <c r="I38" s="6">
        <f t="shared" si="0"/>
        <v>255</v>
      </c>
    </row>
    <row r="39" spans="1:19" x14ac:dyDescent="0.25">
      <c r="A39" s="5">
        <v>32</v>
      </c>
      <c r="B39" s="4" t="s">
        <v>148</v>
      </c>
      <c r="C39" s="4" t="s">
        <v>149</v>
      </c>
      <c r="D39" s="5">
        <v>2004</v>
      </c>
      <c r="E39" s="6" t="s">
        <v>142</v>
      </c>
      <c r="F39" s="5">
        <v>84</v>
      </c>
      <c r="G39" s="5">
        <v>75</v>
      </c>
      <c r="H39" s="5">
        <v>89</v>
      </c>
      <c r="I39" s="6">
        <f t="shared" si="0"/>
        <v>248</v>
      </c>
    </row>
    <row r="40" spans="1:19" x14ac:dyDescent="0.25">
      <c r="A40" s="5">
        <v>33</v>
      </c>
      <c r="B40" s="4" t="s">
        <v>256</v>
      </c>
      <c r="C40" s="4" t="s">
        <v>255</v>
      </c>
      <c r="E40" s="6" t="s">
        <v>7</v>
      </c>
      <c r="F40" s="5">
        <v>83</v>
      </c>
      <c r="G40" s="5">
        <v>77</v>
      </c>
      <c r="H40" s="5">
        <v>86</v>
      </c>
      <c r="I40" s="6">
        <f t="shared" si="0"/>
        <v>246</v>
      </c>
    </row>
    <row r="41" spans="1:19" x14ac:dyDescent="0.25">
      <c r="A41" s="5">
        <v>34</v>
      </c>
      <c r="B41" s="6" t="s">
        <v>32</v>
      </c>
      <c r="C41" s="6" t="s">
        <v>254</v>
      </c>
      <c r="E41" s="6" t="s">
        <v>7</v>
      </c>
      <c r="F41" s="5">
        <v>87</v>
      </c>
      <c r="G41" s="5">
        <v>80</v>
      </c>
      <c r="H41" s="5">
        <v>79</v>
      </c>
      <c r="I41" s="6">
        <f t="shared" si="0"/>
        <v>246</v>
      </c>
    </row>
    <row r="42" spans="1:19" x14ac:dyDescent="0.25">
      <c r="A42" s="5">
        <v>35</v>
      </c>
      <c r="B42" s="4" t="s">
        <v>92</v>
      </c>
      <c r="C42" s="4" t="s">
        <v>253</v>
      </c>
      <c r="E42" s="6" t="s">
        <v>130</v>
      </c>
      <c r="F42" s="5">
        <v>83</v>
      </c>
      <c r="G42" s="5">
        <v>72</v>
      </c>
      <c r="H42" s="5">
        <v>82</v>
      </c>
      <c r="I42" s="6">
        <f t="shared" si="0"/>
        <v>237</v>
      </c>
    </row>
    <row r="43" spans="1:19" x14ac:dyDescent="0.25">
      <c r="A43" s="5">
        <v>36</v>
      </c>
      <c r="B43" s="6" t="s">
        <v>115</v>
      </c>
      <c r="C43" s="6" t="s">
        <v>252</v>
      </c>
      <c r="E43" s="6" t="s">
        <v>15</v>
      </c>
      <c r="F43" s="5">
        <v>68</v>
      </c>
      <c r="G43" s="5">
        <v>51</v>
      </c>
      <c r="H43" s="5">
        <v>73</v>
      </c>
      <c r="I43" s="6">
        <f t="shared" si="0"/>
        <v>192</v>
      </c>
    </row>
    <row r="44" spans="1:19" x14ac:dyDescent="0.25">
      <c r="A44" s="5">
        <v>37</v>
      </c>
      <c r="B44" s="4" t="s">
        <v>74</v>
      </c>
      <c r="C44" s="4" t="s">
        <v>150</v>
      </c>
      <c r="D44" s="5">
        <v>1956</v>
      </c>
      <c r="E44" s="6" t="s">
        <v>9</v>
      </c>
      <c r="F44" s="5">
        <v>55</v>
      </c>
      <c r="G44" s="5">
        <v>66</v>
      </c>
      <c r="H44" s="5">
        <v>64</v>
      </c>
      <c r="I44" s="6">
        <f t="shared" si="0"/>
        <v>185</v>
      </c>
    </row>
    <row r="45" spans="1:19" x14ac:dyDescent="0.25">
      <c r="A45" s="5">
        <v>34</v>
      </c>
      <c r="B45" s="4" t="s">
        <v>62</v>
      </c>
      <c r="C45" s="4" t="s">
        <v>151</v>
      </c>
      <c r="D45" s="5">
        <v>1968</v>
      </c>
      <c r="E45" s="6" t="s">
        <v>34</v>
      </c>
      <c r="F45" s="5">
        <v>61</v>
      </c>
      <c r="G45" s="5">
        <v>53</v>
      </c>
      <c r="H45" s="5">
        <v>60</v>
      </c>
      <c r="I45" s="6">
        <f t="shared" si="0"/>
        <v>174</v>
      </c>
    </row>
    <row r="46" spans="1:19" x14ac:dyDescent="0.25">
      <c r="A46" s="5">
        <v>35</v>
      </c>
    </row>
  </sheetData>
  <mergeCells count="11">
    <mergeCell ref="P19:R19"/>
    <mergeCell ref="W6:X6"/>
    <mergeCell ref="AA7:AC7"/>
    <mergeCell ref="B6:C6"/>
    <mergeCell ref="F7:H7"/>
    <mergeCell ref="L18:M18"/>
    <mergeCell ref="A1:J1"/>
    <mergeCell ref="A5:B5"/>
    <mergeCell ref="G2:J2"/>
    <mergeCell ref="L6:N6"/>
    <mergeCell ref="P7:R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9"/>
  <sheetViews>
    <sheetView topLeftCell="A94" workbookViewId="0">
      <selection activeCell="E118" sqref="E118"/>
    </sheetView>
  </sheetViews>
  <sheetFormatPr defaultRowHeight="15" x14ac:dyDescent="0.25"/>
  <cols>
    <col min="2" max="2" width="18.42578125" customWidth="1"/>
    <col min="3" max="3" width="24.28515625" customWidth="1"/>
  </cols>
  <sheetData>
    <row r="1" spans="1:3" x14ac:dyDescent="0.25">
      <c r="A1" t="s">
        <v>324</v>
      </c>
    </row>
    <row r="2" spans="1:3" ht="18.75" x14ac:dyDescent="0.3">
      <c r="A2">
        <v>1</v>
      </c>
      <c r="B2" s="10" t="s">
        <v>45</v>
      </c>
      <c r="C2" s="10" t="s">
        <v>46</v>
      </c>
    </row>
    <row r="3" spans="1:3" ht="18.75" x14ac:dyDescent="0.3">
      <c r="A3">
        <v>2</v>
      </c>
      <c r="B3" s="10" t="s">
        <v>43</v>
      </c>
      <c r="C3" s="10" t="s">
        <v>181</v>
      </c>
    </row>
    <row r="4" spans="1:3" ht="18.75" x14ac:dyDescent="0.3">
      <c r="A4">
        <v>3</v>
      </c>
      <c r="B4" s="10" t="s">
        <v>8</v>
      </c>
      <c r="C4" s="10" t="s">
        <v>73</v>
      </c>
    </row>
    <row r="5" spans="1:3" ht="15.75" x14ac:dyDescent="0.25">
      <c r="A5">
        <v>4</v>
      </c>
      <c r="B5" s="15" t="s">
        <v>314</v>
      </c>
      <c r="C5" s="15" t="s">
        <v>313</v>
      </c>
    </row>
    <row r="6" spans="1:3" ht="15.75" x14ac:dyDescent="0.25">
      <c r="A6">
        <v>5</v>
      </c>
      <c r="B6" s="13" t="s">
        <v>32</v>
      </c>
      <c r="C6" s="13" t="s">
        <v>287</v>
      </c>
    </row>
    <row r="7" spans="1:3" ht="18.75" x14ac:dyDescent="0.3">
      <c r="A7">
        <v>6</v>
      </c>
      <c r="B7" s="10" t="s">
        <v>35</v>
      </c>
      <c r="C7" s="10" t="s">
        <v>36</v>
      </c>
    </row>
    <row r="8" spans="1:3" ht="18.75" x14ac:dyDescent="0.3">
      <c r="A8">
        <v>7</v>
      </c>
      <c r="B8" s="10" t="s">
        <v>55</v>
      </c>
      <c r="C8" s="10" t="s">
        <v>128</v>
      </c>
    </row>
    <row r="9" spans="1:3" ht="15.75" x14ac:dyDescent="0.25">
      <c r="A9">
        <v>8</v>
      </c>
      <c r="B9" s="15" t="s">
        <v>20</v>
      </c>
      <c r="C9" s="15" t="s">
        <v>291</v>
      </c>
    </row>
    <row r="10" spans="1:3" ht="15.75" x14ac:dyDescent="0.25">
      <c r="A10">
        <v>9</v>
      </c>
      <c r="B10" s="15" t="s">
        <v>165</v>
      </c>
      <c r="C10" s="15" t="s">
        <v>282</v>
      </c>
    </row>
    <row r="11" spans="1:3" ht="18.75" x14ac:dyDescent="0.3">
      <c r="A11">
        <v>10</v>
      </c>
      <c r="B11" s="10" t="s">
        <v>64</v>
      </c>
      <c r="C11" s="10" t="s">
        <v>65</v>
      </c>
    </row>
    <row r="12" spans="1:3" ht="18.75" x14ac:dyDescent="0.3">
      <c r="A12">
        <v>11</v>
      </c>
      <c r="B12" s="10" t="s">
        <v>235</v>
      </c>
      <c r="C12" s="10" t="s">
        <v>236</v>
      </c>
    </row>
    <row r="13" spans="1:3" ht="15.75" x14ac:dyDescent="0.25">
      <c r="A13">
        <v>12</v>
      </c>
      <c r="B13" s="15" t="s">
        <v>71</v>
      </c>
      <c r="C13" s="15" t="s">
        <v>275</v>
      </c>
    </row>
    <row r="14" spans="1:3" ht="18.75" x14ac:dyDescent="0.3">
      <c r="A14">
        <v>13</v>
      </c>
      <c r="B14" s="10" t="s">
        <v>121</v>
      </c>
      <c r="C14" s="10" t="s">
        <v>122</v>
      </c>
    </row>
    <row r="15" spans="1:3" ht="18.75" x14ac:dyDescent="0.3">
      <c r="A15">
        <v>14</v>
      </c>
      <c r="B15" s="10" t="s">
        <v>55</v>
      </c>
      <c r="C15" s="10" t="s">
        <v>56</v>
      </c>
    </row>
    <row r="16" spans="1:3" ht="15.75" x14ac:dyDescent="0.25">
      <c r="A16">
        <v>15</v>
      </c>
      <c r="B16" s="13" t="s">
        <v>37</v>
      </c>
      <c r="C16" s="13" t="s">
        <v>155</v>
      </c>
    </row>
    <row r="17" spans="1:3" ht="18.75" x14ac:dyDescent="0.3">
      <c r="A17">
        <v>16</v>
      </c>
      <c r="B17" s="10" t="s">
        <v>93</v>
      </c>
      <c r="C17" s="10" t="s">
        <v>94</v>
      </c>
    </row>
    <row r="18" spans="1:3" ht="18.75" x14ac:dyDescent="0.3">
      <c r="A18">
        <v>17</v>
      </c>
      <c r="B18" s="10" t="s">
        <v>98</v>
      </c>
      <c r="C18" s="10" t="s">
        <v>124</v>
      </c>
    </row>
    <row r="19" spans="1:3" ht="15.75" x14ac:dyDescent="0.25">
      <c r="A19">
        <v>18</v>
      </c>
      <c r="B19" s="15" t="s">
        <v>67</v>
      </c>
      <c r="C19" s="15" t="s">
        <v>300</v>
      </c>
    </row>
    <row r="20" spans="1:3" ht="18.75" x14ac:dyDescent="0.3">
      <c r="A20">
        <v>19</v>
      </c>
      <c r="B20" s="10" t="s">
        <v>129</v>
      </c>
      <c r="C20" s="10" t="s">
        <v>251</v>
      </c>
    </row>
    <row r="21" spans="1:3" ht="18.75" x14ac:dyDescent="0.3">
      <c r="A21">
        <v>20</v>
      </c>
      <c r="B21" s="10" t="s">
        <v>78</v>
      </c>
      <c r="C21" s="10" t="s">
        <v>79</v>
      </c>
    </row>
    <row r="22" spans="1:3" ht="18.75" x14ac:dyDescent="0.3">
      <c r="A22">
        <v>21</v>
      </c>
      <c r="B22" s="10" t="s">
        <v>227</v>
      </c>
      <c r="C22" s="10" t="s">
        <v>228</v>
      </c>
    </row>
    <row r="23" spans="1:3" ht="18.75" x14ac:dyDescent="0.3">
      <c r="A23">
        <v>22</v>
      </c>
      <c r="B23" s="10" t="s">
        <v>11</v>
      </c>
      <c r="C23" s="10" t="s">
        <v>221</v>
      </c>
    </row>
    <row r="24" spans="1:3" ht="18.75" x14ac:dyDescent="0.3">
      <c r="A24">
        <v>23</v>
      </c>
      <c r="B24" s="10" t="s">
        <v>92</v>
      </c>
      <c r="C24" s="10" t="s">
        <v>105</v>
      </c>
    </row>
    <row r="25" spans="1:3" ht="18.75" x14ac:dyDescent="0.3">
      <c r="A25">
        <v>24</v>
      </c>
      <c r="B25" s="10" t="s">
        <v>6</v>
      </c>
      <c r="C25" s="10" t="s">
        <v>224</v>
      </c>
    </row>
    <row r="26" spans="1:3" ht="18.75" x14ac:dyDescent="0.3">
      <c r="A26">
        <v>25</v>
      </c>
      <c r="B26" s="10" t="s">
        <v>32</v>
      </c>
      <c r="C26" s="10" t="s">
        <v>125</v>
      </c>
    </row>
    <row r="27" spans="1:3" ht="15.75" x14ac:dyDescent="0.25">
      <c r="A27">
        <v>26</v>
      </c>
      <c r="B27" s="15" t="s">
        <v>186</v>
      </c>
      <c r="C27" s="15" t="s">
        <v>260</v>
      </c>
    </row>
    <row r="28" spans="1:3" ht="18.75" x14ac:dyDescent="0.3">
      <c r="A28">
        <v>27</v>
      </c>
      <c r="B28" s="10" t="s">
        <v>184</v>
      </c>
      <c r="C28" s="10" t="s">
        <v>185</v>
      </c>
    </row>
    <row r="29" spans="1:3" ht="15.75" x14ac:dyDescent="0.25">
      <c r="A29">
        <v>28</v>
      </c>
      <c r="B29" s="15" t="s">
        <v>279</v>
      </c>
      <c r="C29" s="15" t="s">
        <v>278</v>
      </c>
    </row>
    <row r="30" spans="1:3" ht="18.75" x14ac:dyDescent="0.3">
      <c r="A30">
        <v>29</v>
      </c>
      <c r="B30" s="10" t="s">
        <v>246</v>
      </c>
      <c r="C30" s="10" t="s">
        <v>247</v>
      </c>
    </row>
    <row r="31" spans="1:3" ht="18.75" x14ac:dyDescent="0.3">
      <c r="A31">
        <v>30</v>
      </c>
      <c r="B31" s="10" t="s">
        <v>47</v>
      </c>
      <c r="C31" s="10" t="s">
        <v>48</v>
      </c>
    </row>
    <row r="32" spans="1:3" ht="15.75" x14ac:dyDescent="0.25">
      <c r="A32">
        <v>31</v>
      </c>
      <c r="B32" s="15" t="s">
        <v>298</v>
      </c>
      <c r="C32" s="15" t="s">
        <v>297</v>
      </c>
    </row>
    <row r="33" spans="1:3" ht="18.75" x14ac:dyDescent="0.3">
      <c r="A33">
        <v>32</v>
      </c>
      <c r="B33" s="10" t="s">
        <v>39</v>
      </c>
      <c r="C33" s="10" t="s">
        <v>40</v>
      </c>
    </row>
    <row r="34" spans="1:3" ht="18.75" x14ac:dyDescent="0.3">
      <c r="A34">
        <v>33</v>
      </c>
      <c r="B34" s="10" t="s">
        <v>26</v>
      </c>
      <c r="C34" s="10" t="s">
        <v>24</v>
      </c>
    </row>
    <row r="35" spans="1:3" ht="18.75" x14ac:dyDescent="0.3">
      <c r="A35">
        <v>34</v>
      </c>
      <c r="B35" s="10" t="s">
        <v>143</v>
      </c>
      <c r="C35" s="10" t="s">
        <v>162</v>
      </c>
    </row>
    <row r="36" spans="1:3" ht="18.75" x14ac:dyDescent="0.3">
      <c r="A36">
        <v>35</v>
      </c>
      <c r="B36" s="10" t="s">
        <v>75</v>
      </c>
      <c r="C36" s="10" t="s">
        <v>76</v>
      </c>
    </row>
    <row r="37" spans="1:3" ht="18.75" x14ac:dyDescent="0.3">
      <c r="A37">
        <v>36</v>
      </c>
      <c r="B37" s="10" t="s">
        <v>28</v>
      </c>
      <c r="C37" s="10" t="s">
        <v>29</v>
      </c>
    </row>
    <row r="38" spans="1:3" ht="15.75" x14ac:dyDescent="0.25">
      <c r="A38">
        <v>37</v>
      </c>
      <c r="B38" s="13" t="s">
        <v>11</v>
      </c>
      <c r="C38" s="13" t="s">
        <v>141</v>
      </c>
    </row>
    <row r="39" spans="1:3" ht="15.75" x14ac:dyDescent="0.25">
      <c r="A39">
        <v>38</v>
      </c>
      <c r="B39" s="15" t="s">
        <v>281</v>
      </c>
      <c r="C39" s="15" t="s">
        <v>280</v>
      </c>
    </row>
    <row r="40" spans="1:3" ht="18.75" x14ac:dyDescent="0.3">
      <c r="A40">
        <v>39</v>
      </c>
      <c r="B40" s="10"/>
      <c r="C40" s="10" t="s">
        <v>202</v>
      </c>
    </row>
    <row r="41" spans="1:3" ht="15.75" x14ac:dyDescent="0.25">
      <c r="A41">
        <v>40</v>
      </c>
      <c r="B41" s="15" t="s">
        <v>263</v>
      </c>
      <c r="C41" s="15" t="s">
        <v>262</v>
      </c>
    </row>
    <row r="42" spans="1:3" ht="15.75" x14ac:dyDescent="0.25">
      <c r="A42">
        <v>41</v>
      </c>
      <c r="B42" s="13" t="s">
        <v>51</v>
      </c>
      <c r="C42" s="13" t="s">
        <v>138</v>
      </c>
    </row>
    <row r="43" spans="1:3" ht="18.75" x14ac:dyDescent="0.3">
      <c r="A43">
        <v>42</v>
      </c>
      <c r="B43" s="10" t="s">
        <v>198</v>
      </c>
      <c r="C43" s="10" t="s">
        <v>199</v>
      </c>
    </row>
    <row r="44" spans="1:3" ht="18.75" x14ac:dyDescent="0.3">
      <c r="A44">
        <v>43</v>
      </c>
      <c r="B44" s="10" t="s">
        <v>52</v>
      </c>
      <c r="C44" s="10" t="s">
        <v>53</v>
      </c>
    </row>
    <row r="45" spans="1:3" ht="18.75" x14ac:dyDescent="0.3">
      <c r="A45">
        <v>44</v>
      </c>
      <c r="B45" s="10" t="s">
        <v>210</v>
      </c>
      <c r="C45" s="10" t="s">
        <v>211</v>
      </c>
    </row>
    <row r="46" spans="1:3" ht="18.75" x14ac:dyDescent="0.3">
      <c r="A46">
        <v>45</v>
      </c>
      <c r="B46" s="10" t="s">
        <v>177</v>
      </c>
      <c r="C46" s="10" t="s">
        <v>178</v>
      </c>
    </row>
    <row r="47" spans="1:3" ht="15.75" x14ac:dyDescent="0.25">
      <c r="A47">
        <v>46</v>
      </c>
      <c r="B47" s="13" t="s">
        <v>108</v>
      </c>
      <c r="C47" s="13" t="s">
        <v>308</v>
      </c>
    </row>
    <row r="48" spans="1:3" ht="18.75" x14ac:dyDescent="0.3">
      <c r="A48">
        <v>47</v>
      </c>
      <c r="B48" s="10" t="s">
        <v>28</v>
      </c>
      <c r="C48" s="10" t="s">
        <v>242</v>
      </c>
    </row>
    <row r="49" spans="1:3" ht="18.75" x14ac:dyDescent="0.3">
      <c r="A49">
        <v>48</v>
      </c>
      <c r="B49" s="10" t="s">
        <v>190</v>
      </c>
      <c r="C49" s="10" t="s">
        <v>191</v>
      </c>
    </row>
    <row r="50" spans="1:3" ht="18.75" x14ac:dyDescent="0.3">
      <c r="A50">
        <v>49</v>
      </c>
      <c r="B50" s="10" t="s">
        <v>197</v>
      </c>
      <c r="C50" s="10" t="s">
        <v>196</v>
      </c>
    </row>
    <row r="51" spans="1:3" ht="18.75" x14ac:dyDescent="0.3">
      <c r="A51">
        <v>50</v>
      </c>
      <c r="B51" s="10" t="s">
        <v>6</v>
      </c>
      <c r="C51" s="10" t="s">
        <v>16</v>
      </c>
    </row>
    <row r="52" spans="1:3" ht="18.75" x14ac:dyDescent="0.3">
      <c r="A52">
        <v>51</v>
      </c>
      <c r="B52" s="10" t="s">
        <v>250</v>
      </c>
      <c r="C52" s="10" t="s">
        <v>217</v>
      </c>
    </row>
    <row r="53" spans="1:3" ht="18.75" x14ac:dyDescent="0.3">
      <c r="A53">
        <v>52</v>
      </c>
      <c r="B53" s="10" t="s">
        <v>27</v>
      </c>
      <c r="C53" s="10" t="s">
        <v>38</v>
      </c>
    </row>
    <row r="54" spans="1:3" ht="18.75" x14ac:dyDescent="0.3">
      <c r="A54">
        <v>53</v>
      </c>
      <c r="B54" s="10"/>
      <c r="C54" s="10" t="s">
        <v>200</v>
      </c>
    </row>
    <row r="55" spans="1:3" ht="15.75" x14ac:dyDescent="0.25">
      <c r="A55">
        <v>54</v>
      </c>
      <c r="B55" s="15" t="s">
        <v>77</v>
      </c>
      <c r="C55" s="15" t="s">
        <v>292</v>
      </c>
    </row>
    <row r="56" spans="1:3" ht="15.75" x14ac:dyDescent="0.25">
      <c r="A56">
        <v>55</v>
      </c>
      <c r="B56" s="13" t="s">
        <v>49</v>
      </c>
      <c r="C56" s="13" t="s">
        <v>154</v>
      </c>
    </row>
    <row r="57" spans="1:3" ht="18.75" x14ac:dyDescent="0.3">
      <c r="A57">
        <v>56</v>
      </c>
      <c r="B57" s="10" t="s">
        <v>229</v>
      </c>
      <c r="C57" s="10" t="s">
        <v>209</v>
      </c>
    </row>
    <row r="58" spans="1:3" ht="18.75" x14ac:dyDescent="0.3">
      <c r="A58">
        <v>57</v>
      </c>
      <c r="B58" s="10" t="s">
        <v>10</v>
      </c>
      <c r="C58" s="10" t="s">
        <v>171</v>
      </c>
    </row>
    <row r="59" spans="1:3" ht="18.75" x14ac:dyDescent="0.3">
      <c r="A59">
        <v>58</v>
      </c>
      <c r="B59" s="10" t="s">
        <v>11</v>
      </c>
      <c r="C59" s="10" t="s">
        <v>12</v>
      </c>
    </row>
    <row r="60" spans="1:3" ht="18.75" x14ac:dyDescent="0.3">
      <c r="A60">
        <v>59</v>
      </c>
      <c r="B60" s="10" t="s">
        <v>112</v>
      </c>
      <c r="C60" s="10" t="s">
        <v>113</v>
      </c>
    </row>
    <row r="61" spans="1:3" ht="18.75" x14ac:dyDescent="0.3">
      <c r="A61">
        <v>60</v>
      </c>
      <c r="B61" s="10" t="s">
        <v>129</v>
      </c>
      <c r="C61" s="10" t="s">
        <v>164</v>
      </c>
    </row>
    <row r="62" spans="1:3" ht="15.75" x14ac:dyDescent="0.25">
      <c r="A62">
        <v>61</v>
      </c>
      <c r="B62" s="15" t="s">
        <v>265</v>
      </c>
      <c r="C62" s="15" t="s">
        <v>264</v>
      </c>
    </row>
    <row r="63" spans="1:3" ht="18.75" x14ac:dyDescent="0.3">
      <c r="A63">
        <v>62</v>
      </c>
      <c r="B63" s="10" t="s">
        <v>234</v>
      </c>
      <c r="C63" s="10" t="s">
        <v>163</v>
      </c>
    </row>
    <row r="64" spans="1:3" ht="18.75" x14ac:dyDescent="0.3">
      <c r="A64">
        <v>63</v>
      </c>
      <c r="B64" s="10"/>
      <c r="C64" s="10" t="s">
        <v>231</v>
      </c>
    </row>
    <row r="65" spans="1:3" ht="18.75" x14ac:dyDescent="0.3">
      <c r="A65">
        <v>64</v>
      </c>
      <c r="B65" s="10" t="s">
        <v>106</v>
      </c>
      <c r="C65" s="10" t="s">
        <v>107</v>
      </c>
    </row>
    <row r="66" spans="1:3" ht="15.75" x14ac:dyDescent="0.25">
      <c r="A66">
        <v>65</v>
      </c>
      <c r="B66" s="15" t="s">
        <v>70</v>
      </c>
      <c r="C66" s="15" t="s">
        <v>294</v>
      </c>
    </row>
    <row r="67" spans="1:3" ht="15.75" x14ac:dyDescent="0.25">
      <c r="A67">
        <v>66</v>
      </c>
      <c r="B67" s="15" t="s">
        <v>136</v>
      </c>
      <c r="C67" s="15" t="s">
        <v>137</v>
      </c>
    </row>
    <row r="68" spans="1:3" ht="15.75" x14ac:dyDescent="0.25">
      <c r="A68">
        <v>67</v>
      </c>
      <c r="B68" s="13" t="s">
        <v>259</v>
      </c>
      <c r="C68" s="13" t="s">
        <v>258</v>
      </c>
    </row>
    <row r="69" spans="1:3" ht="15.75" x14ac:dyDescent="0.25">
      <c r="A69">
        <v>68</v>
      </c>
      <c r="B69" s="13" t="s">
        <v>54</v>
      </c>
      <c r="C69" s="13" t="s">
        <v>139</v>
      </c>
    </row>
    <row r="70" spans="1:3" ht="15.75" x14ac:dyDescent="0.25">
      <c r="A70">
        <v>69</v>
      </c>
      <c r="B70" s="13" t="s">
        <v>0</v>
      </c>
      <c r="C70" s="13" t="s">
        <v>139</v>
      </c>
    </row>
    <row r="71" spans="1:3" ht="18.75" x14ac:dyDescent="0.3">
      <c r="A71">
        <v>70</v>
      </c>
      <c r="B71" s="10" t="s">
        <v>238</v>
      </c>
      <c r="C71" s="10" t="s">
        <v>239</v>
      </c>
    </row>
    <row r="72" spans="1:3" ht="15.75" x14ac:dyDescent="0.25">
      <c r="A72">
        <v>71</v>
      </c>
      <c r="B72" s="13" t="s">
        <v>58</v>
      </c>
      <c r="C72" s="13" t="s">
        <v>156</v>
      </c>
    </row>
    <row r="73" spans="1:3" ht="18.75" x14ac:dyDescent="0.3">
      <c r="A73">
        <v>72</v>
      </c>
      <c r="B73" s="10" t="s">
        <v>240</v>
      </c>
      <c r="C73" s="10" t="s">
        <v>241</v>
      </c>
    </row>
    <row r="74" spans="1:3" ht="18.75" x14ac:dyDescent="0.3">
      <c r="A74">
        <v>73</v>
      </c>
      <c r="B74" s="10" t="s">
        <v>37</v>
      </c>
      <c r="C74" s="10" t="s">
        <v>159</v>
      </c>
    </row>
    <row r="75" spans="1:3" ht="18.75" x14ac:dyDescent="0.3">
      <c r="A75">
        <v>74</v>
      </c>
      <c r="B75" s="10" t="s">
        <v>30</v>
      </c>
      <c r="C75" s="10" t="s">
        <v>31</v>
      </c>
    </row>
    <row r="76" spans="1:3" ht="18.75" x14ac:dyDescent="0.3">
      <c r="A76">
        <v>75</v>
      </c>
      <c r="B76" s="10" t="s">
        <v>17</v>
      </c>
      <c r="C76" s="10" t="s">
        <v>18</v>
      </c>
    </row>
    <row r="77" spans="1:3" ht="18.75" x14ac:dyDescent="0.3">
      <c r="A77">
        <v>76</v>
      </c>
      <c r="B77" s="10" t="s">
        <v>10</v>
      </c>
      <c r="C77" s="10" t="s">
        <v>192</v>
      </c>
    </row>
    <row r="78" spans="1:3" ht="18.75" x14ac:dyDescent="0.3">
      <c r="A78">
        <v>77</v>
      </c>
      <c r="B78" s="10" t="s">
        <v>55</v>
      </c>
      <c r="C78" s="10" t="s">
        <v>183</v>
      </c>
    </row>
    <row r="79" spans="1:3" ht="18.75" x14ac:dyDescent="0.3">
      <c r="A79">
        <v>78</v>
      </c>
      <c r="B79" s="10" t="s">
        <v>55</v>
      </c>
      <c r="C79" s="10" t="s">
        <v>183</v>
      </c>
    </row>
    <row r="80" spans="1:3" ht="15.75" x14ac:dyDescent="0.25">
      <c r="A80">
        <v>79</v>
      </c>
      <c r="B80" s="13" t="s">
        <v>13</v>
      </c>
      <c r="C80" s="13" t="s">
        <v>153</v>
      </c>
    </row>
    <row r="81" spans="1:3" ht="18.75" x14ac:dyDescent="0.3">
      <c r="A81">
        <v>80</v>
      </c>
      <c r="B81" s="10" t="s">
        <v>41</v>
      </c>
      <c r="C81" s="10" t="s">
        <v>42</v>
      </c>
    </row>
    <row r="82" spans="1:3" ht="18.75" x14ac:dyDescent="0.3">
      <c r="A82">
        <v>81</v>
      </c>
      <c r="B82" s="10" t="s">
        <v>37</v>
      </c>
      <c r="C82" s="10" t="s">
        <v>189</v>
      </c>
    </row>
    <row r="83" spans="1:3" ht="18.75" x14ac:dyDescent="0.3">
      <c r="A83">
        <v>82</v>
      </c>
      <c r="B83" s="10" t="s">
        <v>108</v>
      </c>
      <c r="C83" s="10" t="s">
        <v>117</v>
      </c>
    </row>
    <row r="84" spans="1:3" ht="18.75" x14ac:dyDescent="0.3">
      <c r="A84">
        <v>83</v>
      </c>
      <c r="B84" s="10" t="s">
        <v>44</v>
      </c>
      <c r="C84" s="10" t="s">
        <v>97</v>
      </c>
    </row>
    <row r="85" spans="1:3" ht="18.75" x14ac:dyDescent="0.3">
      <c r="A85">
        <v>84</v>
      </c>
      <c r="B85" s="10" t="s">
        <v>115</v>
      </c>
      <c r="C85" s="10" t="s">
        <v>204</v>
      </c>
    </row>
    <row r="86" spans="1:3" ht="18.75" x14ac:dyDescent="0.3">
      <c r="A86">
        <v>85</v>
      </c>
      <c r="B86" s="10" t="s">
        <v>89</v>
      </c>
      <c r="C86" s="10" t="s">
        <v>90</v>
      </c>
    </row>
    <row r="87" spans="1:3" ht="18.75" x14ac:dyDescent="0.3">
      <c r="A87">
        <v>86</v>
      </c>
      <c r="B87" s="10" t="s">
        <v>108</v>
      </c>
      <c r="C87" s="10" t="s">
        <v>110</v>
      </c>
    </row>
    <row r="88" spans="1:3" ht="18.75" x14ac:dyDescent="0.3">
      <c r="A88">
        <v>87</v>
      </c>
      <c r="B88" s="10" t="s">
        <v>58</v>
      </c>
      <c r="C88" s="10" t="s">
        <v>123</v>
      </c>
    </row>
    <row r="89" spans="1:3" ht="18.75" x14ac:dyDescent="0.3">
      <c r="A89">
        <v>88</v>
      </c>
      <c r="B89" s="10" t="s">
        <v>10</v>
      </c>
      <c r="C89" s="10" t="s">
        <v>160</v>
      </c>
    </row>
    <row r="90" spans="1:3" ht="18.75" x14ac:dyDescent="0.3">
      <c r="A90">
        <v>89</v>
      </c>
      <c r="B90" s="10" t="s">
        <v>182</v>
      </c>
      <c r="C90" s="10" t="s">
        <v>160</v>
      </c>
    </row>
    <row r="91" spans="1:3" ht="18.75" x14ac:dyDescent="0.3">
      <c r="A91">
        <v>90</v>
      </c>
      <c r="B91" s="10" t="s">
        <v>157</v>
      </c>
      <c r="C91" s="10" t="s">
        <v>158</v>
      </c>
    </row>
    <row r="92" spans="1:3" ht="15.75" x14ac:dyDescent="0.25">
      <c r="A92">
        <v>91</v>
      </c>
      <c r="B92" s="15" t="s">
        <v>28</v>
      </c>
      <c r="C92" s="15" t="s">
        <v>310</v>
      </c>
    </row>
    <row r="93" spans="1:3" ht="18.75" x14ac:dyDescent="0.3">
      <c r="A93">
        <v>92</v>
      </c>
      <c r="B93" s="10" t="s">
        <v>0</v>
      </c>
      <c r="C93" s="10" t="s">
        <v>201</v>
      </c>
    </row>
    <row r="94" spans="1:3" ht="15.75" x14ac:dyDescent="0.25">
      <c r="A94">
        <v>93</v>
      </c>
      <c r="B94" s="15" t="s">
        <v>205</v>
      </c>
      <c r="C94" s="15" t="s">
        <v>276</v>
      </c>
    </row>
    <row r="95" spans="1:3" ht="18.75" x14ac:dyDescent="0.3">
      <c r="A95">
        <v>94</v>
      </c>
      <c r="B95" s="10" t="s">
        <v>44</v>
      </c>
      <c r="C95" s="10" t="s">
        <v>218</v>
      </c>
    </row>
    <row r="96" spans="1:3" ht="18.75" x14ac:dyDescent="0.3">
      <c r="A96">
        <v>95</v>
      </c>
      <c r="B96" s="10" t="s">
        <v>126</v>
      </c>
      <c r="C96" s="10" t="s">
        <v>127</v>
      </c>
    </row>
    <row r="97" spans="1:3" ht="15.75" x14ac:dyDescent="0.25">
      <c r="A97">
        <v>96</v>
      </c>
      <c r="B97" s="15" t="s">
        <v>68</v>
      </c>
      <c r="C97" s="15" t="s">
        <v>283</v>
      </c>
    </row>
    <row r="98" spans="1:3" ht="15.75" x14ac:dyDescent="0.25">
      <c r="A98">
        <v>97</v>
      </c>
      <c r="B98" s="13" t="s">
        <v>129</v>
      </c>
      <c r="C98" s="13" t="s">
        <v>147</v>
      </c>
    </row>
    <row r="99" spans="1:3" ht="18.75" x14ac:dyDescent="0.3">
      <c r="A99">
        <v>98</v>
      </c>
      <c r="B99" s="10" t="s">
        <v>168</v>
      </c>
      <c r="C99" s="10" t="s">
        <v>169</v>
      </c>
    </row>
    <row r="100" spans="1:3" ht="18.75" x14ac:dyDescent="0.3">
      <c r="A100">
        <v>99</v>
      </c>
      <c r="B100" s="10" t="s">
        <v>4</v>
      </c>
      <c r="C100" s="10" t="s">
        <v>232</v>
      </c>
    </row>
    <row r="101" spans="1:3" ht="15.75" x14ac:dyDescent="0.25">
      <c r="A101">
        <v>100</v>
      </c>
      <c r="B101" s="13" t="s">
        <v>172</v>
      </c>
      <c r="C101" s="13" t="s">
        <v>261</v>
      </c>
    </row>
    <row r="102" spans="1:3" ht="18.75" x14ac:dyDescent="0.3">
      <c r="A102">
        <v>101</v>
      </c>
      <c r="B102" s="10" t="s">
        <v>118</v>
      </c>
      <c r="C102" s="10" t="s">
        <v>119</v>
      </c>
    </row>
    <row r="103" spans="1:3" ht="18.75" x14ac:dyDescent="0.3">
      <c r="A103">
        <v>102</v>
      </c>
      <c r="B103" s="10" t="s">
        <v>179</v>
      </c>
      <c r="C103" s="10" t="s">
        <v>180</v>
      </c>
    </row>
    <row r="104" spans="1:3" ht="15.75" x14ac:dyDescent="0.25">
      <c r="A104">
        <v>103</v>
      </c>
      <c r="B104" s="15" t="s">
        <v>286</v>
      </c>
      <c r="C104" s="15" t="s">
        <v>285</v>
      </c>
    </row>
    <row r="105" spans="1:3" ht="18.75" x14ac:dyDescent="0.3">
      <c r="A105">
        <v>104</v>
      </c>
      <c r="B105" s="10" t="s">
        <v>32</v>
      </c>
      <c r="C105" s="10" t="s">
        <v>176</v>
      </c>
    </row>
    <row r="106" spans="1:3" ht="18.75" x14ac:dyDescent="0.3">
      <c r="A106">
        <v>105</v>
      </c>
      <c r="B106" s="10" t="s">
        <v>74</v>
      </c>
      <c r="C106" s="10" t="s">
        <v>206</v>
      </c>
    </row>
    <row r="107" spans="1:3" ht="18.75" x14ac:dyDescent="0.3">
      <c r="A107">
        <v>106</v>
      </c>
      <c r="B107" s="10" t="s">
        <v>230</v>
      </c>
      <c r="C107" s="10" t="s">
        <v>206</v>
      </c>
    </row>
    <row r="108" spans="1:3" ht="15.75" x14ac:dyDescent="0.25">
      <c r="A108">
        <v>107</v>
      </c>
      <c r="B108" s="13" t="s">
        <v>148</v>
      </c>
      <c r="C108" s="13" t="s">
        <v>149</v>
      </c>
    </row>
    <row r="109" spans="1:3" ht="18.75" x14ac:dyDescent="0.3">
      <c r="A109">
        <v>108</v>
      </c>
      <c r="B109" s="10" t="s">
        <v>55</v>
      </c>
      <c r="C109" s="10" t="s">
        <v>96</v>
      </c>
    </row>
    <row r="110" spans="1:3" ht="18.75" x14ac:dyDescent="0.3">
      <c r="A110">
        <v>109</v>
      </c>
      <c r="B110" s="10" t="s">
        <v>95</v>
      </c>
      <c r="C110" s="10" t="s">
        <v>96</v>
      </c>
    </row>
    <row r="111" spans="1:3" ht="18.75" x14ac:dyDescent="0.3">
      <c r="A111">
        <v>110</v>
      </c>
      <c r="B111" s="10" t="s">
        <v>243</v>
      </c>
      <c r="C111" s="10" t="s">
        <v>244</v>
      </c>
    </row>
    <row r="112" spans="1:3" ht="18.75" x14ac:dyDescent="0.3">
      <c r="A112">
        <v>111</v>
      </c>
      <c r="B112" s="10" t="s">
        <v>237</v>
      </c>
      <c r="C112" s="10" t="s">
        <v>63</v>
      </c>
    </row>
    <row r="113" spans="1:3" ht="18.75" x14ac:dyDescent="0.3">
      <c r="A113">
        <v>112</v>
      </c>
      <c r="B113" s="10" t="s">
        <v>62</v>
      </c>
      <c r="C113" s="10" t="s">
        <v>63</v>
      </c>
    </row>
    <row r="114" spans="1:3" ht="18.75" x14ac:dyDescent="0.3">
      <c r="A114">
        <v>113</v>
      </c>
      <c r="B114" s="10" t="s">
        <v>207</v>
      </c>
      <c r="C114" s="10" t="s">
        <v>208</v>
      </c>
    </row>
    <row r="115" spans="1:3" ht="18.75" x14ac:dyDescent="0.3">
      <c r="A115">
        <v>114</v>
      </c>
      <c r="B115" s="10" t="s">
        <v>225</v>
      </c>
      <c r="C115" s="10" t="s">
        <v>226</v>
      </c>
    </row>
    <row r="116" spans="1:3" ht="18.75" x14ac:dyDescent="0.3">
      <c r="A116">
        <v>115</v>
      </c>
      <c r="B116" s="10" t="s">
        <v>248</v>
      </c>
      <c r="C116" s="10" t="s">
        <v>249</v>
      </c>
    </row>
    <row r="117" spans="1:3" ht="18.75" x14ac:dyDescent="0.3">
      <c r="A117">
        <v>116</v>
      </c>
      <c r="B117" s="10" t="s">
        <v>175</v>
      </c>
      <c r="C117" s="10" t="s">
        <v>174</v>
      </c>
    </row>
    <row r="118" spans="1:3" ht="18.75" x14ac:dyDescent="0.3">
      <c r="A118">
        <v>117</v>
      </c>
      <c r="B118" s="10" t="s">
        <v>194</v>
      </c>
      <c r="C118" s="10" t="s">
        <v>195</v>
      </c>
    </row>
    <row r="119" spans="1:3" ht="18.75" x14ac:dyDescent="0.3">
      <c r="A119">
        <v>118</v>
      </c>
      <c r="B119" s="10" t="s">
        <v>330</v>
      </c>
      <c r="C119" s="10" t="s">
        <v>1</v>
      </c>
    </row>
    <row r="120" spans="1:3" ht="18.75" x14ac:dyDescent="0.3">
      <c r="A120">
        <v>119</v>
      </c>
      <c r="B120" s="10" t="s">
        <v>325</v>
      </c>
      <c r="C120" s="10" t="s">
        <v>326</v>
      </c>
    </row>
    <row r="121" spans="1:3" ht="18.75" x14ac:dyDescent="0.3">
      <c r="A121">
        <v>120</v>
      </c>
      <c r="B121" s="18" t="s">
        <v>327</v>
      </c>
      <c r="C121" s="18" t="s">
        <v>328</v>
      </c>
    </row>
    <row r="122" spans="1:3" ht="18.75" x14ac:dyDescent="0.3">
      <c r="A122">
        <v>121</v>
      </c>
      <c r="B122" s="10" t="s">
        <v>129</v>
      </c>
      <c r="C122" s="10" t="s">
        <v>329</v>
      </c>
    </row>
    <row r="123" spans="1:3" ht="18.75" x14ac:dyDescent="0.3">
      <c r="A123">
        <v>122</v>
      </c>
      <c r="B123" s="10" t="s">
        <v>332</v>
      </c>
      <c r="C123" s="10" t="s">
        <v>331</v>
      </c>
    </row>
    <row r="124" spans="1:3" ht="18.75" x14ac:dyDescent="0.3">
      <c r="B124" s="10"/>
      <c r="C124" s="10"/>
    </row>
    <row r="125" spans="1:3" ht="15.75" x14ac:dyDescent="0.25">
      <c r="B125" s="13"/>
      <c r="C125" s="13"/>
    </row>
    <row r="126" spans="1:3" ht="18.75" x14ac:dyDescent="0.3">
      <c r="B126" s="10"/>
      <c r="C126" s="10"/>
    </row>
    <row r="127" spans="1:3" ht="18.75" x14ac:dyDescent="0.3">
      <c r="B127" s="10"/>
      <c r="C127" s="10"/>
    </row>
    <row r="128" spans="1:3" ht="18.75" x14ac:dyDescent="0.3">
      <c r="B128" s="10"/>
      <c r="C128" s="10"/>
    </row>
    <row r="129" spans="2:3" ht="18.75" x14ac:dyDescent="0.3">
      <c r="B129" s="10"/>
      <c r="C129" s="10"/>
    </row>
    <row r="130" spans="2:3" ht="18.75" x14ac:dyDescent="0.3">
      <c r="B130" s="10"/>
      <c r="C130" s="10"/>
    </row>
    <row r="131" spans="2:3" ht="18.75" x14ac:dyDescent="0.3">
      <c r="B131" s="10"/>
      <c r="C131" s="10"/>
    </row>
    <row r="132" spans="2:3" ht="18.75" x14ac:dyDescent="0.3">
      <c r="B132" s="10"/>
      <c r="C132" s="10"/>
    </row>
    <row r="133" spans="2:3" ht="18.75" x14ac:dyDescent="0.3">
      <c r="B133" s="10"/>
      <c r="C133" s="10"/>
    </row>
    <row r="134" spans="2:3" ht="18.75" x14ac:dyDescent="0.3">
      <c r="B134" s="10"/>
      <c r="C134" s="10"/>
    </row>
    <row r="135" spans="2:3" ht="18.75" x14ac:dyDescent="0.3">
      <c r="B135" s="10"/>
      <c r="C135" s="10"/>
    </row>
    <row r="136" spans="2:3" ht="18.75" x14ac:dyDescent="0.3">
      <c r="B136" s="10"/>
      <c r="C136" s="10"/>
    </row>
    <row r="137" spans="2:3" ht="18.75" x14ac:dyDescent="0.3">
      <c r="B137" s="10"/>
      <c r="C137" s="10"/>
    </row>
    <row r="138" spans="2:3" ht="18.75" x14ac:dyDescent="0.3">
      <c r="B138" s="10"/>
      <c r="C138" s="10"/>
    </row>
    <row r="139" spans="2:3" ht="18.75" x14ac:dyDescent="0.3">
      <c r="B139" s="10"/>
      <c r="C139" s="10"/>
    </row>
    <row r="140" spans="2:3" ht="18.75" x14ac:dyDescent="0.3">
      <c r="B140" s="10"/>
      <c r="C140" s="10"/>
    </row>
    <row r="141" spans="2:3" ht="18.75" x14ac:dyDescent="0.3">
      <c r="B141" s="10"/>
      <c r="C141" s="10"/>
    </row>
    <row r="142" spans="2:3" ht="18.75" x14ac:dyDescent="0.3">
      <c r="B142" s="10"/>
      <c r="C142" s="10"/>
    </row>
    <row r="143" spans="2:3" ht="18.75" x14ac:dyDescent="0.3">
      <c r="B143" s="10"/>
      <c r="C143" s="10"/>
    </row>
    <row r="144" spans="2:3" ht="18.75" x14ac:dyDescent="0.3">
      <c r="B144" s="10"/>
      <c r="C144" s="10"/>
    </row>
    <row r="145" spans="2:3" ht="15.75" x14ac:dyDescent="0.25">
      <c r="B145" s="15"/>
      <c r="C145" s="15"/>
    </row>
    <row r="146" spans="2:3" ht="18.75" x14ac:dyDescent="0.3">
      <c r="B146" s="10"/>
      <c r="C146" s="10"/>
    </row>
    <row r="147" spans="2:3" ht="18.75" x14ac:dyDescent="0.3">
      <c r="B147" s="10"/>
      <c r="C147" s="10"/>
    </row>
    <row r="148" spans="2:3" ht="18.75" x14ac:dyDescent="0.3">
      <c r="B148" s="10"/>
      <c r="C148" s="10"/>
    </row>
    <row r="149" spans="2:3" ht="15.75" x14ac:dyDescent="0.25">
      <c r="B149" s="13"/>
      <c r="C149" s="13"/>
    </row>
    <row r="150" spans="2:3" ht="15.75" x14ac:dyDescent="0.25">
      <c r="B150" s="15"/>
      <c r="C150" s="15"/>
    </row>
    <row r="151" spans="2:3" ht="18.75" x14ac:dyDescent="0.3">
      <c r="B151" s="10"/>
      <c r="C151" s="10"/>
    </row>
    <row r="152" spans="2:3" ht="18.75" x14ac:dyDescent="0.3">
      <c r="B152" s="10"/>
      <c r="C152" s="10"/>
    </row>
    <row r="153" spans="2:3" ht="18.75" x14ac:dyDescent="0.3">
      <c r="B153" s="10"/>
      <c r="C153" s="10"/>
    </row>
    <row r="154" spans="2:3" ht="18.75" x14ac:dyDescent="0.3">
      <c r="B154" s="10"/>
      <c r="C154" s="10"/>
    </row>
    <row r="155" spans="2:3" ht="18.75" x14ac:dyDescent="0.3">
      <c r="B155" s="10"/>
      <c r="C155" s="10"/>
    </row>
    <row r="156" spans="2:3" ht="15.75" x14ac:dyDescent="0.25">
      <c r="B156" s="15"/>
      <c r="C156" s="15"/>
    </row>
    <row r="157" spans="2:3" ht="18.75" x14ac:dyDescent="0.3">
      <c r="B157" s="10"/>
      <c r="C157" s="10"/>
    </row>
    <row r="158" spans="2:3" ht="18.75" x14ac:dyDescent="0.3">
      <c r="B158" s="10"/>
      <c r="C158" s="10"/>
    </row>
    <row r="159" spans="2:3" ht="15.75" x14ac:dyDescent="0.25">
      <c r="B159" s="13"/>
      <c r="C159" s="13"/>
    </row>
    <row r="160" spans="2:3" ht="18.75" x14ac:dyDescent="0.3">
      <c r="B160" s="10"/>
      <c r="C160" s="10"/>
    </row>
    <row r="161" spans="2:3" ht="15.75" x14ac:dyDescent="0.25">
      <c r="B161" s="13"/>
      <c r="C161" s="13"/>
    </row>
    <row r="162" spans="2:3" ht="18.75" x14ac:dyDescent="0.3">
      <c r="B162" s="10"/>
      <c r="C162" s="10"/>
    </row>
    <row r="163" spans="2:3" ht="18.75" x14ac:dyDescent="0.3">
      <c r="B163" s="10"/>
      <c r="C163" s="10"/>
    </row>
    <row r="164" spans="2:3" ht="15.75" x14ac:dyDescent="0.25">
      <c r="B164" s="13"/>
      <c r="C164" s="13"/>
    </row>
    <row r="165" spans="2:3" ht="15.75" x14ac:dyDescent="0.25">
      <c r="B165" s="15"/>
      <c r="C165" s="15"/>
    </row>
    <row r="166" spans="2:3" ht="18.75" x14ac:dyDescent="0.3">
      <c r="B166" s="10"/>
      <c r="C166" s="10"/>
    </row>
    <row r="167" spans="2:3" ht="18.75" x14ac:dyDescent="0.3">
      <c r="B167" s="10"/>
      <c r="C167" s="10"/>
    </row>
    <row r="168" spans="2:3" ht="18.75" x14ac:dyDescent="0.3">
      <c r="B168" s="10"/>
      <c r="C168" s="10"/>
    </row>
    <row r="169" spans="2:3" ht="18.75" x14ac:dyDescent="0.3">
      <c r="B169" s="10"/>
      <c r="C169" s="10"/>
    </row>
    <row r="170" spans="2:3" ht="18.75" x14ac:dyDescent="0.3">
      <c r="B170" s="10"/>
      <c r="C170" s="10"/>
    </row>
    <row r="171" spans="2:3" ht="18.75" x14ac:dyDescent="0.3">
      <c r="B171" s="10"/>
      <c r="C171" s="10"/>
    </row>
    <row r="172" spans="2:3" ht="15.75" x14ac:dyDescent="0.25">
      <c r="B172" s="13"/>
      <c r="C172" s="13"/>
    </row>
    <row r="173" spans="2:3" ht="18.75" x14ac:dyDescent="0.3">
      <c r="B173" s="10"/>
      <c r="C173" s="10"/>
    </row>
    <row r="174" spans="2:3" ht="18.75" x14ac:dyDescent="0.3">
      <c r="B174" s="10"/>
      <c r="C174" s="10"/>
    </row>
    <row r="175" spans="2:3" ht="18.75" x14ac:dyDescent="0.3">
      <c r="B175" s="10"/>
      <c r="C175" s="10"/>
    </row>
    <row r="176" spans="2:3" ht="15.75" x14ac:dyDescent="0.25">
      <c r="B176" s="13"/>
      <c r="C176" s="13"/>
    </row>
    <row r="177" spans="2:3" ht="15.75" x14ac:dyDescent="0.25">
      <c r="B177" s="13"/>
      <c r="C177" s="13"/>
    </row>
    <row r="178" spans="2:3" ht="18.75" x14ac:dyDescent="0.3">
      <c r="B178" s="10"/>
      <c r="C178" s="10"/>
    </row>
    <row r="179" spans="2:3" ht="18.75" x14ac:dyDescent="0.3">
      <c r="B179" s="10"/>
      <c r="C179" s="10"/>
    </row>
    <row r="180" spans="2:3" ht="18.75" x14ac:dyDescent="0.3">
      <c r="B180" s="10"/>
      <c r="C180" s="10"/>
    </row>
    <row r="181" spans="2:3" ht="18.75" x14ac:dyDescent="0.3">
      <c r="B181" s="10"/>
      <c r="C181" s="10"/>
    </row>
    <row r="182" spans="2:3" ht="18.75" x14ac:dyDescent="0.3">
      <c r="B182" s="10"/>
      <c r="C182" s="10"/>
    </row>
    <row r="183" spans="2:3" ht="18.75" x14ac:dyDescent="0.3">
      <c r="B183" s="10"/>
      <c r="C183" s="10"/>
    </row>
    <row r="184" spans="2:3" ht="18.75" x14ac:dyDescent="0.3">
      <c r="B184" s="10"/>
      <c r="C184" s="10"/>
    </row>
    <row r="185" spans="2:3" ht="15.75" x14ac:dyDescent="0.25">
      <c r="B185" s="13"/>
      <c r="C185" s="13"/>
    </row>
    <row r="186" spans="2:3" ht="18.75" x14ac:dyDescent="0.3">
      <c r="B186" s="10"/>
      <c r="C186" s="10"/>
    </row>
    <row r="187" spans="2:3" ht="18.75" x14ac:dyDescent="0.3">
      <c r="B187" s="10"/>
      <c r="C187" s="10"/>
    </row>
    <row r="188" spans="2:3" ht="15.75" x14ac:dyDescent="0.25">
      <c r="B188" s="13"/>
      <c r="C188" s="13"/>
    </row>
    <row r="189" spans="2:3" ht="18.75" x14ac:dyDescent="0.3">
      <c r="B189" s="10"/>
      <c r="C189" s="10"/>
    </row>
    <row r="190" spans="2:3" ht="18.75" x14ac:dyDescent="0.3">
      <c r="B190" s="10"/>
      <c r="C190" s="10"/>
    </row>
    <row r="191" spans="2:3" ht="15.75" x14ac:dyDescent="0.25">
      <c r="B191" s="13"/>
      <c r="C191" s="13"/>
    </row>
    <row r="192" spans="2:3" ht="18.75" x14ac:dyDescent="0.3">
      <c r="B192" s="10"/>
      <c r="C192" s="10"/>
    </row>
    <row r="193" spans="2:3" ht="18.75" x14ac:dyDescent="0.3">
      <c r="B193" s="10"/>
      <c r="C193" s="10"/>
    </row>
    <row r="194" spans="2:3" ht="15.75" x14ac:dyDescent="0.25">
      <c r="B194" s="13"/>
      <c r="C194" s="13"/>
    </row>
    <row r="195" spans="2:3" ht="18.75" x14ac:dyDescent="0.3">
      <c r="B195" s="10"/>
      <c r="C195" s="10"/>
    </row>
    <row r="196" spans="2:3" ht="18.75" x14ac:dyDescent="0.3">
      <c r="B196" s="10"/>
      <c r="C196" s="10"/>
    </row>
    <row r="197" spans="2:3" ht="15.75" x14ac:dyDescent="0.25">
      <c r="B197" s="13"/>
      <c r="C197" s="13"/>
    </row>
    <row r="198" spans="2:3" ht="18.75" x14ac:dyDescent="0.3">
      <c r="B198" s="10"/>
      <c r="C198" s="10"/>
    </row>
    <row r="199" spans="2:3" ht="18.75" x14ac:dyDescent="0.3">
      <c r="B199" s="10"/>
      <c r="C199" s="10"/>
    </row>
    <row r="200" spans="2:3" ht="18.75" x14ac:dyDescent="0.3">
      <c r="B200" s="10"/>
      <c r="C200" s="10"/>
    </row>
    <row r="201" spans="2:3" ht="18.75" x14ac:dyDescent="0.3">
      <c r="B201" s="10"/>
      <c r="C201" s="10"/>
    </row>
    <row r="202" spans="2:3" ht="18.75" x14ac:dyDescent="0.3">
      <c r="B202" s="10"/>
      <c r="C202" s="10"/>
    </row>
    <row r="203" spans="2:3" ht="18.75" x14ac:dyDescent="0.3">
      <c r="B203" s="10"/>
      <c r="C203" s="10"/>
    </row>
    <row r="204" spans="2:3" ht="18.75" x14ac:dyDescent="0.3">
      <c r="B204" s="10"/>
      <c r="C204" s="10"/>
    </row>
    <row r="205" spans="2:3" ht="18.75" x14ac:dyDescent="0.3">
      <c r="B205" s="10"/>
      <c r="C205" s="10"/>
    </row>
    <row r="206" spans="2:3" ht="18.75" x14ac:dyDescent="0.3">
      <c r="B206" s="10"/>
      <c r="C206" s="10"/>
    </row>
    <row r="207" spans="2:3" ht="18.75" x14ac:dyDescent="0.3">
      <c r="B207" s="10"/>
      <c r="C207" s="10"/>
    </row>
    <row r="208" spans="2:3" ht="18.75" x14ac:dyDescent="0.3">
      <c r="B208" s="10"/>
      <c r="C208" s="10"/>
    </row>
    <row r="209" spans="2:3" ht="18.75" x14ac:dyDescent="0.3">
      <c r="B209" s="10"/>
      <c r="C209" s="10"/>
    </row>
    <row r="210" spans="2:3" ht="18.75" x14ac:dyDescent="0.3">
      <c r="B210" s="10"/>
      <c r="C210" s="10"/>
    </row>
    <row r="211" spans="2:3" ht="18.75" x14ac:dyDescent="0.3">
      <c r="B211" s="14"/>
      <c r="C211" s="14"/>
    </row>
    <row r="212" spans="2:3" ht="18.75" x14ac:dyDescent="0.3">
      <c r="B212" s="14"/>
      <c r="C212" s="14"/>
    </row>
    <row r="213" spans="2:3" ht="18.75" x14ac:dyDescent="0.3">
      <c r="B213" s="14"/>
      <c r="C213" s="14"/>
    </row>
    <row r="214" spans="2:3" ht="18.75" x14ac:dyDescent="0.3">
      <c r="B214" s="14"/>
      <c r="C214" s="14"/>
    </row>
    <row r="215" spans="2:3" ht="18.75" x14ac:dyDescent="0.3">
      <c r="B215" s="14"/>
      <c r="C215" s="14"/>
    </row>
    <row r="216" spans="2:3" ht="18.75" x14ac:dyDescent="0.3">
      <c r="B216" s="14"/>
      <c r="C216" s="14"/>
    </row>
    <row r="217" spans="2:3" ht="15.75" x14ac:dyDescent="0.25">
      <c r="B217" s="16"/>
      <c r="C217" s="16"/>
    </row>
    <row r="218" spans="2:3" ht="18.75" x14ac:dyDescent="0.3">
      <c r="B218" s="14"/>
      <c r="C218" s="14"/>
    </row>
    <row r="219" spans="2:3" ht="18.75" x14ac:dyDescent="0.3">
      <c r="B219" s="14"/>
      <c r="C219" s="14"/>
    </row>
    <row r="220" spans="2:3" ht="15.75" x14ac:dyDescent="0.25">
      <c r="B220" s="16"/>
      <c r="C220" s="16"/>
    </row>
    <row r="221" spans="2:3" ht="18.75" x14ac:dyDescent="0.3">
      <c r="B221" s="14"/>
      <c r="C221" s="14"/>
    </row>
    <row r="222" spans="2:3" ht="18.75" x14ac:dyDescent="0.3">
      <c r="B222" s="14"/>
      <c r="C222" s="14"/>
    </row>
    <row r="223" spans="2:3" ht="15.75" x14ac:dyDescent="0.25">
      <c r="B223" s="16"/>
      <c r="C223" s="16"/>
    </row>
    <row r="224" spans="2:3" ht="18.75" x14ac:dyDescent="0.3">
      <c r="B224" s="14"/>
      <c r="C224" s="14"/>
    </row>
    <row r="225" spans="2:3" ht="18.75" x14ac:dyDescent="0.3">
      <c r="B225" s="14"/>
      <c r="C225" s="14"/>
    </row>
    <row r="226" spans="2:3" ht="15.75" x14ac:dyDescent="0.25">
      <c r="B226" s="17"/>
      <c r="C226" s="17"/>
    </row>
    <row r="227" spans="2:3" ht="18.75" x14ac:dyDescent="0.3">
      <c r="B227" s="14"/>
      <c r="C227" s="14"/>
    </row>
    <row r="228" spans="2:3" ht="18.75" x14ac:dyDescent="0.3">
      <c r="B228" s="14"/>
      <c r="C228" s="14"/>
    </row>
    <row r="229" spans="2:3" ht="18.75" x14ac:dyDescent="0.3">
      <c r="B229" s="14"/>
      <c r="C229" s="14"/>
    </row>
    <row r="230" spans="2:3" ht="18.75" x14ac:dyDescent="0.3">
      <c r="B230" s="14"/>
      <c r="C230" s="14"/>
    </row>
    <row r="231" spans="2:3" ht="18.75" x14ac:dyDescent="0.3">
      <c r="B231" s="14"/>
      <c r="C231" s="14"/>
    </row>
    <row r="232" spans="2:3" ht="18.75" x14ac:dyDescent="0.3">
      <c r="B232" s="14"/>
      <c r="C232" s="14"/>
    </row>
    <row r="233" spans="2:3" ht="18.75" x14ac:dyDescent="0.3">
      <c r="B233" s="14"/>
      <c r="C233" s="14"/>
    </row>
    <row r="234" spans="2:3" ht="18.75" x14ac:dyDescent="0.3">
      <c r="B234" s="14"/>
      <c r="C234" s="14"/>
    </row>
    <row r="235" spans="2:3" ht="18.75" x14ac:dyDescent="0.3">
      <c r="B235" s="14"/>
      <c r="C235" s="14"/>
    </row>
    <row r="236" spans="2:3" ht="15.75" x14ac:dyDescent="0.25">
      <c r="B236" s="16"/>
      <c r="C236" s="16"/>
    </row>
    <row r="237" spans="2:3" ht="18.75" x14ac:dyDescent="0.3">
      <c r="B237" s="14"/>
      <c r="C237" s="14"/>
    </row>
    <row r="238" spans="2:3" ht="18.75" x14ac:dyDescent="0.3">
      <c r="B238" s="14"/>
      <c r="C238" s="14"/>
    </row>
    <row r="239" spans="2:3" ht="18.75" x14ac:dyDescent="0.3">
      <c r="B239" s="14"/>
      <c r="C239" s="14"/>
    </row>
    <row r="240" spans="2:3" ht="18.75" x14ac:dyDescent="0.3">
      <c r="B240" s="14"/>
      <c r="C240" s="14"/>
    </row>
    <row r="241" spans="2:3" ht="18.75" x14ac:dyDescent="0.3">
      <c r="B241" s="14"/>
      <c r="C241" s="14"/>
    </row>
    <row r="242" spans="2:3" ht="18.75" x14ac:dyDescent="0.3">
      <c r="B242" s="14"/>
      <c r="C242" s="14"/>
    </row>
    <row r="243" spans="2:3" ht="18.75" x14ac:dyDescent="0.3">
      <c r="B243" s="14"/>
      <c r="C243" s="14"/>
    </row>
    <row r="244" spans="2:3" ht="18.75" x14ac:dyDescent="0.3">
      <c r="B244" s="14"/>
      <c r="C244" s="14"/>
    </row>
    <row r="245" spans="2:3" ht="18.75" x14ac:dyDescent="0.3">
      <c r="B245" s="14"/>
      <c r="C245" s="14"/>
    </row>
    <row r="246" spans="2:3" ht="15.75" x14ac:dyDescent="0.25">
      <c r="B246" s="6"/>
      <c r="C246" s="6"/>
    </row>
    <row r="247" spans="2:3" ht="18.75" x14ac:dyDescent="0.3">
      <c r="B247" s="14"/>
      <c r="C247" s="14"/>
    </row>
    <row r="248" spans="2:3" ht="18.75" x14ac:dyDescent="0.3">
      <c r="B248" s="14"/>
      <c r="C248" s="14"/>
    </row>
    <row r="249" spans="2:3" ht="18.75" x14ac:dyDescent="0.3">
      <c r="B249" s="14"/>
      <c r="C249" s="14"/>
    </row>
    <row r="250" spans="2:3" ht="18.75" x14ac:dyDescent="0.3">
      <c r="B250" s="14"/>
      <c r="C250" s="14"/>
    </row>
    <row r="251" spans="2:3" ht="18.75" x14ac:dyDescent="0.3">
      <c r="B251" s="14"/>
      <c r="C251" s="14"/>
    </row>
    <row r="252" spans="2:3" ht="18.75" x14ac:dyDescent="0.3">
      <c r="B252" s="14"/>
      <c r="C252" s="14"/>
    </row>
    <row r="253" spans="2:3" ht="18.75" x14ac:dyDescent="0.3">
      <c r="B253" s="14"/>
      <c r="C253" s="14"/>
    </row>
    <row r="254" spans="2:3" ht="18.75" x14ac:dyDescent="0.3">
      <c r="B254" s="14"/>
      <c r="C254" s="14"/>
    </row>
    <row r="255" spans="2:3" ht="18.75" x14ac:dyDescent="0.3">
      <c r="B255" s="14"/>
      <c r="C255" s="14"/>
    </row>
    <row r="256" spans="2:3" ht="18.75" x14ac:dyDescent="0.3">
      <c r="B256" s="14"/>
      <c r="C256" s="14"/>
    </row>
    <row r="257" spans="2:3" ht="18.75" x14ac:dyDescent="0.3">
      <c r="B257" s="14"/>
      <c r="C257" s="14"/>
    </row>
    <row r="258" spans="2:3" ht="18.75" x14ac:dyDescent="0.3">
      <c r="B258" s="14"/>
      <c r="C258" s="14"/>
    </row>
    <row r="259" spans="2:3" ht="18.75" x14ac:dyDescent="0.3">
      <c r="B259" s="14"/>
      <c r="C259" s="14"/>
    </row>
    <row r="260" spans="2:3" ht="15.75" x14ac:dyDescent="0.25">
      <c r="B260" s="4"/>
      <c r="C260" s="4"/>
    </row>
    <row r="261" spans="2:3" ht="18.75" x14ac:dyDescent="0.3">
      <c r="B261" s="14"/>
      <c r="C261" s="14"/>
    </row>
    <row r="262" spans="2:3" ht="18.75" x14ac:dyDescent="0.3">
      <c r="B262" s="14"/>
      <c r="C262" s="14"/>
    </row>
    <row r="263" spans="2:3" ht="15.75" x14ac:dyDescent="0.25">
      <c r="B263" s="6"/>
      <c r="C263" s="6"/>
    </row>
    <row r="264" spans="2:3" ht="18.75" x14ac:dyDescent="0.3">
      <c r="B264" s="14"/>
      <c r="C264" s="14"/>
    </row>
    <row r="265" spans="2:3" ht="18.75" x14ac:dyDescent="0.3">
      <c r="B265" s="14"/>
      <c r="C265" s="14"/>
    </row>
    <row r="266" spans="2:3" ht="18.75" x14ac:dyDescent="0.3">
      <c r="B266" s="14"/>
      <c r="C266" s="14"/>
    </row>
    <row r="267" spans="2:3" ht="18.75" x14ac:dyDescent="0.3">
      <c r="B267" s="14"/>
      <c r="C267" s="14"/>
    </row>
    <row r="268" spans="2:3" ht="15.75" x14ac:dyDescent="0.25">
      <c r="B268" s="6"/>
      <c r="C268" s="6"/>
    </row>
    <row r="269" spans="2:3" ht="18.75" x14ac:dyDescent="0.3">
      <c r="B269" s="14"/>
      <c r="C269" s="14"/>
    </row>
  </sheetData>
  <sortState ref="A2:C265">
    <sortCondition ref="C2:C265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vk püstol</vt:lpstr>
      <vt:lpstr>USP</vt:lpstr>
      <vt:lpstr>Galil</vt:lpstr>
      <vt:lpstr>Võistkond</vt:lpstr>
      <vt:lpstr>Liikuv märk</vt:lpstr>
      <vt:lpstr>Väikepüss 30l lam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2017-08-28T10:28:47Z</cp:lastPrinted>
  <dcterms:created xsi:type="dcterms:W3CDTF">2015-08-27T15:05:27Z</dcterms:created>
  <dcterms:modified xsi:type="dcterms:W3CDTF">2017-08-29T16:17:31Z</dcterms:modified>
</cp:coreProperties>
</file>